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charts/chart10.xml" ContentType="application/vnd.openxmlformats-officedocument.drawingml.chart+xml"/>
  <Override PartName="/xl/drawings/drawing13.xml" ContentType="application/vnd.openxmlformats-officedocument.drawing+xml"/>
  <Override PartName="/xl/charts/chart11.xml" ContentType="application/vnd.openxmlformats-officedocument.drawingml.chart+xml"/>
  <Override PartName="/xl/drawings/drawing14.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harts/chart17.xml" ContentType="application/vnd.openxmlformats-officedocument.drawingml.chart+xml"/>
  <Override PartName="/xl/drawings/drawing38.xml" ContentType="application/vnd.openxmlformats-officedocument.drawing+xml"/>
  <Override PartName="/xl/drawings/drawing39.xml" ContentType="application/vnd.openxmlformats-officedocument.drawing+xml"/>
  <Override PartName="/xl/charts/chart18.xml" ContentType="application/vnd.openxmlformats-officedocument.drawingml.chart+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2126\"/>
    </mc:Choice>
  </mc:AlternateContent>
  <xr:revisionPtr revIDLastSave="0" documentId="13_ncr:1_{F6D19F47-01DA-457E-93D9-79BB77DCF2D2}" xr6:coauthVersionLast="47" xr6:coauthVersionMax="47" xr10:uidLastSave="{00000000-0000-0000-0000-000000000000}"/>
  <bookViews>
    <workbookView xWindow="-108" yWindow="-108" windowWidth="23256" windowHeight="13896" tabRatio="878" firstSheet="37" activeTab="44"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VERTIMIENTO RER" sheetId="11" r:id="rId11"/>
    <sheet name="COGENERACIÓN" sheetId="12" r:id="rId12"/>
    <sheet name="EVO_PRO_ENE" sheetId="13" r:id="rId13"/>
    <sheet name="G_AREAS" sheetId="14" r:id="rId14"/>
    <sheet name="HOP" sheetId="15" r:id="rId15"/>
    <sheet name="INDISP" sheetId="16" r:id="rId16"/>
    <sheet name="RESERVA_FRÍA" sheetId="46" r:id="rId17"/>
    <sheet name="PRINCIP_CAUDALES" sheetId="18" r:id="rId18"/>
    <sheet name="PRINCIP_VOLÚMENES" sheetId="19" r:id="rId19"/>
    <sheet name="DESCARGA_LAGUNAS" sheetId="20" r:id="rId20"/>
    <sheet name="VERTIMIENTO_EMBALSES" sheetId="21" r:id="rId21"/>
    <sheet name="STOCK_COMB" sheetId="22" r:id="rId22"/>
    <sheet name="CONSUMO_COMB" sheetId="23" r:id="rId23"/>
    <sheet name="PRESIÓN_GAS" sheetId="24" r:id="rId24"/>
    <sheet name="TEMP_AMB" sheetId="25" r:id="rId25"/>
    <sheet name="DISPONIBILIDAD_GAS" sheetId="26" r:id="rId26"/>
    <sheet name="ENERGÍA_PRIMARIA" sheetId="27" r:id="rId27"/>
    <sheet name="CALOR_ÚTIL" sheetId="28" r:id="rId28"/>
    <sheet name="FLUJOS" sheetId="29" r:id="rId29"/>
    <sheet name="FLUJOS_REACTIVA" sheetId="30" r:id="rId30"/>
    <sheet name="INTERCONEXIONES" sheetId="31" r:id="rId31"/>
    <sheet name="TENSION_BARRA" sheetId="32" r:id="rId32"/>
    <sheet name="DESCONEXIÓN_RT" sheetId="33" r:id="rId33"/>
    <sheet name="AISLADOS_TEMP" sheetId="34" r:id="rId34"/>
    <sheet name="TRANSGRESIONES" sheetId="35" r:id="rId35"/>
    <sheet name="AISLADOS_TEMP_GPS" sheetId="36" r:id="rId36"/>
    <sheet name="DESV_DEMANDA_PRONOS" sheetId="37" r:id="rId37"/>
    <sheet name="DESVIACIÓN" sheetId="38" r:id="rId38"/>
    <sheet name="COSTO_OPE_EJEC" sheetId="39" r:id="rId39"/>
    <sheet name="CALIFICA_OPE_UG" sheetId="40" r:id="rId40"/>
    <sheet name="CONGESTION_SIST_TRANS" sheetId="41" r:id="rId41"/>
    <sheet name="RRPF_RRSF" sheetId="42" r:id="rId42"/>
    <sheet name="FLUJOS_INTERCONEXIÓN" sheetId="43" r:id="rId43"/>
    <sheet name="OBS" sheetId="44" r:id="rId44"/>
    <sheet name="CONCLUSIONES" sheetId="45" r:id="rId4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5" i="9" l="1"/>
  <c r="O56" i="9" s="1"/>
  <c r="N55" i="9"/>
  <c r="N56" i="9" s="1"/>
  <c r="M55" i="9"/>
  <c r="M56" i="9" s="1"/>
  <c r="L55" i="9"/>
  <c r="L56" i="9" s="1"/>
  <c r="K55" i="9"/>
  <c r="K56" i="9" s="1"/>
  <c r="J55" i="9"/>
  <c r="J56" i="9" s="1"/>
  <c r="I55" i="9"/>
  <c r="I56" i="9" s="1"/>
  <c r="H55" i="9"/>
  <c r="H56" i="9" s="1"/>
  <c r="G55" i="9"/>
  <c r="G56" i="9" s="1"/>
  <c r="F55" i="9"/>
  <c r="E55" i="9"/>
  <c r="D55" i="9"/>
  <c r="C55" i="9"/>
  <c r="C56" i="9" l="1"/>
  <c r="D56" i="9"/>
  <c r="E56" i="9"/>
  <c r="F56" i="9"/>
  <c r="AW64" i="18" l="1"/>
  <c r="AV64" i="18"/>
  <c r="AU64" i="18"/>
  <c r="AT64" i="18"/>
  <c r="AS64" i="18"/>
  <c r="AR64" i="18"/>
  <c r="AQ64" i="18"/>
  <c r="AP64" i="18"/>
  <c r="AO64" i="18"/>
  <c r="AN64" i="18"/>
  <c r="AM64" i="18"/>
  <c r="AL64" i="18"/>
  <c r="AK64" i="18"/>
  <c r="AJ64" i="18"/>
  <c r="AI64" i="18"/>
  <c r="AH64" i="18"/>
  <c r="AG64" i="18"/>
  <c r="AF64" i="18"/>
  <c r="AE64" i="18"/>
  <c r="AD64" i="18"/>
  <c r="AC64" i="18"/>
  <c r="AB64" i="18"/>
  <c r="AA64" i="18"/>
  <c r="Z64" i="18"/>
  <c r="Y64" i="18"/>
  <c r="X64" i="18"/>
  <c r="W64" i="18"/>
  <c r="V64" i="18"/>
  <c r="U64" i="18"/>
  <c r="T64" i="18"/>
  <c r="S64" i="18"/>
  <c r="R64" i="18"/>
  <c r="Q64" i="18"/>
  <c r="P64" i="18"/>
  <c r="O64" i="18"/>
  <c r="N64" i="18"/>
  <c r="M64" i="18"/>
  <c r="L64" i="18"/>
  <c r="K64" i="18"/>
  <c r="J64" i="18"/>
  <c r="I64" i="18"/>
  <c r="H64" i="18"/>
  <c r="G64" i="18"/>
  <c r="F64" i="18"/>
  <c r="E64" i="18"/>
  <c r="D64" i="18"/>
  <c r="C64" i="18"/>
  <c r="B64" i="18"/>
  <c r="AW63" i="18"/>
  <c r="AV63" i="18"/>
  <c r="AU63" i="18"/>
  <c r="AT63" i="18"/>
  <c r="AS63" i="18"/>
  <c r="AR63" i="18"/>
  <c r="AQ63" i="18"/>
  <c r="AP63" i="18"/>
  <c r="AO63" i="18"/>
  <c r="AN63" i="18"/>
  <c r="AM63" i="18"/>
  <c r="AL63" i="18"/>
  <c r="AK63" i="18"/>
  <c r="AJ63" i="18"/>
  <c r="AI63" i="18"/>
  <c r="AH63" i="18"/>
  <c r="AG63" i="18"/>
  <c r="AF63" i="18"/>
  <c r="AE63" i="18"/>
  <c r="AD63" i="18"/>
  <c r="AC63" i="18"/>
  <c r="AB63" i="18"/>
  <c r="AA63" i="18"/>
  <c r="Z63" i="18"/>
  <c r="Y63" i="18"/>
  <c r="X63" i="18"/>
  <c r="W63" i="18"/>
  <c r="V63" i="18"/>
  <c r="U63" i="18"/>
  <c r="T63" i="18"/>
  <c r="S63" i="18"/>
  <c r="R63" i="18"/>
  <c r="Q63" i="18"/>
  <c r="P63" i="18"/>
  <c r="O63" i="18"/>
  <c r="N63" i="18"/>
  <c r="M63" i="18"/>
  <c r="L63" i="18"/>
  <c r="K63" i="18"/>
  <c r="J63" i="18"/>
  <c r="I63" i="18"/>
  <c r="H63" i="18"/>
  <c r="G63" i="18"/>
  <c r="F63" i="18"/>
  <c r="E63" i="18"/>
  <c r="D63" i="18"/>
  <c r="C63" i="18"/>
  <c r="B63" i="18"/>
  <c r="AW62" i="18"/>
  <c r="AV62" i="18"/>
  <c r="AU62" i="18"/>
  <c r="AT62" i="18"/>
  <c r="AS62" i="18"/>
  <c r="AR62" i="18"/>
  <c r="AQ62" i="18"/>
  <c r="AP62" i="18"/>
  <c r="AO62" i="18"/>
  <c r="AN62" i="18"/>
  <c r="AM62" i="18"/>
  <c r="AL62" i="18"/>
  <c r="AK62" i="18"/>
  <c r="AJ62" i="18"/>
  <c r="AI62" i="18"/>
  <c r="AH62" i="18"/>
  <c r="AG62" i="18"/>
  <c r="AF62" i="18"/>
  <c r="AE62" i="18"/>
  <c r="AD62" i="18"/>
  <c r="AC62" i="18"/>
  <c r="AB62" i="18"/>
  <c r="AA62" i="18"/>
  <c r="Z62" i="18"/>
  <c r="Y62" i="18"/>
  <c r="X62" i="18"/>
  <c r="W62" i="18"/>
  <c r="V62" i="18"/>
  <c r="U62" i="18"/>
  <c r="T62" i="18"/>
  <c r="S62" i="18"/>
  <c r="R62" i="18"/>
  <c r="Q62" i="18"/>
  <c r="P62" i="18"/>
  <c r="O62" i="18"/>
  <c r="N62" i="18"/>
  <c r="M62" i="18"/>
  <c r="L62" i="18"/>
  <c r="K62" i="18"/>
  <c r="J62" i="18"/>
  <c r="I62" i="18"/>
  <c r="H62" i="18"/>
  <c r="G62" i="18"/>
  <c r="F62" i="18"/>
  <c r="E62" i="18"/>
  <c r="D62" i="18"/>
  <c r="C62" i="18"/>
  <c r="B62" i="18"/>
  <c r="AW61" i="18"/>
  <c r="AV61" i="18"/>
  <c r="AU61" i="18"/>
  <c r="AT61" i="18"/>
  <c r="AS61" i="18"/>
  <c r="AR61" i="18"/>
  <c r="AQ61" i="18"/>
  <c r="AP61" i="18"/>
  <c r="AO61" i="18"/>
  <c r="AN61" i="18"/>
  <c r="AM61" i="18"/>
  <c r="AL61" i="18"/>
  <c r="AK61" i="18"/>
  <c r="AJ61" i="18"/>
  <c r="AI61" i="18"/>
  <c r="AH61" i="18"/>
  <c r="AG61" i="18"/>
  <c r="AF61" i="18"/>
  <c r="AE61" i="18"/>
  <c r="AD61" i="18"/>
  <c r="AC61" i="18"/>
  <c r="AB61" i="18"/>
  <c r="AA61" i="18"/>
  <c r="Z61" i="18"/>
  <c r="Y61" i="18"/>
  <c r="X61" i="18"/>
  <c r="W61" i="18"/>
  <c r="V61" i="18"/>
  <c r="U61" i="18"/>
  <c r="T61" i="18"/>
  <c r="S61" i="18"/>
  <c r="R61" i="18"/>
  <c r="Q61" i="18"/>
  <c r="P61" i="18"/>
  <c r="O61" i="18"/>
  <c r="N61" i="18"/>
  <c r="M61" i="18"/>
  <c r="L61" i="18"/>
  <c r="K61" i="18"/>
  <c r="J61" i="18"/>
  <c r="I61" i="18"/>
  <c r="H61" i="18"/>
  <c r="G61" i="18"/>
  <c r="F61" i="18"/>
  <c r="E61" i="18"/>
  <c r="D61" i="18"/>
  <c r="C61" i="18"/>
  <c r="B61" i="18"/>
  <c r="AW60" i="18"/>
  <c r="AV60" i="18"/>
  <c r="AU60" i="18"/>
  <c r="AT60" i="18"/>
  <c r="AS60" i="18"/>
  <c r="AR60" i="18"/>
  <c r="AQ60" i="18"/>
  <c r="AP60" i="18"/>
  <c r="AO60" i="18"/>
  <c r="AN60" i="18"/>
  <c r="AM60" i="18"/>
  <c r="AL60" i="18"/>
  <c r="AK60" i="18"/>
  <c r="AJ60" i="18"/>
  <c r="AI60" i="18"/>
  <c r="AH60" i="18"/>
  <c r="AG60" i="18"/>
  <c r="AF60" i="18"/>
  <c r="AE60" i="18"/>
  <c r="AD60" i="18"/>
  <c r="AC60" i="18"/>
  <c r="AB60" i="18"/>
  <c r="AA60" i="18"/>
  <c r="Z60" i="18"/>
  <c r="Y60" i="18"/>
  <c r="X60" i="18"/>
  <c r="W60" i="18"/>
  <c r="V60" i="18"/>
  <c r="U60" i="18"/>
  <c r="T60" i="18"/>
  <c r="S60" i="18"/>
  <c r="R60" i="18"/>
  <c r="Q60" i="18"/>
  <c r="P60" i="18"/>
  <c r="O60" i="18"/>
  <c r="N60" i="18"/>
  <c r="M60" i="18"/>
  <c r="L60" i="18"/>
  <c r="K60" i="18"/>
  <c r="J60" i="18"/>
  <c r="I60" i="18"/>
  <c r="H60" i="18"/>
  <c r="G60" i="18"/>
  <c r="F60" i="18"/>
  <c r="E60" i="18"/>
  <c r="D60" i="18"/>
  <c r="C60" i="18"/>
  <c r="B60" i="18"/>
</calcChain>
</file>

<file path=xl/sharedStrings.xml><?xml version="1.0" encoding="utf-8"?>
<sst xmlns="http://schemas.openxmlformats.org/spreadsheetml/2006/main" count="17214" uniqueCount="3187">
  <si>
    <t>jueves, 28 de Mayo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</si>
  <si>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</si>
  <si>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</si>
  <si>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</si>
  <si>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</si>
  <si>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</si>
  <si>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</si>
  <si>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</si>
  <si>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</si>
  <si>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</si>
  <si>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</si>
  <si>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</si>
  <si>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</si>
  <si>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</si>
  <si>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</si>
  <si>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</si>
  <si>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</si>
  <si>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</si>
  <si>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28/05/2026 15:09:00</t>
  </si>
  <si>
    <t>28/05/2026 18:34:00</t>
  </si>
  <si>
    <t>DECLARACIÓN DE SITUACIÓN EXCEPCIONAL EN LA S.E. PORTILLO 60 kV</t>
  </si>
  <si>
    <t>NO</t>
  </si>
  <si>
    <t>ELECTRO ORIENTE</t>
  </si>
  <si>
    <t>BELAUNDE TERRY - TARAPOTO</t>
  </si>
  <si>
    <t xml:space="preserve">LINEA DE TRANSMISION          </t>
  </si>
  <si>
    <t>L-1018</t>
  </si>
  <si>
    <t>28/05/2026 10:48:00</t>
  </si>
  <si>
    <t>28/05/2026 12:44:00</t>
  </si>
  <si>
    <t>DECLARACIÓN DE SITUACIÓN EXCEPCIONAL EN LA LÍNEA L-1018 (BELAUNDE TERRY - TARAPOTO) DE 138 kV</t>
  </si>
  <si>
    <t>28/05/2026 15:15:00</t>
  </si>
  <si>
    <t>28/05/2026 16:51:00</t>
  </si>
  <si>
    <t>28/05/2026 17:50:00</t>
  </si>
  <si>
    <t>28/05/2026 21:14:00</t>
  </si>
  <si>
    <t>FALLA</t>
  </si>
  <si>
    <t>ELECTRO PUNO</t>
  </si>
  <si>
    <t>PUNO - POMATA - ILAVE</t>
  </si>
  <si>
    <t>L-6027</t>
  </si>
  <si>
    <t>28/05/2026 16:08:52</t>
  </si>
  <si>
    <t>28/05/2026 16:29:53</t>
  </si>
  <si>
    <t>DESCONEXIÓN DE LA LÍNEA L-6027 (PUNO - ILAVE - POMATA) DE 60 KV</t>
  </si>
  <si>
    <t>SI</t>
  </si>
  <si>
    <t>HIDRANDINA</t>
  </si>
  <si>
    <t>CAJAMARCA</t>
  </si>
  <si>
    <t>28/05/2026 00:00:00</t>
  </si>
  <si>
    <t>29/05/2026 00:00:00</t>
  </si>
  <si>
    <t>DECLARACIÓN DE SITUACIÓN EXCEPCIONAL EN LAS SSEE CAJAMARCA, MOYOCOCHA, SAN MARCOS, AGUAS CALIENTES, CAJABAMBA Y LA MORENA</t>
  </si>
  <si>
    <t>LINEAS ANDINAS SECUNDARIAS S.A.C.</t>
  </si>
  <si>
    <t>CARHUAMAYO - HUARÓN</t>
  </si>
  <si>
    <t>L-6514</t>
  </si>
  <si>
    <t>28/05/2026 17:40:13</t>
  </si>
  <si>
    <t>28/05/2026 21:20:00</t>
  </si>
  <si>
    <t>DESCONEXION DE LAS LÍNEAS L-6514 (CARHUAMAYO - HUARON) Y L-6516 (HUARON - EXCELSIOR) EN 50 KV</t>
  </si>
  <si>
    <t>TRANSMANTARO</t>
  </si>
  <si>
    <t>CARABAYLLO - CHIMBOTE1</t>
  </si>
  <si>
    <t>L-5006</t>
  </si>
  <si>
    <t>28/05/2026 23:59:00</t>
  </si>
  <si>
    <t>DECLARACIÓN DE SITUACIÓN EXCEPCIONAL EN EL ENLACE CENTRO – NORTE</t>
  </si>
  <si>
    <t>RED DE ENERGIA DEL PERU S.A.</t>
  </si>
  <si>
    <t>QUENCORO</t>
  </si>
  <si>
    <t>TRANSFORMADOR 3D</t>
  </si>
  <si>
    <t>T47-131</t>
  </si>
  <si>
    <t>28/05/2026 09:37:00</t>
  </si>
  <si>
    <t>28/05/2026 10:14:00</t>
  </si>
  <si>
    <t>RECHAZO MANUAL DE CARGA POR SOBRECARGA DEL TRANSFORMADOR T47-131 DE 138/34,5/10,5 kV DE LA S.E. QUENCORO.</t>
  </si>
  <si>
    <t>RESTRICCIONES OPERATIVAS</t>
  </si>
  <si>
    <t>FECHA</t>
  </si>
  <si>
    <t>HORA
INICIO</t>
  </si>
  <si>
    <t>HORA
FINAL</t>
  </si>
  <si>
    <t>T.Eq.</t>
  </si>
  <si>
    <t>28/05/2026</t>
  </si>
  <si>
    <t>00:00</t>
  </si>
  <si>
    <t>24:00</t>
  </si>
  <si>
    <t>CELEPSA</t>
  </si>
  <si>
    <t>C.H. EL PLATANAL</t>
  </si>
  <si>
    <t>CH</t>
  </si>
  <si>
    <t>CENTRAL</t>
  </si>
  <si>
    <t>De acuerdo con lo informado por CELEPSA mediante correo el día 12.05, declaran a la CH Platanal como central de regulación</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</si>
  <si>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</si>
  <si>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</si>
  <si>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</si>
  <si>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</si>
  <si>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</si>
  <si>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</si>
  <si>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</si>
  <si>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</si>
  <si>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EMPRESA DE GENERACION HUALLAGA</t>
  </si>
  <si>
    <t>C.H. CHAGLLA</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</si>
  <si>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</si>
  <si>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</si>
  <si>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</si>
  <si>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</si>
  <si>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</si>
  <si>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</si>
  <si>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</si>
  <si>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</si>
  <si>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</si>
  <si>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</si>
  <si>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</si>
  <si>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</si>
  <si>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</si>
  <si>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Según la carta N° ENG/275-2026 enviada por su representada, se limita temporalmente como mínimo a 0.95 su factor de potencia para asegurar su operación segura. debido a la reducción de espiras
del estator del generador de 56 a 55 ranuras por fase.</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</si>
  <si>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</si>
  <si>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</si>
  <si>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</si>
  <si>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</si>
  <si>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</si>
  <si>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</si>
  <si>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</si>
  <si>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</si>
  <si>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</si>
  <si>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las unidades G1, G2 y G3 cada una tiene un TA = 15min.</t>
  </si>
  <si>
    <t>Según carta KG-0389-2026, las Unidades G1, G2 Y G3 no pueden brindar el servicio de RSF.</t>
  </si>
  <si>
    <t>G2</t>
  </si>
  <si>
    <t>El 23/05/2026, KALLPA GENERACIÓN informó que la unidad G2 de CH Cerro del Águila no puede parar debido a problemas de diferencial de presión en la VM.</t>
  </si>
  <si>
    <t>C.H. MINI CENTRAL CERRO DEL AGUILA</t>
  </si>
  <si>
    <t>De acuerdo con lo informado por Kallpa el día 20.08.2025, la MCH Cerro del Águila tiene TA=0.07h, TMO=0.08h, TMA=0.16h.</t>
  </si>
  <si>
    <t>Caudal ecológico de la Mini CH Cerro del Águila es de 10.6 m3/s correspondiente al mes de mayo.</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</si>
  <si>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</si>
  <si>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</si>
  <si>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</si>
  <si>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Restricción de temperatura de la C.T Kallpa, ver valor en el modelo de despacho.</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</si>
  <si>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</si>
  <si>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</si>
  <si>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</si>
  <si>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</si>
  <si>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</si>
  <si>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Según lo informado por correo el 11/03/2026, se nos indicó que el G2 se encuentra reducido a 31 MW debido a una falla en el inyector 2B superior. Y el G6 presenta restricción de potencia como consecuencia de la obstrucción de los codos.</t>
  </si>
  <si>
    <t>De acuerdo con lo informado por Orazul el día 19.08.2025, las unidades G1, G2, G3, G4, G5 y G6 presentan, cada una, las siguientes inflexibilidades operativas (IO): TA = 0,083 h, TMO = 0,096 h y TMA = 0,783 h.</t>
  </si>
  <si>
    <t>Generación mínima de 100 MW en la CH Cañón del Pato debido a requerimiento de demanda hídrica en los ríos aguas abajo, en caso se presenten condiciones hídricas.</t>
  </si>
  <si>
    <t>De acuerdo con lo informado por Orazul el día 03.10.2025, las unidades G1, G2, G3, G4, G5 y G6, tienen un TMA en Estado de Emergencia = 0.61h, cada una.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</si>
  <si>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</si>
  <si>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</si>
  <si>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</si>
  <si>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</si>
  <si>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</si>
  <si>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</si>
  <si>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</si>
  <si>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</si>
  <si>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</si>
  <si>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</si>
  <si>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</si>
  <si>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</si>
  <si>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</si>
  <si>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</si>
  <si>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SANTA ROSA II</t>
  </si>
  <si>
    <t>TG8</t>
  </si>
  <si>
    <t>Según carta GRE-19-2026, ORYGEN comunica que el tiempo de arranque de la unidad TG8 es de 30 minutos, por posible consecuencia durante tuning de combustión de la unidad efectuado en diciembre 2025.</t>
  </si>
  <si>
    <t>C.T. VENTANILLA</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</si>
  <si>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</si>
  <si>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</si>
  <si>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SAMAY I S.A.C</t>
  </si>
  <si>
    <t>C.T. PUERTO BRAVO</t>
  </si>
  <si>
    <t>Con carta SI-0047-2024, se considera las IO para todos los grupos, los siguientes valores en horas: TA (0.43), TMO (2), TMA en estado normal (8) y TMA en estado de emergencia (7).</t>
  </si>
  <si>
    <t>STATKRAFT S.A</t>
  </si>
  <si>
    <t>C.H. CAHUA</t>
  </si>
  <si>
    <t>De acuerdo con lo informado vía correo electronico el día 24.04.26, la unidad G1 de la CH Cahua tiene como limite máximo AGC en 20.7 MW, y la unidad G2 en 21 MW.</t>
  </si>
  <si>
    <t>C.H. CHEVES</t>
  </si>
  <si>
    <t>Se tiene la condición de NO PARAR la CH Cheves debido a problemas de fuga en la compuerta IG2 de Presa Checras.</t>
  </si>
  <si>
    <t>G1</t>
  </si>
  <si>
    <t>De acuerdo con lo comunicado vía correo el día  30.04. La UG1 de la CH Cheves tiene como limitación máxima en el AGC hasta 84.5 MW debido a validaciones en el regulador.</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</si>
  <si>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</si>
  <si>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</si>
  <si>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</si>
  <si>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</si>
  <si>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TCH-00118-2026, de 13.02.2026, informó la restricción temporal operativa de potencia al mínimo técnico del ciclo combinado, debido a condiciones ambientales estacionales y dicha situación será subsanada en el mantenimiento mayor de 2027.</t>
  </si>
  <si>
    <t>Con carta GC-TCH-231-2023, indican: Tiempo entre arranques del modo 1x1 (ciclo combinado TG+TV): 24 horas.</t>
  </si>
  <si>
    <t>TERMOCHILCA informó el 22/05/2026 que presentaría la restricción operativa temporal de: Tiempo mínimo entre arranques (TMA): 24 horas y Tiempo mínimo de operación (TMO): 168 horas</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</si>
  <si>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</si>
  <si>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</si>
  <si>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</si>
  <si>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</si>
  <si>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</si>
  <si>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</si>
  <si>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</si>
  <si>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</si>
  <si>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</si>
  <si>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</si>
  <si>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</si>
  <si>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</si>
  <si>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</si>
  <si>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</si>
  <si>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</si>
  <si>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</si>
  <si>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</si>
  <si>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</si>
  <si>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</si>
  <si>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28/05/2026 00:00</t>
  </si>
  <si>
    <t>29/05/2026 00:00</t>
  </si>
  <si>
    <t>CENTRAL TERMOELECTRICA FUERA DE SERVICIO POR FALTA DE MATERIA PRIMA PARA LOS REQUERIMIENTOS DE CALOR UTIL EN FABRICA.</t>
  </si>
  <si>
    <t>P</t>
  </si>
  <si>
    <t>F/S</t>
  </si>
  <si>
    <t>N</t>
  </si>
  <si>
    <t>OTROS</t>
  </si>
  <si>
    <t>G</t>
  </si>
  <si>
    <t>MANTENIMIENTO PREVENTIVO PROGRAMADO DE LA CENTRAL TERMOELECTRICA Y EQUIPOS AUXILIARES.</t>
  </si>
  <si>
    <t>AGROINDUSTRIAS SAN JACINTO S.A.A.</t>
  </si>
  <si>
    <t>SAN JACINTO</t>
  </si>
  <si>
    <t>PARADA ANUAL POR MANTENIMIENTO PREVENTIVO</t>
  </si>
  <si>
    <t xml:space="preserve">PREV.     </t>
  </si>
  <si>
    <t>ATLANTICA TRANSMISION SUR S.A.</t>
  </si>
  <si>
    <t>CHILCA CTM - POROMA</t>
  </si>
  <si>
    <t>L-5032</t>
  </si>
  <si>
    <t>28/05/2026 09:35</t>
  </si>
  <si>
    <t>28/05/2026 16:23</t>
  </si>
  <si>
    <t>Inspeccion anual con dron y termografia en LLTT.</t>
  </si>
  <si>
    <t>E/S</t>
  </si>
  <si>
    <t>T</t>
  </si>
  <si>
    <t>OCONA</t>
  </si>
  <si>
    <t>INT-5450</t>
  </si>
  <si>
    <t>Interruptor INT-5450 cerrado con restriccion operativa, REB-5450 en servicio y suministrando los SS.AA. de la S.E. Oco?a.</t>
  </si>
  <si>
    <t>POROMA</t>
  </si>
  <si>
    <t>REB-5350</t>
  </si>
  <si>
    <t>Fuera de servicio por falla en el equipo INT-5350.</t>
  </si>
  <si>
    <t>ATN 2 S.A.</t>
  </si>
  <si>
    <t>COTARUSE - LAS BAMBAS</t>
  </si>
  <si>
    <t>L-2055</t>
  </si>
  <si>
    <t>28/05/2026 07:26</t>
  </si>
  <si>
    <t>28/05/2026 17:45</t>
  </si>
  <si>
    <t>Medicion de resistencia SPAT.</t>
  </si>
  <si>
    <t>L-2056</t>
  </si>
  <si>
    <t>CASA GRANDE S.A.A.</t>
  </si>
  <si>
    <t>CASA GRANDE</t>
  </si>
  <si>
    <t>PARADA POR REQUERIMIENTOS DE FABRICA</t>
  </si>
  <si>
    <t>F</t>
  </si>
  <si>
    <t>CALLAHUANCA (CNS)</t>
  </si>
  <si>
    <t>CL-2008</t>
  </si>
  <si>
    <t>RELE DE RESPALDO INOPERATIVO</t>
  </si>
  <si>
    <t>S.E.</t>
  </si>
  <si>
    <t>RELE DIFERENCIAL DE BARRAS DE CALLAHUANCA 220KV INOPERATIVO</t>
  </si>
  <si>
    <t>CHARCANI III</t>
  </si>
  <si>
    <t>28/05/2026 07:30</t>
  </si>
  <si>
    <t>28/05/2026 13:40</t>
  </si>
  <si>
    <t>Revision de compuerta del desarenador de la central Charcani III por rotura de eje</t>
  </si>
  <si>
    <t xml:space="preserve">CORR.     </t>
  </si>
  <si>
    <t xml:space="preserve">MOLLENDO D                                        </t>
  </si>
  <si>
    <t>28/05/2026 08:45</t>
  </si>
  <si>
    <t>28/05/2026 13:02</t>
  </si>
  <si>
    <t>Mantenimiento Preventivo Electrico SE y Patio de Llaves</t>
  </si>
  <si>
    <t>GD1</t>
  </si>
  <si>
    <t>28/05/2026 10:14</t>
  </si>
  <si>
    <t>28/05/2026 12:00</t>
  </si>
  <si>
    <t>Mantenimiento Bimensual (Incluye pruebas electricas)</t>
  </si>
  <si>
    <t>GD2</t>
  </si>
  <si>
    <t>28/05/2026 13:45</t>
  </si>
  <si>
    <t>28/05/2026 16:00</t>
  </si>
  <si>
    <t>Mantenimiento Bimensual</t>
  </si>
  <si>
    <t>SANTUARIO</t>
  </si>
  <si>
    <t>ACOPLE 138</t>
  </si>
  <si>
    <t>En servicio barra 2,uso en grupo N1 Charcani V con interruptor de acoplamiento, por falla</t>
  </si>
  <si>
    <t>EGESUR</t>
  </si>
  <si>
    <t>CT INDEPENDENCIA</t>
  </si>
  <si>
    <t>TR1 (Reserva)</t>
  </si>
  <si>
    <t>Transformador E/S con el Conmutador de Taps sin carga Deshabilitado</t>
  </si>
  <si>
    <t>INDEPENDENCIA</t>
  </si>
  <si>
    <t>T-30</t>
  </si>
  <si>
    <t>Mantenimiento correctivo del transformador de potencia en reserva - DELCROSA</t>
  </si>
  <si>
    <t>CAMPO ARMI?O</t>
  </si>
  <si>
    <t>Proteccion diferencial 87B en SECA fuera de servicio.</t>
  </si>
  <si>
    <t>EMPRESA DE GENERACION ELECTRICA CANCHAYLLO SAC</t>
  </si>
  <si>
    <t>CANCHAYLLO</t>
  </si>
  <si>
    <t>G01</t>
  </si>
  <si>
    <t>MANTENIMIENTO MAYOR DE GENERADOR / TABLEROS ELECTRICOS</t>
  </si>
  <si>
    <t>G02</t>
  </si>
  <si>
    <t>28/05/2026 07:00</t>
  </si>
  <si>
    <t>28/05/2026 17:00</t>
  </si>
  <si>
    <t>Se adelantaron las actividades de intervencion: MANTENIMIENTO MAYOR DE GENERADOR UG2 (INSPECCION LIMPIEZA, AJUSTE, MEDICION DE AISLAMIENTOS Y PRUEBAS EN SERVICIO, aprovechando ejecutar las actividades preventivas y correctivas el 27/05, en el mismo periodo de indisponibilidad generada por la condicion de fuga de aceite en el cojinete de empuje G02. Se envio el informe de exlusion al Pdiario, via correo electronico el dia miercoles 27/05/2026 23:38.</t>
  </si>
  <si>
    <t>CHAGLLA</t>
  </si>
  <si>
    <t>CL-TR2</t>
  </si>
  <si>
    <t>28/05/2026 13:26</t>
  </si>
  <si>
    <t>MANTENIMIENTO DE SECCIONADORES DE CELDA CL-TR2</t>
  </si>
  <si>
    <t>MANTENIMIENTO ANUAL UG2</t>
  </si>
  <si>
    <t xml:space="preserve">EMPRESA DE GENERACION HUANZA                      </t>
  </si>
  <si>
    <t>HUANZA</t>
  </si>
  <si>
    <t>2GER</t>
  </si>
  <si>
    <t>28/05/2026 22:37</t>
  </si>
  <si>
    <t>MANTENIMIENTO DE TURBINA Y GENERADOR</t>
  </si>
  <si>
    <t>28/05/2026 23:01</t>
  </si>
  <si>
    <t>28/05/2026 23:38</t>
  </si>
  <si>
    <t>Pruebas E/S del grupo G2 con despacho como Central de acuerdo a indicacion de CC COES. Coordinado en tiempo real para monitoreo de parametros operativos del G2 sincronizado al SEIN, luego de fin de su mantenimiento programado</t>
  </si>
  <si>
    <t>PRUEBA</t>
  </si>
  <si>
    <t>EMPRESA ELECTRICA AGUA AZUL</t>
  </si>
  <si>
    <t>POTRERO</t>
  </si>
  <si>
    <t>Reforzamiento y estabilizacion del blindaje metalico del tunel de aduccion: trabajos de mantenimiento correctivo que incluyen cambio de blindaje, reforzamiento estructural de solera y hastiales, e instalacion de pernos de anclaje. (Sujeto a la presentacion del sustento y comunicacion a los afectados)</t>
  </si>
  <si>
    <t>RESERVA FRIA DE GENERACION TALARA</t>
  </si>
  <si>
    <t>TG5</t>
  </si>
  <si>
    <t>28/05/2026 19:55</t>
  </si>
  <si>
    <t>LA UNIDAD TG5 PRESENTO FALLA EN LA VALVULA MANUAL DEL SISTEMA DE DRENAJE.</t>
  </si>
  <si>
    <t>ENERGIA RENOVABLE DEL SUR S.A.</t>
  </si>
  <si>
    <t>ERSUR</t>
  </si>
  <si>
    <t>28/05/2026 06:28</t>
  </si>
  <si>
    <t>28/05/2026 19:35</t>
  </si>
  <si>
    <t>Limpieza y siliconado de aisladores en SE Marcona, SE ERSUR, y linea de transmision L2300</t>
  </si>
  <si>
    <t>MARCONA - ERSUR</t>
  </si>
  <si>
    <t>L-2300</t>
  </si>
  <si>
    <t>Limpieza y siliconado de aisladores en SE Marcona, SE ERSUR y linea de transmision L2300</t>
  </si>
  <si>
    <t>SAN JUAN</t>
  </si>
  <si>
    <t>* A4.1 f/s FM6 12:19 Hrs. 05/03/26 * A6.2 f/s FM6 10:42 Hrs. 06/03/26</t>
  </si>
  <si>
    <t>Indisponible por mantenimiento en SE Marcona, SE ERSUR y linea de transmision L2300</t>
  </si>
  <si>
    <t>CARHUAMAYO - SANTA ISABEL</t>
  </si>
  <si>
    <t>L-2266</t>
  </si>
  <si>
    <t>28/05/2026 08:11</t>
  </si>
  <si>
    <t>28/05/2026 14:28</t>
  </si>
  <si>
    <t>PRUEBAS ELECTRICAS RELES DE PROTECCION L2266</t>
  </si>
  <si>
    <t>INTIPAMPA</t>
  </si>
  <si>
    <t>28/05/2026 14:00</t>
  </si>
  <si>
    <t>Pruebas del Power Plant Controller desde el SCADA GPM</t>
  </si>
  <si>
    <t>MOQUEGUA</t>
  </si>
  <si>
    <t>SSEE</t>
  </si>
  <si>
    <t>UPGRADE SISTEMA DE ALIMENTACION AC TECNOLOGIA DE LA INFORMACION SE MOQUEGUA, POSIBLES PERDIDAS E INTERMITENCIA DE SE?ALES SCADA AL COES.</t>
  </si>
  <si>
    <t>PUNTA LOMITAS</t>
  </si>
  <si>
    <t>CENTRAL PUNTA LOMITAS: 02 WTG FUERA DE SERVICIO POR REPARACION DE FALLAS MAYORES</t>
  </si>
  <si>
    <t>QUITARACSA</t>
  </si>
  <si>
    <t>28/05/2026 10:53</t>
  </si>
  <si>
    <t>28/05/2026 17:22</t>
  </si>
  <si>
    <t>PRUEBAS OPERATIVAS PREVIAS AL REINGRESO A OPERACION COMERCIAL DE LA CH QUITARACSA (SUJETO A GRADO DE SATURACION DE LA REJILLA DE CAPTACION DE LA BOCATOMA QUITARACSA)</t>
  </si>
  <si>
    <t>YUNCAN</t>
  </si>
  <si>
    <t>28/05/2026 03:35</t>
  </si>
  <si>
    <t>IMPLEMENTACION DE SCADA ROCC G3</t>
  </si>
  <si>
    <t>28/05/2026 04:00</t>
  </si>
  <si>
    <t>Pruebas operativas G3</t>
  </si>
  <si>
    <t>GR PAINO SOCIEDAD ANONIMA CERRADA</t>
  </si>
  <si>
    <t>DUNA HUAMBOS</t>
  </si>
  <si>
    <t>BC 034</t>
  </si>
  <si>
    <t>TODO EL BANCO DE CONDENSADORES INDISPONIBLE POR FALLA EN CABLE DE ALIMENTACION 34.5 kV</t>
  </si>
  <si>
    <t>GR TARUCA SOCIEDAD ANONIMA CERRADA</t>
  </si>
  <si>
    <t xml:space="preserve">CENTRAL EOLICA DUNA                                                                                 </t>
  </si>
  <si>
    <t>AEG D4 F/S POR REPARACION DE COMPONENTE PRINCIPAL (DA?O EN EL RODAMIENTO DEL EJE PRINCIPAL)</t>
  </si>
  <si>
    <t>HUAURA POWER GROUP S.A.</t>
  </si>
  <si>
    <t>YARUCAYA</t>
  </si>
  <si>
    <t>Reparacion interna del Generador</t>
  </si>
  <si>
    <t>HYDRO GLOBAL PERU S.A.C.</t>
  </si>
  <si>
    <t>SAN GABAN III</t>
  </si>
  <si>
    <t>Mantenimiento Correctivo de Inyectores</t>
  </si>
  <si>
    <t>TR2</t>
  </si>
  <si>
    <t>MANTENIMIENTO PREVENTIVO TRANSFORMADOR DE POTENCIA TR2</t>
  </si>
  <si>
    <t>INVERSIONES SHAQSHA S.A.C.</t>
  </si>
  <si>
    <t>PARIAC</t>
  </si>
  <si>
    <t>CH3 - G1</t>
  </si>
  <si>
    <t>Indisponible por limpieza de canal CH3 por alta concentracion de solidos.</t>
  </si>
  <si>
    <t xml:space="preserve">CH3 - G2       </t>
  </si>
  <si>
    <t>ISA PERU</t>
  </si>
  <si>
    <t>CARHUAMAYO NUEVA</t>
  </si>
  <si>
    <t>CL-2266</t>
  </si>
  <si>
    <t>28/05/2026 14:26</t>
  </si>
  <si>
    <t>CELDA FUERA DE SERVICIO A SOLICITUD DE ENGIE</t>
  </si>
  <si>
    <t>KALLPA</t>
  </si>
  <si>
    <t xml:space="preserve">TG2            </t>
  </si>
  <si>
    <t>LAVADO OFFLINE + CAMBIO DE FILTROS DE AIRE + BOROSCOPIA</t>
  </si>
  <si>
    <t>KALLPA - CHILCA</t>
  </si>
  <si>
    <t>L-2098</t>
  </si>
  <si>
    <t>28/05/2026 18:20</t>
  </si>
  <si>
    <t>Mantenimiento Prev Anual Linea 2098, Mantto y Pruebas electricas GCB, Mantto y Pruebas electricas trafos GSU y UAT, Cambio de Radiadores GSU</t>
  </si>
  <si>
    <t>MINI CENTRAL CERRO DEL AGUILA</t>
  </si>
  <si>
    <t>G4</t>
  </si>
  <si>
    <t>MANTENIMIENTO ANUAL DE MINICENTRAL</t>
  </si>
  <si>
    <t>PARAMONGA N. - PARAMONGA E.</t>
  </si>
  <si>
    <t>L-1101</t>
  </si>
  <si>
    <t>LINEA EN BYPASS CON LA L-1033 PARA ALIMENTAR LAS CARGAS DE LA SE CAHUA Y PONER LA CH CAHUA EN SERVICIO PARA EL SISTEMA.</t>
  </si>
  <si>
    <t>MINERA ANTAMINA</t>
  </si>
  <si>
    <t>ANTAMINA</t>
  </si>
  <si>
    <t>T - 2</t>
  </si>
  <si>
    <t>Se desconecta el XFR002 por operacion, se encuentra en operacion los transformadores XFR001 y XFR003.</t>
  </si>
  <si>
    <t>MINERA CERRO VERDE</t>
  </si>
  <si>
    <t>RECKA</t>
  </si>
  <si>
    <t>PRUEBAS DE RELES DE PROTECCION AT, MT, y BT.</t>
  </si>
  <si>
    <t>REQUE - RECKA</t>
  </si>
  <si>
    <t>L-2167</t>
  </si>
  <si>
    <t>DESENERGIZACION DE LA LINEA 2167 POR PRUEBAS DE RELES DE PROTECCION</t>
  </si>
  <si>
    <t>SAN JOSE</t>
  </si>
  <si>
    <t>CL-5037</t>
  </si>
  <si>
    <t>28/05/2026 08:15</t>
  </si>
  <si>
    <t>28/05/2026 15:44</t>
  </si>
  <si>
    <t>MANTENIMIENTO 3A EQUIPOS DE PATIO SECTOR 04 500KV: PARARRAYOS PRL5962, SECCIONADOR SPL5962, SECCIONADOR SPT5962, TRANSF TENSION TTL5962.</t>
  </si>
  <si>
    <t>CALLAHUANCA</t>
  </si>
  <si>
    <t>28/05/2026 06:05</t>
  </si>
  <si>
    <t>LIMPIEZA DE REFRIGERANTES DEL TRANSFORMADOR - COJINETE LOE</t>
  </si>
  <si>
    <t>HUINCO</t>
  </si>
  <si>
    <t>TRABAJOS EN EL REGULADOR DE VELOCIDAD******</t>
  </si>
  <si>
    <t>RESERV. HUINCO</t>
  </si>
  <si>
    <t>28/05/2026 08:20</t>
  </si>
  <si>
    <t>HERMETIZAR PERDIDAS DE AGUA POR COMPUERTA DE FONDO (PERDIDA DE 1 m3/s)- RESTRICCION DE POTENCIA DE CH HUINCO DE 105 MW.</t>
  </si>
  <si>
    <t>VENTANILLA</t>
  </si>
  <si>
    <t>BESS-VENTANILLA</t>
  </si>
  <si>
    <t>28/05/2026 11:07</t>
  </si>
  <si>
    <t>28/05/2026 17:32</t>
  </si>
  <si>
    <t>LEVANTAMIENTO DE OBSERVACIONES Y PRUEBAS DE HOMOLOGACION BESS, SEGUN DIAGRAMA DE CARGA ADJUNTO. (SUPEDITADO AL VB DE SNP)</t>
  </si>
  <si>
    <t>PARQUE EOLICO MARCONA S.A.C.</t>
  </si>
  <si>
    <t>PARQUE EOLICO MARCONA</t>
  </si>
  <si>
    <t>28/05/2026 19:25</t>
  </si>
  <si>
    <t>M-06 8461 TCM-VS vibr HS(rear) high inc</t>
  </si>
  <si>
    <t>PARQUE EOLICO TRES HERMANAS S.A.C.</t>
  </si>
  <si>
    <t>PARQUE EOLICO 3 HERMANAS</t>
  </si>
  <si>
    <t>28/05/2026 09:42</t>
  </si>
  <si>
    <t>28/05/2026 13:25</t>
  </si>
  <si>
    <t>TH-15 pruebas de monitoreo con MOTORDOC</t>
  </si>
  <si>
    <t>PETRAMAS</t>
  </si>
  <si>
    <t>DO?A CATALINA</t>
  </si>
  <si>
    <t>MANTENIMIENTO DE 47500 HRS / MANTENIMIENTO DE INTERCAMBIADOR 2 EN 1.</t>
  </si>
  <si>
    <t>MANTENIMIENTO DE 44500 HRS / MANTENIMIENTO DE INTERCAMBIADOR 2 EN 1.</t>
  </si>
  <si>
    <t>HUAYCOLORO</t>
  </si>
  <si>
    <t>MANTENIMIENTO DE 100250 HRS/ MANTENIMIENTO DE INTERCAMBIADOR 2 EN 1</t>
  </si>
  <si>
    <t>MANTENIMIENTO DE 99500 HRS / MANTENIMIENTO DE INTERCAMBIADOR 2 EN 1</t>
  </si>
  <si>
    <t>MANTENIMIENTO DE 98500 HRS / MANTENIMIENTO DE INTERCAMBIADOR 2 EN 1</t>
  </si>
  <si>
    <t>LA GRINGA V</t>
  </si>
  <si>
    <t>MANTENIMIENTO DE 63000 HRS/ MANTENIMIENTO DE INTERCAMBIADOR 2 EN 1</t>
  </si>
  <si>
    <t>REACONDICIONAMIENTO GENERAL DEL GE (COMPLETO)</t>
  </si>
  <si>
    <t>PLUZ ENERGIA PERU S.A.A.</t>
  </si>
  <si>
    <t>VENTANILLA - CHILLON</t>
  </si>
  <si>
    <t>L-2016</t>
  </si>
  <si>
    <t>PRUEBAS DE LOS RELES PRINCIPAL Y RESPALDO - PREVENTIVO</t>
  </si>
  <si>
    <t>ABANCAY</t>
  </si>
  <si>
    <t>CL-1039</t>
  </si>
  <si>
    <t>28/05/2026 08:00</t>
  </si>
  <si>
    <t>REVISION DE TARJETA LDCM  EN EL RELE PL1: CORREGIR ALARMA  READY INTERMITENTE Y FALLA DEL CANAL 87L , AJUSTE DE BORNERAS. ACTIVIDAD CON RIESGO DE DISPARO MITIGADO MEDIANTE LA APERTURA DE LOS DISPAROS DEL RELE PL1, SE AISLARA EL RELE PL1 DESCONECTANDO EL PATCH CORD FIBRA OPTICA . (R0130726)</t>
  </si>
  <si>
    <t>ALIPIO ROSALES - MACHALA</t>
  </si>
  <si>
    <t>L-2280</t>
  </si>
  <si>
    <t>CUELLOS APERTURADOS EN LA FRONTERA LADO ECUADOR A SOLICITUD DE CENACE DESDE EL 19.06.2025.</t>
  </si>
  <si>
    <t>CALLAHUANCA (REP)</t>
  </si>
  <si>
    <t>ACOPLE 220</t>
  </si>
  <si>
    <t>28/05/2026 08:07</t>
  </si>
  <si>
    <t>28/05/2026 16:06</t>
  </si>
  <si>
    <t>MP 2A LIMPIEZA DE AISLAMIENTO Y LUBRICACION DE SECCIONADORES EN CELDA DE ACOPLE, ACTIVIDAD CON BARRA  A  FUERA DE SERVICIO. (R0125178)</t>
  </si>
  <si>
    <t>BARRA-A</t>
  </si>
  <si>
    <t>FUERA DE SERVICIO DEBIDO A TRABAJOS DE CL-ACOPLA. (R0125178)</t>
  </si>
  <si>
    <t>INSTALACION DE SE?ALETICAS EN PORTICO. (R0130655)</t>
  </si>
  <si>
    <t>MP 2A LIMPIEZA DE AISLAMIENTO A EQUIPOS DE BARRA. (R0125625)</t>
  </si>
  <si>
    <t>CHICLAYO OESTE</t>
  </si>
  <si>
    <t>SVC-2</t>
  </si>
  <si>
    <t>SVC-2 DISPONIBLE EN MODO MANUAL (OPERACION CON SUSCEPTANCIA FIJA) DEBIDO A ANTIGÜEDAD DEL SISTEMA DE CONTROL DE LOS TIRISTORES. POR LO QUE SE ENCUENTRA OPERANDO CON ABSORCION VARIABLE RANGO [4.8 ; 11.3] MVAR.</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</si>
  <si>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</si>
  <si>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</si>
  <si>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CHICLAYO OESTE - FELAM</t>
  </si>
  <si>
    <t>L-2238</t>
  </si>
  <si>
    <t>28/05/2026 07:58</t>
  </si>
  <si>
    <t>28/05/2026 15:35</t>
  </si>
  <si>
    <t>MP 3A SILICONADO DE AISLADORES DE PORCELANA DE POSTES P-65 A P-157. (R0123234)</t>
  </si>
  <si>
    <t>CHILCA - INDEPENDENCIA</t>
  </si>
  <si>
    <t>L-2305</t>
  </si>
  <si>
    <t>BAIPAS L-2305 / L-2208 ENTRE LAS S.E. CHINCHA NUEVA Y S.E. INDEPENDENCIA, UTILIZANDO EL CONDUCTOR DE LA LINEA L-2305 (CHILCA – INDEPENDENCIA) Y LA CELDA DE LA LINEA L-2208 (CHINCHA NUEVA – INDEPENDENCIA) EN LA S.E. CHINCHA NUEVA. LA LINEA L-2305 QUEDA ENERGIZADA EN VACIO DESDE LA S.E. CHILCA REP 220 KV.</t>
  </si>
  <si>
    <t>CHIMBOTE 1</t>
  </si>
  <si>
    <t>CL-1010 (C.PUENTE)</t>
  </si>
  <si>
    <t>FUERA DE SERVICIO DE MANERA CONTINUA PARA REALIZAR TRABAJOS POR EL PROYECTO DE MODERNIZACION Y CAMBIO DE INTERRUPTOR.</t>
  </si>
  <si>
    <t>TR_SSAA</t>
  </si>
  <si>
    <t>TSA-23 F/S: DESCONEXION DE ACOMETIDAS DE LADO DE 13.8 KV, FUERA DE SERVICIO DE MANERA CONTINUA PARA REALIZAR TRABAJOS POR EL PROYECTO DE MODERNIZACION Y CAMBIO DE INTERRUPTOR.</t>
  </si>
  <si>
    <t>TR1000KVA</t>
  </si>
  <si>
    <t>TAC-3 F/S: DESCONEXION DE ACOMETIDAS DE LADO DE 13.8 KV, FUERA DE SERVICIO DE MANERA CONTINUA PARA REALIZAR TRABAJOS POR EL PROYECTO DE MODERNIZACION Y CAMBIO DE INTERRUPTOR.</t>
  </si>
  <si>
    <t>CHINCHA-INDEPENDENCIA</t>
  </si>
  <si>
    <t>L-2208</t>
  </si>
  <si>
    <t>POA: CAMBIO DE CONDUCTOR DE TORRE T-77 A T-130, REQUIERE L-2305 CON RECIERRES DESHABILITADOS Y ACTIVIDAD CON CORTE CONTINUO. (R0118694)</t>
  </si>
  <si>
    <t>COMBAPATA</t>
  </si>
  <si>
    <t>BARRA_138 KV</t>
  </si>
  <si>
    <t>PROTECCION DIFERENCIAL DE BARRAS 87B 138KV DESHABILITADO DESDE EL INGRESO DEL TRANSFORMADOR DE POTENCIA T126-162 POR EL PROYECTO AMPLIACION N°20. FECHA ESTIMADA : JUNIO 2026.</t>
  </si>
  <si>
    <t>GUADALUPE</t>
  </si>
  <si>
    <t>CL-2236</t>
  </si>
  <si>
    <t>FALLA DEL MECANISMO DE CIERRE /APERTURA DEL SECCIONADOR SA-8147. POR ESTA ANOMALIA LA CELDA CL-2236 ESTA EN BARRA  A  Y CELDA CL-2237 EN BARRA  B .</t>
  </si>
  <si>
    <t>HUANCAVELICA</t>
  </si>
  <si>
    <t>T9-261</t>
  </si>
  <si>
    <t>FUERA DE SERVICIO DEBIDO A INDISPONIBILIDAD DE SUS VENTILADORES, ACTUALMENTE SOLO PUEDE OPERAR EN ONAN Y NO EN ONAF. EL TRANSFORMADOR DE RESERVA T61-261 SE ENCUENTRA OPERANDO EN SERVICIO SUMINISTRANDO A LAS BARRAS 60KV Y 10KV.</t>
  </si>
  <si>
    <t>HUANCAVELICA - CHIRIBAMBA</t>
  </si>
  <si>
    <t>L-2130</t>
  </si>
  <si>
    <t>RELE DE RESPALDO (PL2) NO TIENE HABILITADO EL SISTEMA DE TELEPROTECCION TAMPOCO SU RECIERRE POR PENDIENTES EN LA PRUEBAS E2E. RELE PL1 OPERATIVO Y SIN OBSERVACIONES.</t>
  </si>
  <si>
    <t>HUANUCO</t>
  </si>
  <si>
    <t>BC-04</t>
  </si>
  <si>
    <t>INDISPONIBLE DEBIDO A FALTA DE REPUESTOS Y REVISIONES ADICIONALES.</t>
  </si>
  <si>
    <t>BARRA-A 220</t>
  </si>
  <si>
    <t>PROTECCION DIFERENCIAL DE BARRAS 87B 220KV y 50BF DESHABILITADO HASTA EL 17.09.2026 DEBIDO AL PROYECTO DE MODERNIZACION DE S.E. INDEPENDENCIA 220 KV.</t>
  </si>
  <si>
    <t>BARRA-B 220</t>
  </si>
  <si>
    <t>POA: FUERA DE SERVICIO DEBIDO A TRABAJOS DE CL-R-2. (R0121548)</t>
  </si>
  <si>
    <t>R-2</t>
  </si>
  <si>
    <t>POA: PROYECTO DE MODERNIZACION DE S.E. INDEPENDENCIA 220 KV DE LA CELDA DEL REACTOR R-2, DESCONEXION Y RETIRO DE CABLES EXISTENTES EN EQUIPOS DE PATIO, TENDIDO DE CABLES NUEVOS A EQUIPOS DE PATIO, CONEXIONADO, TIMBRADO Y AMARILLADO, PRUEBAS DE CONTROL Y PROTECCION N1, N2 Y N3, ACTIVIDAD CON BARRA  B  FUERA DE SERVICIO Y CORTE CONTINUO. (R0121548)</t>
  </si>
  <si>
    <t>CL-2208</t>
  </si>
  <si>
    <t>28/05/2026 18:00</t>
  </si>
  <si>
    <t>POA: MODERNIZACION DE EQUIPOS DE CONTROL Y PROTECCION (R0121545)</t>
  </si>
  <si>
    <t>P.ENERG</t>
  </si>
  <si>
    <t>POA: PROYECTO DE MODERNIZACION NIVEL 2 DE S.E. INDEPENDENCIA 220 KV, REVISION DE CIRCUITOS DE CONTROL Y PROTECCION, RETIRO DE TABLEROS DE CONTROL Y PROTECCION EXISTENTE, CAMBIO DE MCBS EN SERVICIOS AUXILIARES, RETIRO DE MK EN PATIO DE 220KV, CABLEADO DE EQUIPOS DE PATIO, PRUEBAS DE PROTECCION DE CADA BAHIA Y PRUEBAS DE CONTROL DE CADA BAHIA, ACTIVIDAD CON PERDIDA DE SUPERVISION. (R0126109)</t>
  </si>
  <si>
    <t>MARCONA</t>
  </si>
  <si>
    <t>ACOP-60</t>
  </si>
  <si>
    <t>DISPONIBLE PARA REALIZAR CAMBIO DE BARRAS. NO ES FACTIBLE LA OPERACION EN CONFIGURACION DOBLE BARRA COMPARTIDA DEBIDO A QUE EL SECCIONADOR SA-6063 PRESENTA ALTA RESISTENCIA DE CONTACTOS.</t>
  </si>
  <si>
    <t>IN-1488</t>
  </si>
  <si>
    <t>INTERRUPTOR IN-1488 EXTRAIDO DEBIDO A PRESENTAR PROBLEMAS MECANICOS PARA SU INSERCION Y FALTA DE CONTROL NIVEL 2 Y NIVEL 3. LA BARRA 10KV EN SERVICIO MEDIANTE EL IN-1172 LADO 10KV DEL TRANSFORMADOR T6-261.</t>
  </si>
  <si>
    <t>PROTECCION DIFERENCIAL DE BARRAS 87B 220KV BLOQUEADO EN SE MARCONA 220 KV DEBIDO A QUE NO SE TIENEN POSICIONES NI MEDIDAS DE LA CELDA L-2300 (PROPIEDAD DE INLAND).</t>
  </si>
  <si>
    <t>BARRA- A 220</t>
  </si>
  <si>
    <t>28/05/2026 06:00</t>
  </si>
  <si>
    <t>FUERA DE SERVICIO POR SEGURIDAD A SOLICITUD DE INLAND ENERGY DEBIDO A TRABAJOS DE LIMPIEZA Y SILICONADO DE LA LINEA L-2300 EN SE MARCONA. REQUIERE BLOQUEO/CONDENA SECCIONADORES BARRA “A” TODAS LAS CELDAS.</t>
  </si>
  <si>
    <t>MOLLENDO</t>
  </si>
  <si>
    <t>CL-1030</t>
  </si>
  <si>
    <t xml:space="preserve">SE?ALES SCADA DEL SECCIONADOR SA-4309 CON STATUS  INVALIDO  E  INDETERMINADO </t>
  </si>
  <si>
    <t>PARAMONGA NUEVA</t>
  </si>
  <si>
    <t>T64-216</t>
  </si>
  <si>
    <t>EQUIPO QUEDARA ENERGIZADO EN VACIO DEL LADO DE 220KV, PARA EVITAR CORROSION.</t>
  </si>
  <si>
    <t>PIURA OESTE</t>
  </si>
  <si>
    <t xml:space="preserve">AT142-2161 </t>
  </si>
  <si>
    <t>AT142-2161   CELDA NO CUENTA CON SECCIONADOR DE BARRA A, SOLO TIENE SECCIONADOR DE BARRA B.</t>
  </si>
  <si>
    <t>BARRA B 220</t>
  </si>
  <si>
    <t>BARRA B 220   PARA LA LIBERACION DE LA BARRA  B  SE REQUIERE DESCONECTAR EL AT142-2161 DEBIDO A QUE NO TIENE SECCIONADADOR DE BARRA  A .</t>
  </si>
  <si>
    <t>R-7</t>
  </si>
  <si>
    <t>REACTOR INDISPONIBLE DEBIDO A INCREMENTO CRITICO DE ACETILENO SEGUN EVALUACION ESPECIALISTA EL 20.04.2026.</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</si>
  <si>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</si>
  <si>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</si>
  <si>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</si>
  <si>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BARRA-B</t>
  </si>
  <si>
    <t>SECCIONADOR SA-2123 DE LA CL-T-261 PROPIEDAD DE VOLCAN INDISPONIBLE Y ABIERTO DE FORMA PERMANENTE. CL-T-261 SE ENCUENTRA CONECTADA A BARRA  B , DEBIDO A ELLO LA INDISPONIBILIDAD DE LA BARRA  B  220KV IMPLICA DESCONECTAR EL TRANSFORMADOR T-261 PROPIEDAD DE VOLCAN.</t>
  </si>
  <si>
    <t>TINTAYA</t>
  </si>
  <si>
    <t>PROTECCION DIFERENCIAL DE BARRAS 87B 138KV DESHABILITADO DEBIDO A QUE ESTA PENDIENTE LA EJECUCION DEL CABLEADO DE LAS SE?ALES DE CORRIENTES DEL TRANSFORMADOR T45-11 PROPIEDAD DE GLENCORE HASTA NUESTRO RELE DIFERENCIAL DE BARRAS 87B 138KV.</t>
  </si>
  <si>
    <t>SVC</t>
  </si>
  <si>
    <t>SVC-4 DEGRADADO, PUEDE OPERAR EN MODO CAPACITIVO (FILTRO DE 15 MVAR) DEBIDO A PERDIDA DE LIQUIDO REFRIGERANTE DEL SISTEMA DE REFRIGERACION DESDE EL 01.04.2026.</t>
  </si>
  <si>
    <t>TRUJILLO NORTE</t>
  </si>
  <si>
    <t>SVC-1</t>
  </si>
  <si>
    <t>SVC-1 DISPONIBLE EN MODO MANUAL (OPERACION CON SUSCEPTANCIA FIJA) DEBIDO A ANTIGÜEDAD DEL SISTEMA DE CONTROL DE LOS TIRISTORES. POR LO QUE SE ENCUENTRA OPERANDO CON INYECCION CONSTANTE DE +5.8 MVAR.</t>
  </si>
  <si>
    <t>ZORRITOS</t>
  </si>
  <si>
    <t>CL-6664</t>
  </si>
  <si>
    <t>SA-6297 DE LA CL-6664 INDISPONIBLE PARA MANIOBRAS DESDE NIVEL 1, 2 Y 3 POR MOTOR QUEMADO. SOLO ES POSIBLE MANIOBRAR EL SA-6297 DESDE NIVEL 0 CON PALANCA.</t>
  </si>
  <si>
    <t>SHOUGESA</t>
  </si>
  <si>
    <t>SAN NICOLAS</t>
  </si>
  <si>
    <t>TV2</t>
  </si>
  <si>
    <t>Mantenimiento Anual.</t>
  </si>
  <si>
    <t>SOUTHERN PERU CC</t>
  </si>
  <si>
    <t>PLAZA TOQUEPALA</t>
  </si>
  <si>
    <t>PT1</t>
  </si>
  <si>
    <t>28/05/2026 12:26</t>
  </si>
  <si>
    <t>MANTENIMIENTO SEMESTRAL S.E. PLAZA TRANSFORMACION</t>
  </si>
  <si>
    <t>PT2</t>
  </si>
  <si>
    <t>28/05/2026 12:28</t>
  </si>
  <si>
    <t>28/05/2026 17:11</t>
  </si>
  <si>
    <t>PARAMONGA E. - CAHUA</t>
  </si>
  <si>
    <t>L-1033</t>
  </si>
  <si>
    <t>Linea en servicio en bypass con la linea L-1101</t>
  </si>
  <si>
    <t>L-1102</t>
  </si>
  <si>
    <t>Linea fuera de servicio por sistema bypass L-1101/L-1033</t>
  </si>
  <si>
    <t>AGUAYTIA</t>
  </si>
  <si>
    <t>Disponibilidad de 13.5 MMSCF para la CT Aguaytia.</t>
  </si>
  <si>
    <t>ABANCAY NUEVA</t>
  </si>
  <si>
    <t>PROBAR REDUNDANCIA DEL SAS 2, ACTIVIDAD CON PERDIDA DE SUPERVISION. (R0128789)</t>
  </si>
  <si>
    <t>REVISION DE SISTEMA CONTROL SAS1, ACTIVIDAD CON PERDIDA DE SUPERVISION. (R0130683)</t>
  </si>
  <si>
    <t>CAMPAS</t>
  </si>
  <si>
    <t>IN-5184</t>
  </si>
  <si>
    <t>FUNCION DE PROTECCION 50BF DEL INTERRUPTOR IN-5184 INDISPONIBLE DEBIDO A FALLA EN EL CPU DEL RELE 7VK. NO ES UNA FUNCION COORDINABLE.</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</si>
  <si>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</si>
  <si>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</si>
  <si>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</si>
  <si>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</si>
  <si>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</si>
  <si>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</si>
  <si>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</si>
  <si>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</si>
  <si>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</si>
  <si>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</si>
  <si>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</si>
  <si>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</si>
  <si>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</si>
  <si>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</si>
  <si>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</si>
  <si>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</si>
  <si>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</si>
  <si>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</si>
  <si>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LA BREA</t>
  </si>
  <si>
    <t>BC-32</t>
  </si>
  <si>
    <t>BANCO INDISPONIBLE DEBIDO A FALLA EL 12.09.2025.</t>
  </si>
  <si>
    <t>OLLEROS 500</t>
  </si>
  <si>
    <t>IN-5054</t>
  </si>
  <si>
    <t>CELDA DEL CORTE CENTRAL DEL IN-5054 ABIERTO DEBIDO A QUE NO CIERRA UNA FASE DEL SECCIONADOR SE-5339.</t>
  </si>
  <si>
    <t>POROMA - YARABAMBA</t>
  </si>
  <si>
    <t>L-5033</t>
  </si>
  <si>
    <t>RECIERRES DESHABILITADOS POR INDISPONIBILIDAD DEL RN-9</t>
  </si>
  <si>
    <t>SURIRAY</t>
  </si>
  <si>
    <t>CL-2050</t>
  </si>
  <si>
    <t>ANOMALIA EN CIRCUITO ELECTRICO DE CARGA DE RESORTE DEL INTERRUPTOR IN-2690, CELDA EN SERVICIO TRANSFERIDA AL ACOPLAMIENTO.</t>
  </si>
  <si>
    <t>YARABAMBA</t>
  </si>
  <si>
    <t>CL-R-30</t>
  </si>
  <si>
    <t>CL-R30 CON MANDO SINCRONIZADO ASOCIADO AL INTERRUPTOR IN-5147 INDISPONIBLE. EL 20.11.25 NO PUDO SER AJUSTADO DEBIDO A ANOMALIA EN LA CUCHILLA DE PUESTA A TIERRA ST-5027.</t>
  </si>
  <si>
    <t>PROTECCION DIFERENCIAL DE BARRAS 87B 220 KV BLOQUEADO DESDE 21.01.2026 DEBIDO A FALLA PERMANENTE EN LA UNIDAD 87B DE LA BAHIA DE ACOPLAMIENTO 220KV. FECHA ESTIMADA DE REPOSICION: SETIEMBRE 2026.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</si>
  <si>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</si>
  <si>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</si>
  <si>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</si>
  <si>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</si>
  <si>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</si>
  <si>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</si>
  <si>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</si>
  <si>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</si>
  <si>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</si>
  <si>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</si>
  <si>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</si>
  <si>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</si>
  <si>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</si>
  <si>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</si>
  <si>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</si>
  <si>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</si>
  <si>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SAN GABAN</t>
  </si>
  <si>
    <t>PLANTA DE RESERVA FRIA DE GENERACION  DE ETEN S.A.</t>
  </si>
  <si>
    <t>LA VIRGEN</t>
  </si>
  <si>
    <t>CHINANGO S.A.C.</t>
  </si>
  <si>
    <t>HIDROELECTRICA HUANCHOR S.A.C.</t>
  </si>
  <si>
    <t>CELEPSA RENOVABLES S.R.L.</t>
  </si>
  <si>
    <t>INLAND ENERGY SAC</t>
  </si>
  <si>
    <t>CENTRALES SANTA ROSA S.A.C.</t>
  </si>
  <si>
    <t>EMPRESA DE GENERACION HUANZA</t>
  </si>
  <si>
    <t>INFRAESTRUCTURAS Y ENERGIAS DEL PERU S.A.C.</t>
  </si>
  <si>
    <t>TRANSMISION ANDINA DE GENERACION S.A.C.</t>
  </si>
  <si>
    <t>CELARIS ENERGY S.A.</t>
  </si>
  <si>
    <t>COLCA SOLAR S.A.C.</t>
  </si>
  <si>
    <t>GR CORTARRAMA SOCIEDAD ANONIMA CERRADA</t>
  </si>
  <si>
    <t>KONDU SAC</t>
  </si>
  <si>
    <t>VARI ENERGIA S.A.C.</t>
  </si>
  <si>
    <t>MAJA ENERGIA S.A.C.</t>
  </si>
  <si>
    <t>EMPRESA DE GENERACION ELECTRICA SANTA ANA S.A.C.</t>
  </si>
  <si>
    <t>EMPRESA ELECTRICA RIO DOBLE</t>
  </si>
  <si>
    <t>HIDROCAÑETE S.A.</t>
  </si>
  <si>
    <t>MOQUEGUA FV S.A.C.</t>
  </si>
  <si>
    <t>PANAMERICANA  SOLAR SAC.</t>
  </si>
  <si>
    <t>TACNA SOLAR SAC.</t>
  </si>
  <si>
    <t>ELECTRICA YANAPAMPA SAC</t>
  </si>
  <si>
    <t>ANDEAN POWER S.A.C.</t>
  </si>
  <si>
    <t>ASOCIACIÓN SANTA LUCIA DE CHACAS</t>
  </si>
  <si>
    <t>ATRIA ENERGIA S.A.C.</t>
  </si>
  <si>
    <t>COENERGY S.A.C.</t>
  </si>
  <si>
    <t>EGEJUNIN</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</si>
  <si>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</si>
  <si>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</si>
  <si>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</si>
  <si>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</si>
  <si>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</si>
  <si>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</si>
  <si>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</si>
  <si>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</si>
  <si>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</si>
  <si>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</si>
  <si>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AGROLMOS SOCIEDAD ANONIMA - AGROLMOS S.A.</t>
  </si>
  <si>
    <t>UNACEM PERU S.A.</t>
  </si>
  <si>
    <t>AGUAS Y ENERGIA PERU</t>
  </si>
  <si>
    <t>ELECTRO ZAÑA S.A.C.</t>
  </si>
  <si>
    <t>ELECTRONOROESTE S.A.</t>
  </si>
  <si>
    <t>SDE PIURA</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</si>
  <si>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</si>
  <si>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</si>
  <si>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</si>
  <si>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</si>
  <si>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</si>
  <si>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</si>
  <si>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</si>
  <si>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</si>
  <si>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</si>
  <si>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</si>
  <si>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</si>
  <si>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</si>
  <si>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</si>
  <si>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</si>
  <si>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</si>
  <si>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</si>
  <si>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</si>
  <si>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</si>
  <si>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CUMMINS</t>
  </si>
  <si>
    <t>MACHUPICCHU</t>
  </si>
  <si>
    <t>ARICOTA 1</t>
  </si>
  <si>
    <t>ARICOTA 2</t>
  </si>
  <si>
    <t>CHARCANI I,II,III</t>
  </si>
  <si>
    <t>CHARCANI V</t>
  </si>
  <si>
    <t>CHARCANI VI</t>
  </si>
  <si>
    <t>CHILINA TG</t>
  </si>
  <si>
    <t>MOLLENDO 1, 2, 3</t>
  </si>
  <si>
    <t>CHILINA (SULZ 1,2)</t>
  </si>
  <si>
    <t>SAN GABAN II</t>
  </si>
  <si>
    <t>PLATANAL</t>
  </si>
  <si>
    <t>RF ETEN TG1</t>
  </si>
  <si>
    <t>RF ETEN TG2</t>
  </si>
  <si>
    <t>CHAGLLA GP1</t>
  </si>
  <si>
    <t>CHIMAY</t>
  </si>
  <si>
    <t>YANANGO</t>
  </si>
  <si>
    <t>HUANCHOR</t>
  </si>
  <si>
    <t>MARAÑON</t>
  </si>
  <si>
    <t>STA TERESA</t>
  </si>
  <si>
    <t>FENIX 	GT11</t>
  </si>
  <si>
    <t>FENIX 	GT12</t>
  </si>
  <si>
    <t>FENIX TV10</t>
  </si>
  <si>
    <t>YAUPI</t>
  </si>
  <si>
    <t>MALPASO</t>
  </si>
  <si>
    <t>CAHUA</t>
  </si>
  <si>
    <t>ARCATA</t>
  </si>
  <si>
    <t>GALLITO CIEGO</t>
  </si>
  <si>
    <t>CHEVES</t>
  </si>
  <si>
    <t>SANTA ROSA 1</t>
  </si>
  <si>
    <t>SANTA ROSA 2</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</si>
  <si>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</si>
  <si>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</si>
  <si>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</si>
  <si>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</si>
  <si>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</si>
  <si>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</si>
  <si>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</si>
  <si>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</si>
  <si>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</si>
  <si>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</si>
  <si>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</si>
  <si>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</si>
  <si>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</si>
  <si>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</si>
  <si>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</si>
  <si>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</si>
  <si>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</si>
  <si>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MATUCANA</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</si>
  <si>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</si>
  <si>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</si>
  <si>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</si>
  <si>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</si>
  <si>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</si>
  <si>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</si>
  <si>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</si>
  <si>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</si>
  <si>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</si>
  <si>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</si>
  <si>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</si>
  <si>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</si>
  <si>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</si>
  <si>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</si>
  <si>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</si>
  <si>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</si>
  <si>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</si>
  <si>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</si>
  <si>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</si>
  <si>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MATARANI</t>
  </si>
  <si>
    <t>DUNA</t>
  </si>
  <si>
    <t>CARHUAQUERO (CS)</t>
  </si>
  <si>
    <t>ANASHIRONI</t>
  </si>
  <si>
    <t>CARHUAQUERO4</t>
  </si>
  <si>
    <t>CAÑA BRAVA</t>
  </si>
  <si>
    <t>SUNNY</t>
  </si>
  <si>
    <t>SUNNY EXPANSION</t>
  </si>
  <si>
    <t>TUPURI</t>
  </si>
  <si>
    <t>RONCADOR</t>
  </si>
  <si>
    <t>RENOVANDESH1</t>
  </si>
  <si>
    <t>PIZARRAS</t>
  </si>
  <si>
    <t>NIMPERIAL</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</si>
  <si>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</si>
  <si>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</si>
  <si>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</si>
  <si>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</si>
  <si>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</si>
  <si>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</si>
  <si>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</si>
  <si>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</si>
  <si>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</si>
  <si>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</si>
  <si>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</si>
  <si>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</si>
  <si>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</si>
  <si>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</si>
  <si>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PQE-EOLICO-TALARA</t>
  </si>
  <si>
    <t>PQE-EOLICO-CUPISNIQUE</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</si>
  <si>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</si>
  <si>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</si>
  <si>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</si>
  <si>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</si>
  <si>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</si>
  <si>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</si>
  <si>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</si>
  <si>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</si>
  <si>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</si>
  <si>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</si>
  <si>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</si>
  <si>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</si>
  <si>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</si>
  <si>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</si>
  <si>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</si>
  <si>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</si>
  <si>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</si>
  <si>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</si>
  <si>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</si>
  <si>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</si>
  <si>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</si>
  <si>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</si>
  <si>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</si>
  <si>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</si>
  <si>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</si>
  <si>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RUCUY</t>
  </si>
  <si>
    <t>CANA BRAVA</t>
  </si>
  <si>
    <t>REFINERIA TALARA TV1</t>
  </si>
  <si>
    <t>REFINERÍA TALARA TV2</t>
  </si>
  <si>
    <t>PARAMONGA</t>
  </si>
  <si>
    <t>MAPLE</t>
  </si>
  <si>
    <t>SAN_JACINTO</t>
  </si>
  <si>
    <t>AGROLMOS</t>
  </si>
  <si>
    <t>MW</t>
  </si>
  <si>
    <t>CARPAPATA I</t>
  </si>
  <si>
    <t>CENTRALES ELOR</t>
  </si>
  <si>
    <t>PIAS1</t>
  </si>
  <si>
    <t>ZAÑA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</si>
  <si>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</si>
  <si>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</si>
  <si>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</si>
  <si>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</si>
  <si>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</si>
  <si>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</si>
  <si>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</si>
  <si>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</si>
  <si>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</si>
  <si>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</si>
  <si>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</si>
  <si>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</si>
  <si>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</si>
  <si>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</si>
  <si>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</si>
  <si>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</si>
  <si>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</si>
  <si>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</si>
  <si>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</si>
  <si>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</si>
  <si>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</si>
  <si>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</si>
  <si>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</si>
  <si>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</si>
  <si>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</si>
  <si>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</si>
  <si>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</si>
  <si>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</si>
  <si>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</si>
  <si>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</si>
  <si>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</si>
  <si>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</si>
  <si>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</si>
  <si>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</si>
  <si>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</si>
  <si>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</si>
  <si>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</si>
  <si>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</si>
  <si>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</si>
  <si>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</si>
  <si>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</si>
  <si>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</si>
  <si>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</si>
  <si>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</si>
  <si>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</si>
  <si>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</si>
  <si>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</si>
  <si>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</si>
  <si>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</si>
  <si>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</si>
  <si>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</si>
  <si>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29/05/2026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</si>
  <si>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</si>
  <si>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</si>
  <si>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</si>
  <si>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</si>
  <si>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</si>
  <si>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</si>
  <si>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</si>
  <si>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</si>
  <si>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</si>
  <si>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</si>
  <si>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</si>
  <si>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</si>
  <si>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</si>
  <si>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</si>
  <si>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</si>
  <si>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</si>
  <si>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</si>
  <si>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</si>
  <si>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</si>
  <si>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</si>
  <si>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</si>
  <si>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</si>
  <si>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</si>
  <si>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</si>
  <si>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</si>
  <si>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</si>
  <si>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</si>
  <si>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</si>
  <si>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</si>
  <si>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</si>
  <si>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</si>
  <si>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</si>
  <si>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</si>
  <si>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</si>
  <si>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</si>
  <si>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</si>
  <si>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</si>
  <si>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</si>
  <si>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</si>
  <si>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</si>
  <si>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</si>
  <si>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</si>
  <si>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</si>
  <si>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</si>
  <si>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</si>
  <si>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</si>
  <si>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</si>
  <si>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</si>
  <si>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</si>
  <si>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</si>
  <si>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</si>
  <si>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</si>
  <si>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</si>
  <si>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</si>
  <si>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</si>
  <si>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BUENAVENTURA</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</si>
  <si>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</si>
  <si>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</si>
  <si>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</si>
  <si>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</si>
  <si>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</si>
  <si>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</si>
  <si>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</si>
  <si>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</si>
  <si>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</si>
  <si>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</si>
  <si>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</si>
  <si>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</si>
  <si>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</si>
  <si>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</si>
  <si>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</si>
  <si>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</si>
  <si>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</si>
  <si>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</si>
  <si>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</si>
  <si>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</si>
  <si>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</si>
  <si>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</si>
  <si>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</si>
  <si>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</si>
  <si>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</si>
  <si>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</si>
  <si>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</si>
  <si>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</si>
  <si>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</si>
  <si>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</si>
  <si>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</si>
  <si>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</si>
  <si>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</si>
  <si>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</si>
  <si>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</si>
  <si>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</si>
  <si>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</si>
  <si>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</si>
  <si>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</si>
  <si>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</si>
  <si>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</si>
  <si>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</si>
  <si>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</si>
  <si>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</si>
  <si>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</si>
  <si>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</si>
  <si>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</si>
  <si>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</si>
  <si>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</si>
  <si>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 xml:space="preserve">
NAFTA &amp; GAS REFINERÍA
</t>
  </si>
  <si>
    <t>TOTAL</t>
  </si>
  <si>
    <t xml:space="preserve">
 HIDROELECTRICA DE PASADA 
</t>
  </si>
  <si>
    <t xml:space="preserve">
 HIDROELECTRICA DE REGULACION 
</t>
  </si>
  <si>
    <t>C.H.CARHUAC</t>
  </si>
  <si>
    <t/>
  </si>
  <si>
    <t>C.H. HUALLIN</t>
  </si>
  <si>
    <t>C.H. MANTA I</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</si>
  <si>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</si>
  <si>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</si>
  <si>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</si>
  <si>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</si>
  <si>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</si>
  <si>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</si>
  <si>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</si>
  <si>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</si>
  <si>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</si>
  <si>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</si>
  <si>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</si>
  <si>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</si>
  <si>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</si>
  <si>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</si>
  <si>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</si>
  <si>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</si>
  <si>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P.C.H. CHAGLLA</t>
  </si>
  <si>
    <t>C.H. HUANZA</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</si>
  <si>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</si>
  <si>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</si>
  <si>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</si>
  <si>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</si>
  <si>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</si>
  <si>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</si>
  <si>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</si>
  <si>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</si>
  <si>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</si>
  <si>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</si>
  <si>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</si>
  <si>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</si>
  <si>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</si>
  <si>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</si>
  <si>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</si>
  <si>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LA VIRGEN</t>
  </si>
  <si>
    <t>C.H. RONCADOR</t>
  </si>
  <si>
    <t>C.H. CAÑA BRAVA</t>
  </si>
  <si>
    <t>C.H. CAÑON DEL PATO</t>
  </si>
  <si>
    <t>C.H. CARHUAQUERO IV</t>
  </si>
  <si>
    <t>C.H. CALLAHUANCA</t>
  </si>
  <si>
    <t>C.H. HER 1</t>
  </si>
  <si>
    <t>TOTAL MWh</t>
  </si>
  <si>
    <t>C.H. HUAMPANI</t>
  </si>
  <si>
    <t>%</t>
  </si>
  <si>
    <t>C.H. MOYOPAMPA</t>
  </si>
  <si>
    <t>C.H. SAN GABAN II</t>
  </si>
  <si>
    <t>PCH TUPURI</t>
  </si>
  <si>
    <t xml:space="preserve">SINERSA                                           </t>
  </si>
  <si>
    <t>C.H. CHANCAY</t>
  </si>
  <si>
    <t>C.H. POECHOS II</t>
  </si>
  <si>
    <t>C.H. RUCUY</t>
  </si>
  <si>
    <t>C.H. ARCATA</t>
  </si>
  <si>
    <t>C.H. MALPASO</t>
  </si>
  <si>
    <t>C.H. YAUPI</t>
  </si>
  <si>
    <t>C.H. OROYA</t>
  </si>
  <si>
    <t>C.H. PACHACHACA</t>
  </si>
  <si>
    <t>C.H. ANASHIRONI</t>
  </si>
  <si>
    <t>GENERACIÓN ELÉCTRICA DE LAS CENTRALES RER (MW)</t>
  </si>
  <si>
    <t>ACCIONA ENERGIA PERU S.A.C</t>
  </si>
  <si>
    <t>ENERGIA RENOVABLE LA JOYA S.A.</t>
  </si>
  <si>
    <t>EOLICA CARAVELI S.A.C.</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</si>
  <si>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</si>
  <si>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</si>
  <si>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</si>
  <si>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</si>
  <si>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</si>
  <si>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</si>
  <si>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</si>
  <si>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</si>
  <si>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</si>
  <si>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</si>
  <si>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</si>
  <si>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</si>
  <si>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</si>
  <si>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</si>
  <si>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</si>
  <si>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</si>
  <si>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C.H. POTRERO</t>
  </si>
  <si>
    <t>C.E. CUPISNIQUE</t>
  </si>
  <si>
    <t>C.E. TALARA</t>
  </si>
  <si>
    <t>CE SAN JUAN</t>
  </si>
  <si>
    <t>C.S. ILLA 1</t>
  </si>
  <si>
    <t>C.S. ILLA 2</t>
  </si>
  <si>
    <t>C.E. P LOM EXPANSION</t>
  </si>
  <si>
    <t>C.E. PUNTA LOMITAS</t>
  </si>
  <si>
    <t>C.S. INTIPAMPA</t>
  </si>
  <si>
    <t>CS EXPANSIÓN INTIPAMPA</t>
  </si>
  <si>
    <t>CE_CARAVELI</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</si>
  <si>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</si>
  <si>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</si>
  <si>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</si>
  <si>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</si>
  <si>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</si>
  <si>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</si>
  <si>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</si>
  <si>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</si>
  <si>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</si>
  <si>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</si>
  <si>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</si>
  <si>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</si>
  <si>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</si>
  <si>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</si>
  <si>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</si>
  <si>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</si>
  <si>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</si>
  <si>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</si>
  <si>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</si>
  <si>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</si>
  <si>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</si>
  <si>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</si>
  <si>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</si>
  <si>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</si>
  <si>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</si>
  <si>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</si>
  <si>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</si>
  <si>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</si>
  <si>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</si>
  <si>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</si>
  <si>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</si>
  <si>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</si>
  <si>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</si>
  <si>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</si>
  <si>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</si>
  <si>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</si>
  <si>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</si>
  <si>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</si>
  <si>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</si>
  <si>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</si>
  <si>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</si>
  <si>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</si>
  <si>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</si>
  <si>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</si>
  <si>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</si>
  <si>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</si>
  <si>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</si>
  <si>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</si>
  <si>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</si>
  <si>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</si>
  <si>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</si>
  <si>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</si>
  <si>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</si>
  <si>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</si>
  <si>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</si>
  <si>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</si>
  <si>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#B9ACFF</t>
  </si>
  <si>
    <t>#FFD272</t>
  </si>
  <si>
    <t>Vertimiento RER</t>
  </si>
  <si>
    <t>GENERADOR SOLAR</t>
  </si>
  <si>
    <t>GENERADOR EOLICO</t>
  </si>
  <si>
    <t xml:space="preserve">PANAMERICANA  SOLAR SAC. </t>
  </si>
  <si>
    <t xml:space="preserve">TACNA SOLAR SAC. </t>
  </si>
  <si>
    <t>G.S. COENERGY</t>
  </si>
  <si>
    <t>C.S. YARUCAYA_GS</t>
  </si>
  <si>
    <t>C.E. SAN JUAN (AERO)</t>
  </si>
  <si>
    <t>C.E. PUNTA LOMITAS-BL1</t>
  </si>
  <si>
    <t>C.E. PUNTA LOMITAS-BL2</t>
  </si>
  <si>
    <t>C.E. PUN LOM_EXP-BL1</t>
  </si>
  <si>
    <t>C.E. PUN LOM_EXP-BL2</t>
  </si>
  <si>
    <t>G.S. EXPANSIÓN INTIPAMPA</t>
  </si>
  <si>
    <t>G.S. MATARANI</t>
  </si>
  <si>
    <t>G.E. HUAMBOS</t>
  </si>
  <si>
    <t>G.E. DUNA</t>
  </si>
  <si>
    <t>G.S. SAN MARTIN SOLAR-BL1</t>
  </si>
  <si>
    <t>G.S. SAN MARTIN SOLAR-BL2</t>
  </si>
  <si>
    <t>G.S. SUNNY-BL1</t>
  </si>
  <si>
    <t>G.S. SUNNY-BL2</t>
  </si>
  <si>
    <t>G.S. SUNNY EXPANSIÓN-BL1</t>
  </si>
  <si>
    <t>G.S. SUNNY EXPANSIÓN-BL2</t>
  </si>
  <si>
    <t>PANEL CS CARHUAQUERO</t>
  </si>
  <si>
    <t>G.E. WAYRA EXT-BL1</t>
  </si>
  <si>
    <t>G.E. WAYRA EXT-BL2</t>
  </si>
  <si>
    <t>G.E. WAYRA I</t>
  </si>
  <si>
    <t>C.S. RUBI - CIRCUITO 1-5</t>
  </si>
  <si>
    <t>C.S. RUBI - CIRCUITO 6-10</t>
  </si>
  <si>
    <t>C.S. PANAMERICANA SOLAR</t>
  </si>
  <si>
    <t>C.E. MARCONA 2.3</t>
  </si>
  <si>
    <t>C.E. MARCONA 3.15</t>
  </si>
  <si>
    <t>C.E. TRES HERMANAS 2.3</t>
  </si>
  <si>
    <t>C.E. TRES HERMANAS 3.15</t>
  </si>
  <si>
    <t>C.S. TACNA SOLAR</t>
  </si>
  <si>
    <t>Total diario(MWh)</t>
  </si>
  <si>
    <t>CENTRALES DE COGENERACIÓN DEL SEIN</t>
  </si>
  <si>
    <t xml:space="preserve">TOTAL
COGENERACION
</t>
  </si>
  <si>
    <t>C.T. REFINERÍA TALARA</t>
  </si>
  <si>
    <t>viernes, 1 de Mayo del 2026 - jueves, 28 de Mayo del 2026</t>
  </si>
  <si>
    <t>EVOLUCIÓN DE LA PRODUCCIÓN DE LA ENERGÍA DIARIA DE LOS INTEGRANTES DEL COES (MWh)</t>
  </si>
  <si>
    <t>UNIDAD</t>
  </si>
  <si>
    <t>TIPO</t>
  </si>
  <si>
    <t>Mayo</t>
  </si>
  <si>
    <t>TV-01</t>
  </si>
  <si>
    <t>C.T. MAPLE ETANOL</t>
  </si>
  <si>
    <t>TV</t>
  </si>
  <si>
    <t>C.T. SAN JACINTO</t>
  </si>
  <si>
    <t>TV3</t>
  </si>
  <si>
    <t>C.H. SANTA ROSA I</t>
  </si>
  <si>
    <t>C.H. SANTA ROSA II</t>
  </si>
  <si>
    <t>C.S. COENERGY</t>
  </si>
  <si>
    <t>C.S. YARUCAYA</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</si>
  <si>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</si>
  <si>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</si>
  <si>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</si>
  <si>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</si>
  <si>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</si>
  <si>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</si>
  <si>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</si>
  <si>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</si>
  <si>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</si>
  <si>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</si>
  <si>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</si>
  <si>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</si>
  <si>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</si>
  <si>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</si>
  <si>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C.E. SAN JUAN</t>
  </si>
  <si>
    <t>PL-BL1</t>
  </si>
  <si>
    <t>PL-BL2</t>
  </si>
  <si>
    <t>C.E. PUNTA LOMITAS_EXP</t>
  </si>
  <si>
    <t>PUN LOM_EXP-BL1</t>
  </si>
  <si>
    <t>PUN LOM_EXP-BL2</t>
  </si>
  <si>
    <t>C.S. EXPANSIÓN INTIPAMPA</t>
  </si>
  <si>
    <t xml:space="preserve">TG1            </t>
  </si>
  <si>
    <t>TG3</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</si>
  <si>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</si>
  <si>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</si>
  <si>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</si>
  <si>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</si>
  <si>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</si>
  <si>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</si>
  <si>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</si>
  <si>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</si>
  <si>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</si>
  <si>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</si>
  <si>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</si>
  <si>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</si>
  <si>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</si>
  <si>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</si>
  <si>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</si>
  <si>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</si>
  <si>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</si>
  <si>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</si>
  <si>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</si>
  <si>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SUNNY EXPANSIÓN</t>
  </si>
  <si>
    <t>M.C.H. CERRO DEL AGUILA</t>
  </si>
  <si>
    <t>C.S. CARHUAQUERO</t>
  </si>
  <si>
    <t>C.S. MAJES SOLAR</t>
  </si>
  <si>
    <t>C.T. RECKA</t>
  </si>
  <si>
    <t>C.S. Clemesí</t>
  </si>
  <si>
    <t>CS_CLEMESI</t>
  </si>
  <si>
    <t>C.T. SANTA ROSA I</t>
  </si>
  <si>
    <t>UTI5</t>
  </si>
  <si>
    <t xml:space="preserve">UTI6           </t>
  </si>
  <si>
    <t xml:space="preserve">TV             </t>
  </si>
  <si>
    <t>C.E. TRES HERMANAS</t>
  </si>
  <si>
    <t>C.T. LA GRINGA</t>
  </si>
  <si>
    <t>C.T.B DOÑA CATALINA</t>
  </si>
  <si>
    <t>C.T.B. CALLAO</t>
  </si>
  <si>
    <t>C.T. RF DE GENERACION ETEN</t>
  </si>
  <si>
    <t>RF-ETENGT1</t>
  </si>
  <si>
    <t>RF-ETENGT2</t>
  </si>
  <si>
    <t>C.T. SAN NICOLAS</t>
  </si>
  <si>
    <t>CUMMINS</t>
  </si>
  <si>
    <t>TV1</t>
  </si>
  <si>
    <t>C.T. OLLEROS</t>
  </si>
  <si>
    <t>C.T. AGUAYTIA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</si>
  <si>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</si>
  <si>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</si>
  <si>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</si>
  <si>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</si>
  <si>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</si>
  <si>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</si>
  <si>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</si>
  <si>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</si>
  <si>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</si>
  <si>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 I</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</si>
  <si>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</si>
  <si>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</si>
  <si>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</si>
  <si>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</si>
  <si>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</si>
  <si>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</si>
  <si>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</si>
  <si>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</si>
  <si>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</si>
  <si>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</si>
  <si>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</si>
  <si>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</si>
  <si>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</si>
  <si>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</si>
  <si>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</si>
  <si>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</si>
  <si>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</si>
  <si>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</si>
  <si>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</si>
  <si>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</si>
  <si>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</si>
  <si>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</si>
  <si>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</si>
  <si>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</si>
  <si>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</si>
  <si>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</si>
  <si>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</si>
  <si>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</si>
  <si>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</si>
  <si>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</si>
  <si>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</si>
  <si>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</si>
  <si>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</si>
  <si>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</si>
  <si>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</si>
  <si>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</si>
  <si>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</si>
  <si>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</si>
  <si>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</si>
  <si>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</si>
  <si>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</si>
  <si>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</si>
  <si>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AGROLMOS TV1 &amp; TV2 - BAGAZO</t>
  </si>
  <si>
    <t>CANA BRAVA TV1 &amp; TV2 - BAGAZO</t>
  </si>
  <si>
    <t>28/05/2026 10:52:00</t>
  </si>
  <si>
    <t>G-1</t>
  </si>
  <si>
    <t>CANA BRAVA TV1 - BAGAZO</t>
  </si>
  <si>
    <t>28/05/2026 12:21:00</t>
  </si>
  <si>
    <t>INDEPENDENCIA GAS</t>
  </si>
  <si>
    <t>28/05/2026 10:38:00</t>
  </si>
  <si>
    <t>28/05/2026 10:34:00</t>
  </si>
  <si>
    <t>28/05/2026 12:34:00</t>
  </si>
  <si>
    <t>POR POTENCIA O ENERGIA</t>
  </si>
  <si>
    <t>28/05/2026 14:18:00</t>
  </si>
  <si>
    <t>28/05/2026 23:29:00</t>
  </si>
  <si>
    <t>28/05/2026 14:13:00</t>
  </si>
  <si>
    <t>28/05/2026 23:19:00</t>
  </si>
  <si>
    <t>TUMBES MAK 1 - D2</t>
  </si>
  <si>
    <t>28/05/2026 08:48:00</t>
  </si>
  <si>
    <t>28/05/2026 10:47:00</t>
  </si>
  <si>
    <t>28/05/2026 08:24:00</t>
  </si>
  <si>
    <t>A MINIMA CARGA</t>
  </si>
  <si>
    <t>TUMBES MAK 2 - D2</t>
  </si>
  <si>
    <t>28/05/2026 08:51:00</t>
  </si>
  <si>
    <t>28/05/2026 09:30:00</t>
  </si>
  <si>
    <t>F/S por correctivo</t>
  </si>
  <si>
    <t>28/05/2026 16:39:00</t>
  </si>
  <si>
    <t>xLT</t>
  </si>
  <si>
    <t>Por región de seguridad</t>
  </si>
  <si>
    <t>28/05/2026 18:49:00</t>
  </si>
  <si>
    <t>28/05/2026 21:19:00</t>
  </si>
  <si>
    <t>28/05/2026 21:14:01</t>
  </si>
  <si>
    <t>MALACAS1 TG6 - GAS</t>
  </si>
  <si>
    <t>28/05/2026 06:19:00</t>
  </si>
  <si>
    <t>28/05/2026 21:24:00</t>
  </si>
  <si>
    <t>28/05/2026 21:06:00</t>
  </si>
  <si>
    <t>MALACAS2 TG4 - GAS</t>
  </si>
  <si>
    <t>28/05/2026 01:49:00</t>
  </si>
  <si>
    <t>28/05/2026 01:45:00</t>
  </si>
  <si>
    <t>28/05/2026 10:33:00</t>
  </si>
  <si>
    <t>28/05/2026 08:26:00</t>
  </si>
  <si>
    <t>De acuerdo a su disponibilidad de gas</t>
  </si>
  <si>
    <t>28/05/2026 11:07:00</t>
  </si>
  <si>
    <t>28/05/2026 11:03:00</t>
  </si>
  <si>
    <t>28/05/2026 21:08:00</t>
  </si>
  <si>
    <t>28/05/2026 20:40:00</t>
  </si>
  <si>
    <t>28/05/2026 23:55:00</t>
  </si>
  <si>
    <t>CHILCA1 CCOMB TG1 &amp; TG2 &amp; TG3 - GAS</t>
  </si>
  <si>
    <t>CHILCA2 TG41 - GAS</t>
  </si>
  <si>
    <t>28/05/2026 16:31:00</t>
  </si>
  <si>
    <t>28/05/2026 23:58:00</t>
  </si>
  <si>
    <t>28/05/2026 16:11:00</t>
  </si>
  <si>
    <t>28/05/2026 23:18:00</t>
  </si>
  <si>
    <t>FENIX CCOMB GT11 &amp; GT12 - GAS</t>
  </si>
  <si>
    <t>REF_TALARA TV1 - NLH_RFG</t>
  </si>
  <si>
    <t>REF_TALARA TV2 - NLH_RFG</t>
  </si>
  <si>
    <t>28/05/2026 15:16:00</t>
  </si>
  <si>
    <t>KALLPA CCOMB TG1 &amp; TG3 - GAS</t>
  </si>
  <si>
    <t>28/05/2026 01:42:00</t>
  </si>
  <si>
    <t>28/05/2026 05:36:00</t>
  </si>
  <si>
    <t>A las 05:36 h, S/C generar a 450 MW. 
A las 05:48 h, S/C generar a máximo.
A las 05.41 h, S/C generar a 450 MW.
A las 08.22 h, S/C generar a máximo.</t>
  </si>
  <si>
    <t>LAS FLORES CCOMB TG1 - GAS</t>
  </si>
  <si>
    <t>STA ROSA WEST TG7 - GAS CON H2O</t>
  </si>
  <si>
    <t>28/05/2026 02:34:00</t>
  </si>
  <si>
    <t>28/05/2026 02:22:00</t>
  </si>
  <si>
    <t>STA ROSA TG8 - GAS</t>
  </si>
  <si>
    <t>28/05/2026 14:28:00</t>
  </si>
  <si>
    <t>28/05/2026 21:33:00</t>
  </si>
  <si>
    <t>28/05/2026 14:12:00</t>
  </si>
  <si>
    <t>28/05/2026 21:09:00</t>
  </si>
  <si>
    <t>VENTANILLA CCOMB TG3 &amp; TG4 - GAS</t>
  </si>
  <si>
    <t>28/05/2026 02:20:00</t>
  </si>
  <si>
    <t>28/05/2026 05:21:00</t>
  </si>
  <si>
    <t>VENTANILLA CCOMB TG3 &amp; TG4 - GAS F.DIRECTO</t>
  </si>
  <si>
    <t>28/05/2026 21:41:00</t>
  </si>
  <si>
    <t>CALLAO - BIOGAS</t>
  </si>
  <si>
    <t>RF ETEN TG1 - D2</t>
  </si>
  <si>
    <t>28/05/2026 10:51:00</t>
  </si>
  <si>
    <t>28/05/2026 21:03:00</t>
  </si>
  <si>
    <t>28/05/2026 10:28:00</t>
  </si>
  <si>
    <t>POR SEGURIDAD</t>
  </si>
  <si>
    <t xml:space="preserve">A las 12:51 h se baja a 90 MW.
A las 16:00 h s/c bajar a mínima
A las 18:51 h se sube a 90 MW.
A las 20:31 h s/c bajar a mínima
</t>
  </si>
  <si>
    <t>OLLEROS CCOMB TG1 - GAS</t>
  </si>
  <si>
    <t>AGUAYTIA TG2 - GAS</t>
  </si>
  <si>
    <t>28/05/2026 06:41:00</t>
  </si>
  <si>
    <t>28/05/2026 06:23:00</t>
  </si>
  <si>
    <t>28/05/2026 12:20:00</t>
  </si>
  <si>
    <t>28/05/2026 22:42:00</t>
  </si>
  <si>
    <t>28/05/2026 23:13:00</t>
  </si>
  <si>
    <t>28/05/2026 23:06:00</t>
  </si>
  <si>
    <t>Hora Inicio y Fin de Indisponibilidades de las Unidades de Generación SEIN</t>
  </si>
  <si>
    <t>CENTRAL TERMOELECTRICA FUERA DE SERVICIO POR FALTA DE MATERIA PRIMA PARA LOS REQUERIMIENTOS DE CALOR ÚTIL EN FÁBRICA.</t>
  </si>
  <si>
    <t>PARADA POR REQUERIMIENTOS DE FÁBRICA</t>
  </si>
  <si>
    <t>Revisión de compuerta del desarenador de la central Charcani III por rotura de eje</t>
  </si>
  <si>
    <t>MANTENIMIENTO MAYOR DE GENERADOR / TABLEROS ELÉCTRICOS</t>
  </si>
  <si>
    <t>Se adelantaron las actividades de intervención: MANTENIMIENTO MAYOR DE GENERADOR UG2 (INSPECCIÓN LIMPIEZA, AJUSTE, MEDICIÓN DE AISLAMIENTOS Y PRUEBAS EN SERVICIO, aprovechando ejecutar las actividades preventivas y correctivas el 27/05, en el mismo periodo de indisponibilidad generada por la condición de fuga de aceite en el cojinete de empuje G02. Se envió el informe de exlusión al Pdiario, vía correo electrónico el dia miércoles 27/05/2026 23:38.</t>
  </si>
  <si>
    <t>Reforzamiento y estabilización del blindaje metálico del túnel de aducción: trabajos de mantenimiento correctivo que incluyen cambio de blindaje, reforzamiento estructural de solera y hastiales, e instalación de pernos de anclaje. (Sujeto a la presentación del sustento y comunicación a los afectados)</t>
  </si>
  <si>
    <t>LA UNIDAD TG5 PRESENTO FALLA EN LA VÁLVULA MANUAL DEL SISTEMA DE DRENAJE.</t>
  </si>
  <si>
    <t>Indisponible por mantenimiento en SE Marcona, SE ERSUR y línea de transmisión L2300</t>
  </si>
  <si>
    <t>YUNCÁN</t>
  </si>
  <si>
    <t>Reparación interna del Generador</t>
  </si>
  <si>
    <t>Indisponible por limpieza de canal CH3 por alta concentración de sólidos.</t>
  </si>
  <si>
    <t>PRUEBAS DE RELES DE PROTECCIÓN AT, MT, y BT.</t>
  </si>
  <si>
    <t>DOÑA CATALINA</t>
  </si>
  <si>
    <t>SAN NICOLÁS</t>
  </si>
  <si>
    <t>EJECUTADO</t>
  </si>
  <si>
    <t xml:space="preserve">ENERGIA RENOVABLES       </t>
  </si>
  <si>
    <t xml:space="preserve">COGENERACION             </t>
  </si>
  <si>
    <t xml:space="preserve">NO INTEGRANTES           </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</si>
  <si>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</si>
  <si>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</si>
  <si>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</si>
  <si>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</si>
  <si>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</si>
  <si>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</si>
  <si>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</si>
  <si>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</si>
  <si>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</si>
  <si>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</si>
  <si>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</si>
  <si>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</si>
  <si>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</si>
  <si>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</si>
  <si>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</si>
  <si>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</si>
  <si>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</si>
  <si>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</si>
  <si>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</si>
  <si>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</si>
  <si>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</si>
  <si>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</si>
  <si>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</si>
  <si>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</si>
  <si>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</si>
  <si>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</si>
  <si>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</si>
  <si>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</si>
  <si>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</si>
  <si>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</si>
  <si>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</si>
  <si>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</si>
  <si>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</si>
  <si>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</si>
  <si>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</si>
  <si>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</si>
  <si>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</si>
  <si>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</si>
  <si>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</si>
  <si>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</si>
  <si>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</si>
  <si>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</si>
  <si>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</si>
  <si>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</si>
  <si>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</si>
  <si>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</si>
  <si>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</si>
  <si>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</si>
  <si>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</si>
  <si>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</si>
  <si>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</si>
  <si>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</si>
  <si>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</si>
  <si>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</si>
  <si>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</si>
  <si>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</si>
  <si>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</si>
  <si>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</si>
  <si>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</si>
  <si>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</si>
  <si>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</si>
  <si>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</si>
  <si>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</si>
  <si>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</si>
  <si>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</si>
  <si>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</si>
  <si>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</si>
  <si>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</si>
  <si>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</si>
  <si>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</si>
  <si>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</si>
  <si>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</si>
  <si>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</si>
  <si>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</si>
  <si>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</si>
  <si>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</si>
  <si>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</si>
  <si>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ENLACE CENTRO - NORTE</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</si>
  <si>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</si>
  <si>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</si>
  <si>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</si>
  <si>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</si>
  <si>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</si>
  <si>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</si>
  <si>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</si>
  <si>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</si>
  <si>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</si>
  <si>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</si>
  <si>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</si>
  <si>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</si>
  <si>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</si>
  <si>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</si>
  <si>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</si>
  <si>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</si>
  <si>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</si>
  <si>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</si>
  <si>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</si>
  <si>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</si>
  <si>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</si>
  <si>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</si>
  <si>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</si>
  <si>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</si>
  <si>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</si>
  <si>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</si>
  <si>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</si>
  <si>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</si>
  <si>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</si>
  <si>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</si>
  <si>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</si>
  <si>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</si>
  <si>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</si>
  <si>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</si>
  <si>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</si>
  <si>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</si>
  <si>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</si>
  <si>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</si>
  <si>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</si>
  <si>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</si>
  <si>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</si>
  <si>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</si>
  <si>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</si>
  <si>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</si>
  <si>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</si>
  <si>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</si>
  <si>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</si>
  <si>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</si>
  <si>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</si>
  <si>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</si>
  <si>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</si>
  <si>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</si>
  <si>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</si>
  <si>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</si>
  <si>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</si>
  <si>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</si>
  <si>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</si>
  <si>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</si>
  <si>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</si>
  <si>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</si>
  <si>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</si>
  <si>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</si>
  <si>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</si>
  <si>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</si>
  <si>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</si>
  <si>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</si>
  <si>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</si>
  <si>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</si>
  <si>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</si>
  <si>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</si>
  <si>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</si>
  <si>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</si>
  <si>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</si>
  <si>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</si>
  <si>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</si>
  <si>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</si>
  <si>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</si>
  <si>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</si>
  <si>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</si>
  <si>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</si>
  <si>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</si>
  <si>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</si>
  <si>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</si>
  <si>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</si>
  <si>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</si>
  <si>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</si>
  <si>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</si>
  <si>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</si>
  <si>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</si>
  <si>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</si>
  <si>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</si>
  <si>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</si>
  <si>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</si>
  <si>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</si>
  <si>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</si>
  <si>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</si>
  <si>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</si>
  <si>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</si>
  <si>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</si>
  <si>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</si>
  <si>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</si>
  <si>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</si>
  <si>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</si>
  <si>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</si>
  <si>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</si>
  <si>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</si>
  <si>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</si>
  <si>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</si>
  <si>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</si>
  <si>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</si>
  <si>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</si>
  <si>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</si>
  <si>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</si>
  <si>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</si>
  <si>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</si>
  <si>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</si>
  <si>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</si>
  <si>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</si>
  <si>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</si>
  <si>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</si>
  <si>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</si>
  <si>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</si>
  <si>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</si>
  <si>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</si>
  <si>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</si>
  <si>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</si>
  <si>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</si>
  <si>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</si>
  <si>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</si>
  <si>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</si>
  <si>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</si>
  <si>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</si>
  <si>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</si>
  <si>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</si>
  <si>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</si>
  <si>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</si>
  <si>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</si>
  <si>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</si>
  <si>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</si>
  <si>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</si>
  <si>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</si>
  <si>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</si>
  <si>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</si>
  <si>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</si>
  <si>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</si>
  <si>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</si>
  <si>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</si>
  <si>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</si>
  <si>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</si>
  <si>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</si>
  <si>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</si>
  <si>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</si>
  <si>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</si>
  <si>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</si>
  <si>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</si>
  <si>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</si>
  <si>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</si>
  <si>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</si>
  <si>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</si>
  <si>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</si>
  <si>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</si>
  <si>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</si>
  <si>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</si>
  <si>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</si>
  <si>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</si>
  <si>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</si>
  <si>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</si>
  <si>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Vertimiento de embalses</t>
  </si>
  <si>
    <t>TOMA KM 105</t>
  </si>
  <si>
    <t>18:30:00</t>
  </si>
  <si>
    <t>Reporte de Stock de Combustibles</t>
  </si>
  <si>
    <t>TIPO DE COMBUSTIBLE</t>
  </si>
  <si>
    <t>FINAL DECLARADO</t>
  </si>
  <si>
    <t>RECEPCIÓN</t>
  </si>
  <si>
    <t>UNIDADES</t>
  </si>
  <si>
    <t>OBSERVACIONES</t>
  </si>
  <si>
    <t>DIÉSEL</t>
  </si>
  <si>
    <t>m3</t>
  </si>
  <si>
    <t>RESIDUAL R500</t>
  </si>
  <si>
    <t>C.T. ILO 2</t>
  </si>
  <si>
    <t>CARBÓN</t>
  </si>
  <si>
    <t>Tn</t>
  </si>
  <si>
    <t>Reporte de Consumo de Combustibles</t>
  </si>
  <si>
    <t>CONSUMO DE COMBUSTIBLES - LÍQUIDO, SÓLIDO, GASEOSO</t>
  </si>
  <si>
    <t>MEDIDOR</t>
  </si>
  <si>
    <t>28/May</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</si>
  <si>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</si>
  <si>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</si>
  <si>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</si>
  <si>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</si>
  <si>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</si>
  <si>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</si>
  <si>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</si>
  <si>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</si>
  <si>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</si>
  <si>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</si>
  <si>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</si>
  <si>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</si>
  <si>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</si>
  <si>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</si>
  <si>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</si>
  <si>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</si>
  <si>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</si>
  <si>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</si>
  <si>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</si>
  <si>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</si>
  <si>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</si>
  <si>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</si>
  <si>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</si>
  <si>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</si>
  <si>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</si>
  <si>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</si>
  <si>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</si>
  <si>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</si>
  <si>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</si>
  <si>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</si>
  <si>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</si>
  <si>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</si>
  <si>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</si>
  <si>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</si>
  <si>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</si>
  <si>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</si>
  <si>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</si>
  <si>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</si>
  <si>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</si>
  <si>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</si>
  <si>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</si>
  <si>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</si>
  <si>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</si>
  <si>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</si>
  <si>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</si>
  <si>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</si>
  <si>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</si>
  <si>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</si>
  <si>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</si>
  <si>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</si>
  <si>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</si>
  <si>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</si>
  <si>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</si>
  <si>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</si>
  <si>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</si>
  <si>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</si>
  <si>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</si>
  <si>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</si>
  <si>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</si>
  <si>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</si>
  <si>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</si>
  <si>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</si>
  <si>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</si>
  <si>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</si>
  <si>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</si>
  <si>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</si>
  <si>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</si>
  <si>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</si>
  <si>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</si>
  <si>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</si>
  <si>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</si>
  <si>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</si>
  <si>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</si>
  <si>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</si>
  <si>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</si>
  <si>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</si>
  <si>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28/05/2026 01:00</t>
  </si>
  <si>
    <t>28/05/2026 02:00</t>
  </si>
  <si>
    <t>28/05/2026 03:00</t>
  </si>
  <si>
    <t>28/05/2026 05:00</t>
  </si>
  <si>
    <t>28/05/2026 09:00</t>
  </si>
  <si>
    <t>28/05/2026 10:00</t>
  </si>
  <si>
    <t>28/05/2026 11:00</t>
  </si>
  <si>
    <t>28/05/2026 13:00</t>
  </si>
  <si>
    <t>28/05/2026 15:00</t>
  </si>
  <si>
    <t>28/05/2026 19:00</t>
  </si>
  <si>
    <t>28/05/2026 20:00</t>
  </si>
  <si>
    <t>28/05/2026 21:00</t>
  </si>
  <si>
    <t>28/05/2026 22:00</t>
  </si>
  <si>
    <t>28/05/2026 23:00</t>
  </si>
  <si>
    <t>TEMPERATURA AMBIENTE (ºC)</t>
  </si>
  <si>
    <t>Disponibilidad de Gas Natural de las Centrales Termoeléctricas</t>
  </si>
  <si>
    <t>GASEODUCTO</t>
  </si>
  <si>
    <t>VOLUMEN DE GAS (Mm3)</t>
  </si>
  <si>
    <t>INICIAL</t>
  </si>
  <si>
    <t>GASEODUCTO DE CAMISEA (EGESUR)</t>
  </si>
  <si>
    <t>29/05/2026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</si>
  <si>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</si>
  <si>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</si>
  <si>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</si>
  <si>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</si>
  <si>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</si>
  <si>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</si>
  <si>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</si>
  <si>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</si>
  <si>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</si>
  <si>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</si>
  <si>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</si>
  <si>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</si>
  <si>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</si>
  <si>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</si>
  <si>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</si>
  <si>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</si>
  <si>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</si>
  <si>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</si>
  <si>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</si>
  <si>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</si>
  <si>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</si>
  <si>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</si>
  <si>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</si>
  <si>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</si>
  <si>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</si>
  <si>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</si>
  <si>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</si>
  <si>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</si>
  <si>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</si>
  <si>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</si>
  <si>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</si>
  <si>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</si>
  <si>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</si>
  <si>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</si>
  <si>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</si>
  <si>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</si>
  <si>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</si>
  <si>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</si>
  <si>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</si>
  <si>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</si>
  <si>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</si>
  <si>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</si>
  <si>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</si>
  <si>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</si>
  <si>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</si>
  <si>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</si>
  <si>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</si>
  <si>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</si>
  <si>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</si>
  <si>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</si>
  <si>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</si>
  <si>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</si>
  <si>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</si>
  <si>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</si>
  <si>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</si>
  <si>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</si>
  <si>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</si>
  <si>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</si>
  <si>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</si>
  <si>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</si>
  <si>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</si>
  <si>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</si>
  <si>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</si>
  <si>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4558204</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</si>
  <si>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</si>
  <si>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</si>
  <si>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</si>
  <si>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</si>
  <si>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</si>
  <si>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</si>
  <si>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</si>
  <si>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</si>
  <si>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</si>
  <si>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</si>
  <si>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</si>
  <si>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</si>
  <si>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</si>
  <si>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</si>
  <si>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</si>
  <si>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</si>
  <si>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</si>
  <si>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</si>
  <si>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</si>
  <si>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</si>
  <si>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</si>
  <si>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</si>
  <si>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</si>
  <si>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</si>
  <si>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</si>
  <si>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</si>
  <si>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</si>
  <si>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</si>
  <si>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</si>
  <si>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</si>
  <si>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</si>
  <si>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</si>
  <si>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</si>
  <si>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</si>
  <si>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</si>
  <si>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</si>
  <si>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</si>
  <si>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</si>
  <si>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</si>
  <si>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</si>
  <si>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</si>
  <si>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</si>
  <si>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</si>
  <si>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</si>
  <si>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</si>
  <si>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</si>
  <si>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</si>
  <si>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</si>
  <si>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</si>
  <si>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</si>
  <si>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</si>
  <si>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</si>
  <si>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</si>
  <si>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</si>
  <si>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</si>
  <si>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</si>
  <si>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</si>
  <si>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</si>
  <si>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</si>
  <si>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</si>
  <si>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</si>
  <si>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</si>
  <si>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</si>
  <si>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</si>
  <si>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</si>
  <si>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</si>
  <si>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</si>
  <si>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</si>
  <si>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</si>
  <si>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</si>
  <si>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</si>
  <si>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</si>
  <si>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</si>
  <si>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</si>
  <si>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</si>
  <si>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</si>
  <si>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</si>
  <si>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</si>
  <si>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</si>
  <si>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</si>
  <si>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</si>
  <si>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</si>
  <si>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</si>
  <si>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</si>
  <si>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</si>
  <si>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</si>
  <si>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</si>
  <si>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</si>
  <si>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</si>
  <si>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</si>
  <si>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</si>
  <si>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</si>
  <si>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</si>
  <si>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</si>
  <si>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</si>
  <si>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</si>
  <si>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</si>
  <si>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</si>
  <si>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</si>
  <si>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</si>
  <si>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</si>
  <si>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</si>
  <si>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</si>
  <si>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</si>
  <si>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</si>
  <si>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</si>
  <si>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</si>
  <si>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</si>
  <si>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</si>
  <si>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</si>
  <si>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</si>
  <si>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</si>
  <si>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</si>
  <si>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</si>
  <si>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</si>
  <si>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</si>
  <si>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</si>
  <si>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</si>
  <si>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</si>
  <si>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</si>
  <si>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</si>
  <si>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</si>
  <si>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</si>
  <si>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</si>
  <si>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</si>
  <si>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</si>
  <si>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</si>
  <si>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</si>
  <si>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</si>
  <si>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</si>
  <si>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</si>
  <si>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</si>
  <si>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</si>
  <si>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</si>
  <si>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</si>
  <si>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</si>
  <si>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</si>
  <si>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</si>
  <si>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</si>
  <si>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</si>
  <si>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</si>
  <si>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</si>
  <si>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</si>
  <si>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</si>
  <si>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</si>
  <si>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</si>
  <si>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</si>
  <si>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</si>
  <si>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</si>
  <si>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</si>
  <si>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</si>
  <si>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</si>
  <si>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</si>
  <si>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</si>
  <si>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</si>
  <si>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</si>
  <si>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</si>
  <si>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</si>
  <si>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</si>
  <si>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</si>
  <si>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</si>
  <si>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</si>
  <si>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</si>
  <si>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</si>
  <si>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</si>
  <si>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</si>
  <si>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</si>
  <si>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</si>
  <si>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</si>
  <si>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</si>
  <si>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</si>
  <si>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</si>
  <si>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</si>
  <si>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</si>
  <si>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</si>
  <si>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</si>
  <si>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</si>
  <si>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</si>
  <si>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</si>
  <si>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</si>
  <si>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</si>
  <si>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</si>
  <si>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</si>
  <si>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</si>
  <si>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</si>
  <si>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</si>
  <si>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</si>
  <si>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</si>
  <si>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</si>
  <si>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</si>
  <si>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</si>
  <si>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</si>
  <si>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</si>
  <si>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</si>
  <si>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</si>
  <si>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</si>
  <si>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</si>
  <si>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</si>
  <si>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</si>
  <si>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</si>
  <si>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</si>
  <si>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</si>
  <si>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</si>
  <si>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</si>
  <si>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</si>
  <si>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</si>
  <si>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</si>
  <si>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</si>
  <si>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</si>
  <si>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</si>
  <si>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</si>
  <si>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</si>
  <si>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</si>
  <si>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</si>
  <si>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</si>
  <si>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</si>
  <si>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</si>
  <si>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</si>
  <si>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</si>
  <si>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</si>
  <si>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</si>
  <si>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</si>
  <si>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</si>
  <si>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</si>
  <si>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</si>
  <si>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</si>
  <si>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</si>
  <si>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</si>
  <si>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</si>
  <si>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</si>
  <si>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</si>
  <si>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</si>
  <si>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</si>
  <si>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</si>
  <si>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</si>
  <si>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</si>
  <si>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</si>
  <si>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</si>
  <si>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</si>
  <si>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</si>
  <si>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</si>
  <si>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</si>
  <si>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</si>
  <si>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</si>
  <si>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</si>
  <si>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</si>
  <si>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</si>
  <si>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</si>
  <si>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</si>
  <si>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</si>
  <si>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</si>
  <si>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</si>
  <si>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</si>
  <si>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</si>
  <si>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</si>
  <si>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</si>
  <si>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</si>
  <si>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</si>
  <si>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</si>
  <si>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</si>
  <si>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</si>
  <si>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</si>
  <si>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</si>
  <si>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</si>
  <si>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</si>
  <si>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</si>
  <si>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</si>
  <si>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</si>
  <si>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</si>
  <si>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</si>
  <si>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</si>
  <si>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</si>
  <si>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</si>
  <si>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</si>
  <si>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</si>
  <si>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</si>
  <si>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</si>
  <si>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</si>
  <si>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</si>
  <si>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</si>
  <si>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</si>
  <si>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</si>
  <si>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</si>
  <si>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</si>
  <si>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</si>
  <si>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</si>
  <si>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</si>
  <si>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</si>
  <si>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</si>
  <si>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</si>
  <si>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</si>
  <si>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</si>
  <si>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</si>
  <si>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</si>
  <si>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</si>
  <si>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</si>
  <si>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</si>
  <si>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</si>
  <si>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</si>
  <si>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</si>
  <si>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</si>
  <si>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</si>
  <si>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</si>
  <si>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</si>
  <si>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</si>
  <si>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</si>
  <si>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</si>
  <si>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</si>
  <si>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</si>
  <si>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</si>
  <si>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</si>
  <si>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</si>
  <si>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</si>
  <si>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</si>
  <si>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</si>
  <si>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</si>
  <si>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</si>
  <si>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</si>
  <si>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</si>
  <si>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</si>
  <si>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</si>
  <si>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</si>
  <si>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</si>
  <si>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</si>
  <si>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</si>
  <si>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</si>
  <si>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</si>
  <si>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</si>
  <si>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</si>
  <si>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</si>
  <si>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</si>
  <si>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</si>
  <si>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</si>
  <si>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</si>
  <si>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</si>
  <si>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</si>
  <si>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</si>
  <si>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</si>
  <si>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</si>
  <si>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</si>
  <si>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</si>
  <si>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</si>
  <si>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</si>
  <si>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</si>
  <si>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</si>
  <si>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</si>
  <si>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</si>
  <si>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</si>
  <si>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</si>
  <si>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</si>
  <si>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</si>
  <si>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</si>
  <si>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</si>
  <si>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</si>
  <si>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</si>
  <si>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</si>
  <si>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</si>
  <si>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</si>
  <si>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</si>
  <si>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</si>
  <si>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</si>
  <si>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</si>
  <si>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</si>
  <si>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</si>
  <si>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</si>
  <si>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</si>
  <si>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</si>
  <si>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</si>
  <si>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</si>
  <si>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</si>
  <si>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</si>
  <si>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</si>
  <si>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</si>
  <si>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</si>
  <si>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</si>
  <si>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</si>
  <si>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</si>
  <si>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</si>
  <si>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</si>
  <si>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</si>
  <si>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</si>
  <si>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</si>
  <si>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</si>
  <si>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</si>
  <si>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</si>
  <si>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</si>
  <si>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</si>
  <si>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</si>
  <si>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</si>
  <si>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</si>
  <si>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</si>
  <si>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</si>
  <si>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</si>
  <si>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</si>
  <si>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</si>
  <si>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</si>
  <si>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</si>
  <si>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</si>
  <si>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</si>
  <si>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</si>
  <si>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</si>
  <si>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</si>
  <si>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</si>
  <si>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</si>
  <si>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</si>
  <si>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</si>
  <si>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</si>
  <si>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</si>
  <si>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</si>
  <si>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</si>
  <si>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</si>
  <si>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</si>
  <si>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</si>
  <si>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</si>
  <si>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</si>
  <si>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</si>
  <si>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</si>
  <si>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</si>
  <si>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</si>
  <si>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</si>
  <si>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</si>
  <si>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</si>
  <si>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</si>
  <si>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</si>
  <si>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</si>
  <si>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</si>
  <si>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</si>
  <si>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</si>
  <si>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</si>
  <si>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</si>
  <si>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</si>
  <si>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</si>
  <si>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</si>
  <si>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</si>
  <si>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</si>
  <si>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</si>
  <si>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</si>
  <si>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</si>
  <si>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</si>
  <si>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</si>
  <si>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</si>
  <si>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</si>
  <si>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</si>
  <si>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</si>
  <si>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</si>
  <si>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</si>
  <si>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</si>
  <si>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</si>
  <si>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</si>
  <si>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</si>
  <si>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</si>
  <si>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</si>
  <si>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</si>
  <si>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</si>
  <si>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</si>
  <si>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</si>
  <si>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</si>
  <si>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</si>
  <si>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</si>
  <si>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</si>
  <si>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</si>
  <si>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</si>
  <si>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</si>
  <si>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</si>
  <si>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</si>
  <si>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</si>
  <si>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</si>
  <si>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</si>
  <si>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</si>
  <si>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</si>
  <si>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</si>
  <si>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</si>
  <si>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</si>
  <si>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</si>
  <si>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</si>
  <si>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</si>
  <si>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</si>
  <si>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</si>
  <si>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</si>
  <si>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</si>
  <si>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</si>
  <si>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</si>
  <si>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</si>
  <si>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</si>
  <si>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</si>
  <si>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</si>
  <si>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</si>
  <si>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</si>
  <si>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</si>
  <si>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</si>
  <si>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</si>
  <si>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</si>
  <si>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</si>
  <si>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</si>
  <si>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</si>
  <si>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</si>
  <si>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</si>
  <si>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</si>
  <si>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</si>
  <si>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</si>
  <si>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</si>
  <si>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</si>
  <si>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</si>
  <si>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</si>
  <si>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</si>
  <si>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</si>
  <si>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</si>
  <si>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</si>
  <si>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</si>
  <si>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</si>
  <si>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</si>
  <si>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</si>
  <si>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</si>
  <si>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</si>
  <si>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</si>
  <si>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</si>
  <si>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</si>
  <si>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</si>
  <si>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</si>
  <si>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</si>
  <si>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</si>
  <si>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</si>
  <si>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L-2209</t>
  </si>
  <si>
    <t>L-2210</t>
  </si>
  <si>
    <t>L-2217</t>
  </si>
  <si>
    <t>L-2132</t>
  </si>
  <si>
    <t>L-2231</t>
  </si>
  <si>
    <t>L-2207</t>
  </si>
  <si>
    <t>TR1</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</si>
  <si>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</si>
  <si>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</si>
  <si>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</si>
  <si>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</si>
  <si>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</si>
  <si>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</si>
  <si>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</si>
  <si>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</si>
  <si>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</si>
  <si>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</si>
  <si>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</si>
  <si>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</si>
  <si>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</si>
  <si>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</si>
  <si>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</si>
  <si>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</si>
  <si>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</si>
  <si>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</si>
  <si>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</si>
  <si>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</si>
  <si>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</si>
  <si>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</si>
  <si>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</si>
  <si>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</si>
  <si>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</si>
  <si>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</si>
  <si>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</si>
  <si>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</si>
  <si>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</si>
  <si>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</si>
  <si>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</si>
  <si>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</si>
  <si>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</si>
  <si>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</si>
  <si>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</si>
  <si>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</si>
  <si>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</si>
  <si>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</si>
  <si>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</si>
  <si>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</si>
  <si>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</si>
  <si>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</si>
  <si>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</si>
  <si>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</si>
  <si>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</si>
  <si>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</si>
  <si>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</si>
  <si>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</si>
  <si>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</si>
  <si>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</si>
  <si>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</si>
  <si>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</si>
  <si>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</si>
  <si>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</si>
  <si>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</si>
  <si>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</si>
  <si>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</si>
  <si>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</si>
  <si>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</si>
  <si>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</si>
  <si>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</si>
  <si>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</si>
  <si>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</si>
  <si>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</si>
  <si>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</si>
  <si>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</si>
  <si>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</si>
  <si>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</si>
  <si>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</si>
  <si>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</si>
  <si>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</si>
  <si>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</si>
  <si>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</si>
  <si>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</si>
  <si>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</si>
  <si>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</si>
  <si>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</si>
  <si>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</si>
  <si>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</si>
  <si>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</si>
  <si>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</si>
  <si>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</si>
  <si>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</si>
  <si>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</si>
  <si>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</si>
  <si>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</si>
  <si>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</si>
  <si>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</si>
  <si>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</si>
  <si>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</si>
  <si>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</si>
  <si>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</si>
  <si>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</si>
  <si>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</si>
  <si>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</si>
  <si>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</si>
  <si>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</si>
  <si>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</si>
  <si>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</si>
  <si>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</si>
  <si>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</si>
  <si>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</si>
  <si>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</si>
  <si>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</si>
  <si>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</si>
  <si>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</si>
  <si>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</si>
  <si>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</si>
  <si>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</si>
  <si>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</si>
  <si>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TRANSMISIÓN LA NIÑA S.A.C.</t>
  </si>
  <si>
    <t>CONCESIONARIA LINEA DE TRANSMISION CCNCM S.A.C.</t>
  </si>
  <si>
    <t>ATN S.A.</t>
  </si>
  <si>
    <t>COMPAÑIA TRANSMISORA ANDINA S.A.</t>
  </si>
  <si>
    <t>EGENOR</t>
  </si>
  <si>
    <t>PLUZ ENERGÍA PERÚ S.A.A.</t>
  </si>
  <si>
    <t>ENEL PERU S.A.C.</t>
  </si>
  <si>
    <t>LUZ DEL SUR</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</si>
  <si>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</si>
  <si>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</si>
  <si>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</si>
  <si>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</si>
  <si>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</si>
  <si>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</si>
  <si>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</si>
  <si>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</si>
  <si>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</si>
  <si>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</si>
  <si>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4558220</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</si>
  <si>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</si>
  <si>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</si>
  <si>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</si>
  <si>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</si>
  <si>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</si>
  <si>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</si>
  <si>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</si>
  <si>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</si>
  <si>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</si>
  <si>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</si>
  <si>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</si>
  <si>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</si>
  <si>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</si>
  <si>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</si>
  <si>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</si>
  <si>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</si>
  <si>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</si>
  <si>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</si>
  <si>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</si>
  <si>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</si>
  <si>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</si>
  <si>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</si>
  <si>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</si>
  <si>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</si>
  <si>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</si>
  <si>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</si>
  <si>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</si>
  <si>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</si>
  <si>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</si>
  <si>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</si>
  <si>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</si>
  <si>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</si>
  <si>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</si>
  <si>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</si>
  <si>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</si>
  <si>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</si>
  <si>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</si>
  <si>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</si>
  <si>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</si>
  <si>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</si>
  <si>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</si>
  <si>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</si>
  <si>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</si>
  <si>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</si>
  <si>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</si>
  <si>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</si>
  <si>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</si>
  <si>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</si>
  <si>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</si>
  <si>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</si>
  <si>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</si>
  <si>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</si>
  <si>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</si>
  <si>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</si>
  <si>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</si>
  <si>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</si>
  <si>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</si>
  <si>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</si>
  <si>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</si>
  <si>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</si>
  <si>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</si>
  <si>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</si>
  <si>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</si>
  <si>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</si>
  <si>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</si>
  <si>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</si>
  <si>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</si>
  <si>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</si>
  <si>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</si>
  <si>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</si>
  <si>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</si>
  <si>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</si>
  <si>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</si>
  <si>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</si>
  <si>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</si>
  <si>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</si>
  <si>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</si>
  <si>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</si>
  <si>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</si>
  <si>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</si>
  <si>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</si>
  <si>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</si>
  <si>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</si>
  <si>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</si>
  <si>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</si>
  <si>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</si>
  <si>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</si>
  <si>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</si>
  <si>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</si>
  <si>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</si>
  <si>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</si>
  <si>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</si>
  <si>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</si>
  <si>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</si>
  <si>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</si>
  <si>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</si>
  <si>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</si>
  <si>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</si>
  <si>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</si>
  <si>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</si>
  <si>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</si>
  <si>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</si>
  <si>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</si>
  <si>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</si>
  <si>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</si>
  <si>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</si>
  <si>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</si>
  <si>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</si>
  <si>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</si>
  <si>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</si>
  <si>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</si>
  <si>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</si>
  <si>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</si>
  <si>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</si>
  <si>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</si>
  <si>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</si>
  <si>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</si>
  <si>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</si>
  <si>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</si>
  <si>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</si>
  <si>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</si>
  <si>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</si>
  <si>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</si>
  <si>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</si>
  <si>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</si>
  <si>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</si>
  <si>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</si>
  <si>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</si>
  <si>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</si>
  <si>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</si>
  <si>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</si>
  <si>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</si>
  <si>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</si>
  <si>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</si>
  <si>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</si>
  <si>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</si>
  <si>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</si>
  <si>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</si>
  <si>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</si>
  <si>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</si>
  <si>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</si>
  <si>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</si>
  <si>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</si>
  <si>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</si>
  <si>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</si>
  <si>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</si>
  <si>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</si>
  <si>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</si>
  <si>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</si>
  <si>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</si>
  <si>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</si>
  <si>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</si>
  <si>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</si>
  <si>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</si>
  <si>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</si>
  <si>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</si>
  <si>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</si>
  <si>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</si>
  <si>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</si>
  <si>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</si>
  <si>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</si>
  <si>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</si>
  <si>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</si>
  <si>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</si>
  <si>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</si>
  <si>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</si>
  <si>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</si>
  <si>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</si>
  <si>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</si>
  <si>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</si>
  <si>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</si>
  <si>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</si>
  <si>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</si>
  <si>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</si>
  <si>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</si>
  <si>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</si>
  <si>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</si>
  <si>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</si>
  <si>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</si>
  <si>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</si>
  <si>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</si>
  <si>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</si>
  <si>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</si>
  <si>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</si>
  <si>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</si>
  <si>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</si>
  <si>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</si>
  <si>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</si>
  <si>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</si>
  <si>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</si>
  <si>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</si>
  <si>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</si>
  <si>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</si>
  <si>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</si>
  <si>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</si>
  <si>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</si>
  <si>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</si>
  <si>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</si>
  <si>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</si>
  <si>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</si>
  <si>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</si>
  <si>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</si>
  <si>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</si>
  <si>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</si>
  <si>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</si>
  <si>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</si>
  <si>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</si>
  <si>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</si>
  <si>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</si>
  <si>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</si>
  <si>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</si>
  <si>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</si>
  <si>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</si>
  <si>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</si>
  <si>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</si>
  <si>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</si>
  <si>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</si>
  <si>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</si>
  <si>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</si>
  <si>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</si>
  <si>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</si>
  <si>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</si>
  <si>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</si>
  <si>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</si>
  <si>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</si>
  <si>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</si>
  <si>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</si>
  <si>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</si>
  <si>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</si>
  <si>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</si>
  <si>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</si>
  <si>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</si>
  <si>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</si>
  <si>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</si>
  <si>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</si>
  <si>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</si>
  <si>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</si>
  <si>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</si>
  <si>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</si>
  <si>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</si>
  <si>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</si>
  <si>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</si>
  <si>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</si>
  <si>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</si>
  <si>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</si>
  <si>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</si>
  <si>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</si>
  <si>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</si>
  <si>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</si>
  <si>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</si>
  <si>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</si>
  <si>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</si>
  <si>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</si>
  <si>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</si>
  <si>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</si>
  <si>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</si>
  <si>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</si>
  <si>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</si>
  <si>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</si>
  <si>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</si>
  <si>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</si>
  <si>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</si>
  <si>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</si>
  <si>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</si>
  <si>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</si>
  <si>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</si>
  <si>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</si>
  <si>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</si>
  <si>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</si>
  <si>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</si>
  <si>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</si>
  <si>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</si>
  <si>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</si>
  <si>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</si>
  <si>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</si>
  <si>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</si>
  <si>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</si>
  <si>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</si>
  <si>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</si>
  <si>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</si>
  <si>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</si>
  <si>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</si>
  <si>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</si>
  <si>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</si>
  <si>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</si>
  <si>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</si>
  <si>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</si>
  <si>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</si>
  <si>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</si>
  <si>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</si>
  <si>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</si>
  <si>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</si>
  <si>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</si>
  <si>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</si>
  <si>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</si>
  <si>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</si>
  <si>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</si>
  <si>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</si>
  <si>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</si>
  <si>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</si>
  <si>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</si>
  <si>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</si>
  <si>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</si>
  <si>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</si>
  <si>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</si>
  <si>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</si>
  <si>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</si>
  <si>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</si>
  <si>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</si>
  <si>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</si>
  <si>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</si>
  <si>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</si>
  <si>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</si>
  <si>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</si>
  <si>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</si>
  <si>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</si>
  <si>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</si>
  <si>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</si>
  <si>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</si>
  <si>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</si>
  <si>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</si>
  <si>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</si>
  <si>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</si>
  <si>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</si>
  <si>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</si>
  <si>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</si>
  <si>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</si>
  <si>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</si>
  <si>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</si>
  <si>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</si>
  <si>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</si>
  <si>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</si>
  <si>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</si>
  <si>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</si>
  <si>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</si>
  <si>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MONTALVO</t>
  </si>
  <si>
    <t>CHAVARRÍA</t>
  </si>
  <si>
    <t>SOCABAYA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</si>
  <si>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</si>
  <si>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</si>
  <si>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</si>
  <si>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</si>
  <si>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</si>
  <si>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</si>
  <si>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</si>
  <si>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</si>
  <si>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</si>
  <si>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</si>
  <si>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</si>
  <si>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</si>
  <si>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</si>
  <si>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</si>
  <si>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</si>
  <si>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</si>
  <si>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</si>
  <si>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</si>
  <si>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</si>
  <si>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</si>
  <si>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</si>
  <si>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</si>
  <si>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</si>
  <si>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</si>
  <si>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</si>
  <si>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</si>
  <si>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</si>
  <si>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</si>
  <si>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</si>
  <si>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</si>
  <si>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</si>
  <si>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</si>
  <si>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</si>
  <si>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</si>
  <si>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</si>
  <si>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</si>
  <si>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07:58:21
</t>
  </si>
  <si>
    <t xml:space="preserve">59.824 
</t>
  </si>
  <si>
    <t xml:space="preserve">02:34:14
</t>
  </si>
  <si>
    <t xml:space="preserve">60.252 
</t>
  </si>
  <si>
    <t>DATACENTERCOES</t>
  </si>
  <si>
    <t>PUCALLPA ISA</t>
  </si>
  <si>
    <t>RIOJA</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</si>
  <si>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</si>
  <si>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</si>
  <si>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</si>
  <si>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</si>
  <si>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</si>
  <si>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</si>
  <si>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</si>
  <si>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</si>
  <si>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</si>
  <si>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</si>
  <si>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</si>
  <si>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</si>
  <si>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</si>
  <si>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</si>
  <si>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</si>
  <si>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</si>
  <si>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</si>
  <si>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</si>
  <si>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</si>
  <si>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</si>
  <si>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</si>
  <si>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8461830 y resultó S/. 151375 (1.82% ) menor que el correspondiente al jueves de la semana pasada.</t>
  </si>
  <si>
    <t>Fecha</t>
  </si>
  <si>
    <t>Costo Total Ejecutado</t>
  </si>
  <si>
    <t>Costo Total Programado</t>
  </si>
  <si>
    <t>JUE 21</t>
  </si>
  <si>
    <t>VIE 22</t>
  </si>
  <si>
    <t>SAB 23</t>
  </si>
  <si>
    <t>DOM 24</t>
  </si>
  <si>
    <t>LUN 25</t>
  </si>
  <si>
    <t>MAR 26</t>
  </si>
  <si>
    <t>MIE 27</t>
  </si>
  <si>
    <t>JUE 28</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</si>
  <si>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</si>
  <si>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</si>
  <si>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</si>
  <si>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</si>
  <si>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</si>
  <si>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</si>
  <si>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</si>
  <si>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</si>
  <si>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</si>
  <si>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</si>
  <si>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</si>
  <si>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</si>
  <si>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</si>
  <si>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</si>
  <si>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</si>
  <si>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</si>
  <si>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</si>
  <si>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</si>
  <si>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</si>
  <si>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</si>
  <si>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</si>
  <si>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</si>
  <si>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</si>
  <si>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</si>
  <si>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</si>
  <si>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</si>
  <si>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</si>
  <si>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</si>
  <si>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</si>
  <si>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</si>
  <si>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</si>
  <si>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</si>
  <si>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</si>
  <si>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</si>
  <si>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</si>
  <si>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</si>
  <si>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</si>
  <si>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</si>
  <si>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</si>
  <si>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</si>
  <si>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</si>
  <si>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</si>
  <si>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</si>
  <si>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</si>
  <si>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</si>
  <si>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</si>
  <si>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</si>
  <si>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</si>
  <si>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</si>
  <si>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</si>
  <si>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</si>
  <si>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</si>
  <si>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</si>
  <si>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</si>
  <si>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</si>
  <si>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</si>
  <si>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</si>
  <si>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</si>
  <si>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</si>
  <si>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</si>
  <si>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</si>
  <si>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</si>
  <si>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</si>
  <si>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</si>
  <si>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</si>
  <si>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</si>
  <si>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</si>
  <si>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</si>
  <si>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</si>
  <si>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</si>
  <si>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</si>
  <si>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</si>
  <si>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</si>
  <si>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</si>
  <si>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</si>
  <si>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</si>
  <si>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</si>
  <si>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</si>
  <si>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</si>
  <si>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</si>
  <si>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</si>
  <si>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</si>
  <si>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</si>
  <si>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</si>
  <si>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</si>
  <si>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</si>
  <si>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</si>
  <si>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</si>
  <si>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</si>
  <si>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</si>
  <si>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</si>
  <si>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</si>
  <si>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</si>
  <si>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</si>
  <si>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</si>
  <si>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</si>
  <si>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</si>
  <si>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</si>
  <si>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</si>
  <si>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</si>
  <si>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</si>
  <si>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</si>
  <si>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</si>
  <si>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</si>
  <si>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</si>
  <si>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</si>
  <si>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</si>
  <si>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</si>
  <si>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</si>
  <si>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</si>
  <si>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</si>
  <si>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</si>
  <si>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</si>
  <si>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</si>
  <si>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</si>
  <si>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</si>
  <si>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</si>
  <si>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</si>
  <si>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</si>
  <si>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</si>
  <si>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</si>
  <si>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</si>
  <si>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</si>
  <si>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</si>
  <si>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</si>
  <si>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</si>
  <si>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</si>
  <si>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</si>
  <si>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</si>
  <si>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</si>
  <si>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</si>
  <si>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</si>
  <si>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</si>
  <si>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</si>
  <si>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</si>
  <si>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</si>
  <si>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</si>
  <si>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</si>
  <si>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</si>
  <si>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</si>
  <si>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</si>
  <si>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</si>
  <si>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</si>
  <si>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</si>
  <si>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</si>
  <si>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</si>
  <si>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</si>
  <si>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</si>
  <si>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</si>
  <si>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</si>
  <si>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</si>
  <si>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</si>
  <si>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</si>
  <si>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</si>
  <si>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</si>
  <si>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</si>
  <si>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</si>
  <si>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</si>
  <si>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</si>
  <si>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</si>
  <si>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</si>
  <si>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</si>
  <si>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</si>
  <si>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</si>
  <si>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</si>
  <si>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</si>
  <si>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</si>
  <si>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</si>
  <si>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</si>
  <si>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</si>
  <si>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</si>
  <si>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</si>
  <si>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</si>
  <si>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</si>
  <si>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</si>
  <si>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</si>
  <si>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</si>
  <si>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</si>
  <si>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</si>
  <si>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</si>
  <si>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</si>
  <si>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</si>
  <si>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</si>
  <si>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924-22</t>
  </si>
  <si>
    <t>URS-ENL-001 - G1</t>
  </si>
  <si>
    <t>CHHuinco - G1</t>
  </si>
  <si>
    <t>924-23</t>
  </si>
  <si>
    <t>URS-ENL-001 - G2</t>
  </si>
  <si>
    <t>CHHuinco - G2</t>
  </si>
  <si>
    <t>924-24</t>
  </si>
  <si>
    <t>URS-ENL-001 - G3</t>
  </si>
  <si>
    <t>CHHuinco - G3</t>
  </si>
  <si>
    <t>924-25</t>
  </si>
  <si>
    <t>URS-ENL-001 - G4</t>
  </si>
  <si>
    <t>CHHuinco - G4</t>
  </si>
  <si>
    <t>1906-280</t>
  </si>
  <si>
    <t>URS-ENL-002</t>
  </si>
  <si>
    <t>CHMatuca</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</si>
  <si>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</si>
  <si>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</si>
  <si>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</si>
  <si>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</si>
  <si>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</si>
  <si>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</si>
  <si>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</si>
  <si>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</si>
  <si>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</si>
  <si>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</si>
  <si>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</si>
  <si>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</si>
  <si>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</si>
  <si>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</si>
  <si>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</si>
  <si>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</si>
  <si>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</si>
  <si>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</si>
  <si>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</si>
  <si>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</si>
  <si>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</si>
  <si>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</si>
  <si>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</si>
  <si>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</si>
  <si>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</si>
  <si>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</si>
  <si>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</si>
  <si>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</si>
  <si>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</si>
  <si>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</si>
  <si>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</si>
  <si>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</si>
  <si>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</si>
  <si>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</si>
  <si>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</si>
  <si>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</si>
  <si>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</si>
  <si>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</si>
  <si>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</si>
  <si>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</si>
  <si>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</si>
  <si>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</si>
  <si>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</si>
  <si>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</si>
  <si>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</si>
  <si>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</si>
  <si>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</si>
  <si>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</si>
  <si>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</si>
  <si>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</si>
  <si>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</si>
  <si>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</si>
  <si>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</si>
  <si>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</si>
  <si>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</si>
  <si>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</si>
  <si>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</si>
  <si>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</si>
  <si>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</si>
  <si>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</si>
  <si>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</si>
  <si>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</si>
  <si>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</si>
  <si>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</si>
  <si>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</si>
  <si>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</si>
  <si>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</si>
  <si>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</si>
  <si>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</si>
  <si>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</si>
  <si>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</si>
  <si>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</si>
  <si>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</si>
  <si>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</si>
  <si>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</si>
  <si>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</si>
  <si>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</si>
  <si>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</si>
  <si>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</si>
  <si>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</si>
  <si>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</si>
  <si>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</si>
  <si>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</si>
  <si>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</si>
  <si>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</si>
  <si>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</si>
  <si>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</si>
  <si>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</si>
  <si>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</si>
  <si>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</si>
  <si>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</si>
  <si>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</si>
  <si>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</si>
  <si>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</si>
  <si>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</si>
  <si>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</si>
  <si>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</si>
  <si>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</si>
  <si>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</si>
  <si>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</si>
  <si>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</si>
  <si>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</si>
  <si>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</si>
  <si>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Orygen solicitó parar el G2 de CH Huinco por bajo nivel de Sheque</t>
  </si>
  <si>
    <t>G2 de CH Huinco no dió RSF</t>
  </si>
  <si>
    <t>Registro de los Flujos Enlaces Internacionales</t>
  </si>
  <si>
    <t xml:space="preserve">
MW</t>
  </si>
  <si>
    <t xml:space="preserve">
MVar</t>
  </si>
  <si>
    <t xml:space="preserve">N° </t>
  </si>
  <si>
    <t>Observaciones</t>
  </si>
  <si>
    <t>Recomendaciones y Conclusiones</t>
  </si>
  <si>
    <t>RESIDUAL</t>
  </si>
  <si>
    <t>CENTRALES DE ELECTRO ORIENTE</t>
  </si>
  <si>
    <t>HIDRO - TÉRMICO</t>
  </si>
  <si>
    <t>26/05/2026</t>
  </si>
  <si>
    <t>Martes 26 de Mayo del 2026 / SEM N° 21</t>
  </si>
  <si>
    <t>Martes</t>
  </si>
  <si>
    <t>COSTO TOTAL:     8468210.38 Soles</t>
  </si>
  <si>
    <t>La información y cumplimiento de la Demanda de los Grandes Usuarios Libres se encuentra ubicado en la pestaña "DEMANDA_UL" del Anexo A.</t>
  </si>
  <si>
    <t>Se actualizó el despacho ejecutado de las CC.TT. Tumbes, Tablazo y Tallanca.</t>
  </si>
  <si>
    <t>Se actualizó el despacho ejecutado de la C.E. Cupisnique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</si>
</sst>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0.0000"/>
  </numFmts>
  <fonts count="47" x14ac:knownFonts="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16"/>
      <color rgb="FFFFFFFF"/>
      <name val="Arial"/>
    </font>
    <font>
      <b/>
      <sz val="11"/>
      <name val="Arial"/>
    </font>
    <font>
      <sz val="11"/>
      <color rgb="FFFFFFFF"/>
      <name val="Arial"/>
    </font>
    <font>
      <b/>
      <sz val="16"/>
      <name val="Arial"/>
    </font>
    <font>
      <sz val="9"/>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b/>
      <sz val="8"/>
      <color rgb="FFFFFFFF"/>
      <name val="Arial"/>
      <family val="2"/>
    </font>
    <font>
      <b/>
      <sz val="9"/>
      <name val="Arial"/>
      <family val="2"/>
    </font>
    <font>
      <sz val="11"/>
      <name val="Arial"/>
      <family val="2"/>
    </font>
    <font>
      <sz val="11"/>
      <name val="Calibri"/>
      <family val="2"/>
    </font>
    <font>
      <sz val="14"/>
      <name val="Arial"/>
      <family val="2"/>
    </font>
    <font>
      <b/>
      <sz val="14"/>
      <name val="Arial"/>
      <family val="2"/>
    </font>
    <font>
      <sz val="9"/>
      <name val="Arial"/>
      <family val="2"/>
    </font>
    <font>
      <b/>
      <sz val="7"/>
      <color rgb="FF000000"/>
      <name val="Arial"/>
      <family val="2"/>
    </font>
    <font>
      <b/>
      <sz val="9"/>
      <color rgb="FF000000"/>
      <name val="Arial"/>
      <family val="2"/>
    </font>
    <font>
      <sz val="9"/>
      <color rgb="FF000000"/>
      <name val="Arial"/>
      <family val="2"/>
    </font>
    <font>
      <b/>
      <sz val="11"/>
      <name val="Arial"/>
      <family val="2"/>
    </font>
    <font>
      <sz val="10"/>
      <name val="Arial"/>
      <family val="2"/>
    </font>
    <font>
      <b/>
      <sz val="11"/>
      <color rgb="FFFFFFFF"/>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7011AD"/>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0" fontId="37" fillId="0" borderId="0"/>
  </cellStyleXfs>
  <cellXfs count="256">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3" xfId="0" applyNumberFormat="1" applyFont="1" applyBorder="1" applyAlignment="1">
      <alignment horizontal="center" vertical="center"/>
    </xf>
    <xf numFmtId="164" fontId="5" fillId="0" borderId="0" xfId="0" applyNumberFormat="1" applyFont="1" applyAlignment="1">
      <alignment horizontal="center" vertical="center"/>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4" fillId="0" borderId="2" xfId="0" applyNumberFormat="1" applyFont="1" applyBorder="1" applyAlignment="1">
      <alignment wrapText="1"/>
    </xf>
    <xf numFmtId="0" fontId="25"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4" fillId="10" borderId="2" xfId="0" applyFont="1" applyFill="1" applyBorder="1" applyAlignment="1">
      <alignment horizontal="center"/>
    </xf>
    <xf numFmtId="4" fontId="24"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4" fillId="0" borderId="0" xfId="0" applyFont="1"/>
    <xf numFmtId="0" fontId="17" fillId="2" borderId="2" xfId="0" applyFont="1" applyFill="1" applyBorder="1" applyAlignment="1">
      <alignment horizontal="center" vertical="center" wrapText="1"/>
    </xf>
    <xf numFmtId="0" fontId="27" fillId="0" borderId="33" xfId="0" applyFont="1" applyBorder="1" applyAlignment="1">
      <alignment horizontal="center" vertical="center"/>
    </xf>
    <xf numFmtId="166" fontId="27" fillId="0" borderId="34" xfId="0" applyNumberFormat="1" applyFont="1" applyBorder="1" applyAlignment="1">
      <alignment horizontal="center" vertical="center"/>
    </xf>
    <xf numFmtId="166" fontId="27" fillId="0" borderId="0" xfId="0" applyNumberFormat="1" applyFont="1" applyAlignment="1">
      <alignment horizontal="center" vertical="center"/>
    </xf>
    <xf numFmtId="166" fontId="27" fillId="0" borderId="35" xfId="0" applyNumberFormat="1" applyFont="1" applyBorder="1" applyAlignment="1">
      <alignment horizontal="center" vertical="center"/>
    </xf>
    <xf numFmtId="0" fontId="27" fillId="0" borderId="34" xfId="0" applyFont="1" applyBorder="1" applyAlignment="1">
      <alignment horizontal="center" vertical="center"/>
    </xf>
    <xf numFmtId="0" fontId="27" fillId="0" borderId="35" xfId="0" applyFont="1" applyBorder="1" applyAlignment="1">
      <alignment horizontal="center" vertical="center"/>
    </xf>
    <xf numFmtId="166" fontId="27" fillId="0" borderId="36" xfId="0" applyNumberFormat="1" applyFont="1" applyBorder="1" applyAlignment="1">
      <alignment horizontal="center" vertical="center"/>
    </xf>
    <xf numFmtId="0" fontId="27" fillId="0" borderId="0" xfId="0" applyFont="1" applyAlignment="1">
      <alignment horizontal="center" vertical="center"/>
    </xf>
    <xf numFmtId="0" fontId="27" fillId="0" borderId="36" xfId="0" applyFont="1" applyBorder="1" applyAlignment="1">
      <alignment horizontal="center" vertical="center"/>
    </xf>
    <xf numFmtId="0" fontId="27" fillId="0" borderId="37" xfId="0" applyFont="1" applyBorder="1" applyAlignment="1">
      <alignment horizontal="center" vertical="center"/>
    </xf>
    <xf numFmtId="166" fontId="27" fillId="0" borderId="38" xfId="0" applyNumberFormat="1" applyFont="1" applyBorder="1" applyAlignment="1">
      <alignment horizontal="center" vertical="center"/>
    </xf>
    <xf numFmtId="166" fontId="27" fillId="0" borderId="39" xfId="0" applyNumberFormat="1" applyFont="1" applyBorder="1" applyAlignment="1">
      <alignment horizontal="center" vertical="center"/>
    </xf>
    <xf numFmtId="166" fontId="27" fillId="0" borderId="40" xfId="0" applyNumberFormat="1" applyFont="1" applyBorder="1" applyAlignment="1">
      <alignment horizontal="center" vertical="center"/>
    </xf>
    <xf numFmtId="0" fontId="27" fillId="0" borderId="38" xfId="0" applyFont="1" applyBorder="1" applyAlignment="1">
      <alignment horizontal="center" vertical="center"/>
    </xf>
    <xf numFmtId="0" fontId="27" fillId="0" borderId="40" xfId="0" applyFont="1" applyBorder="1" applyAlignment="1">
      <alignment horizontal="center" vertical="center"/>
    </xf>
    <xf numFmtId="166" fontId="27" fillId="0" borderId="37" xfId="0" applyNumberFormat="1" applyFont="1" applyBorder="1" applyAlignment="1">
      <alignment horizontal="center" vertical="center"/>
    </xf>
    <xf numFmtId="0" fontId="27" fillId="0" borderId="39" xfId="0" applyFont="1" applyBorder="1" applyAlignment="1">
      <alignment horizontal="center" vertical="center"/>
    </xf>
    <xf numFmtId="0" fontId="27" fillId="8" borderId="41" xfId="0" applyFont="1" applyFill="1" applyBorder="1" applyAlignment="1">
      <alignment horizontal="center"/>
    </xf>
    <xf numFmtId="167" fontId="27" fillId="8" borderId="42" xfId="0" applyNumberFormat="1" applyFont="1" applyFill="1" applyBorder="1" applyAlignment="1">
      <alignment horizontal="center"/>
    </xf>
    <xf numFmtId="167" fontId="27" fillId="8" borderId="43" xfId="0" applyNumberFormat="1" applyFont="1" applyFill="1" applyBorder="1" applyAlignment="1">
      <alignment horizontal="center"/>
    </xf>
    <xf numFmtId="0" fontId="27" fillId="8" borderId="34" xfId="0" applyFont="1" applyFill="1" applyBorder="1" applyAlignment="1">
      <alignment horizontal="center"/>
    </xf>
    <xf numFmtId="167" fontId="27" fillId="8" borderId="0" xfId="0" applyNumberFormat="1" applyFont="1" applyFill="1" applyAlignment="1">
      <alignment horizontal="center"/>
    </xf>
    <xf numFmtId="167" fontId="27" fillId="8" borderId="35" xfId="0" applyNumberFormat="1" applyFont="1" applyFill="1" applyBorder="1" applyAlignment="1">
      <alignment horizontal="center"/>
    </xf>
    <xf numFmtId="0" fontId="27" fillId="8" borderId="38" xfId="0" applyFont="1" applyFill="1" applyBorder="1" applyAlignment="1">
      <alignment horizontal="center"/>
    </xf>
    <xf numFmtId="167" fontId="27" fillId="8" borderId="39" xfId="0" applyNumberFormat="1" applyFont="1" applyFill="1" applyBorder="1" applyAlignment="1">
      <alignment horizontal="center"/>
    </xf>
    <xf numFmtId="167" fontId="27" fillId="8" borderId="40" xfId="0" applyNumberFormat="1" applyFont="1" applyFill="1" applyBorder="1" applyAlignment="1">
      <alignment horizontal="center"/>
    </xf>
    <xf numFmtId="0" fontId="27" fillId="8" borderId="0" xfId="0" applyFont="1" applyFill="1" applyAlignment="1">
      <alignment horizontal="center"/>
    </xf>
    <xf numFmtId="0" fontId="1" fillId="8" borderId="0" xfId="0" applyFont="1" applyFill="1"/>
    <xf numFmtId="166" fontId="27"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28"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29" fillId="23" borderId="2" xfId="0" applyFont="1" applyFill="1" applyBorder="1" applyAlignment="1">
      <alignment horizontal="center" vertical="center" wrapText="1"/>
    </xf>
    <xf numFmtId="0" fontId="29" fillId="24" borderId="2" xfId="0" applyFont="1" applyFill="1" applyBorder="1" applyAlignment="1">
      <alignment horizontal="center" vertical="center" wrapText="1"/>
    </xf>
    <xf numFmtId="0" fontId="29" fillId="25" borderId="2" xfId="0" applyFont="1" applyFill="1" applyBorder="1" applyAlignment="1">
      <alignment horizontal="center" vertical="center" wrapText="1"/>
    </xf>
    <xf numFmtId="0" fontId="29"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0" fillId="27" borderId="49" xfId="0" applyFont="1" applyFill="1" applyBorder="1" applyAlignment="1">
      <alignment horizontal="left" vertical="center"/>
    </xf>
    <xf numFmtId="1" fontId="30" fillId="27" borderId="49" xfId="0" applyNumberFormat="1" applyFont="1" applyFill="1" applyBorder="1" applyAlignment="1">
      <alignment horizontal="center" vertical="center"/>
    </xf>
    <xf numFmtId="0" fontId="30" fillId="28" borderId="49" xfId="0" applyFont="1" applyFill="1" applyBorder="1" applyAlignment="1">
      <alignment horizontal="left" vertical="center"/>
    </xf>
    <xf numFmtId="1" fontId="31" fillId="4" borderId="49" xfId="0" applyNumberFormat="1" applyFont="1" applyFill="1" applyBorder="1" applyAlignment="1">
      <alignment horizontal="center" vertical="center" wrapText="1"/>
    </xf>
    <xf numFmtId="2" fontId="31" fillId="4" borderId="49" xfId="0" applyNumberFormat="1" applyFont="1" applyFill="1" applyBorder="1" applyAlignment="1">
      <alignment horizontal="center" vertical="center" wrapText="1"/>
    </xf>
    <xf numFmtId="170" fontId="30" fillId="27" borderId="49" xfId="0" applyNumberFormat="1" applyFont="1" applyFill="1" applyBorder="1" applyAlignment="1">
      <alignment horizontal="center" vertical="center"/>
    </xf>
    <xf numFmtId="170" fontId="31" fillId="4" borderId="49" xfId="0" applyNumberFormat="1" applyFont="1" applyFill="1" applyBorder="1" applyAlignment="1">
      <alignment horizontal="center" vertical="center" wrapText="1"/>
    </xf>
    <xf numFmtId="0" fontId="1" fillId="0" borderId="0" xfId="0" applyFont="1" applyAlignment="1">
      <alignment horizontal="center" vertical="center"/>
    </xf>
    <xf numFmtId="170" fontId="17" fillId="29" borderId="49" xfId="0" applyNumberFormat="1" applyFont="1" applyFill="1" applyBorder="1" applyAlignment="1">
      <alignment horizontal="center" vertical="center"/>
    </xf>
    <xf numFmtId="0" fontId="30" fillId="31" borderId="49" xfId="0" applyFont="1" applyFill="1" applyBorder="1" applyAlignment="1">
      <alignment horizontal="center"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3"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3" fillId="2" borderId="2" xfId="0" applyFont="1" applyFill="1" applyBorder="1" applyAlignment="1">
      <alignment horizontal="left"/>
    </xf>
    <xf numFmtId="0" fontId="6"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3" fillId="4" borderId="3" xfId="0" applyFont="1" applyFill="1" applyBorder="1" applyAlignment="1">
      <alignment horizontal="center" vertical="center"/>
    </xf>
    <xf numFmtId="0" fontId="1" fillId="0" borderId="3" xfId="0" applyFont="1" applyBorder="1"/>
    <xf numFmtId="0" fontId="24" fillId="12" borderId="21" xfId="0" applyFont="1" applyFill="1" applyBorder="1" applyAlignment="1">
      <alignment horizontal="left" wrapText="1"/>
    </xf>
    <xf numFmtId="0" fontId="23" fillId="2" borderId="2" xfId="0" applyFont="1" applyFill="1" applyBorder="1" applyAlignment="1">
      <alignment horizontal="center" vertical="center"/>
    </xf>
    <xf numFmtId="0" fontId="23" fillId="14" borderId="2" xfId="0" applyFont="1" applyFill="1" applyBorder="1" applyAlignment="1">
      <alignment horizontal="center" vertical="center"/>
    </xf>
    <xf numFmtId="0" fontId="23" fillId="15" borderId="2" xfId="0" applyFont="1" applyFill="1" applyBorder="1" applyAlignment="1">
      <alignment horizontal="center" vertical="center"/>
    </xf>
    <xf numFmtId="0" fontId="26"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2"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4" fillId="2" borderId="0" xfId="0" applyFont="1" applyFill="1" applyAlignment="1">
      <alignment horizontal="center" vertical="center" wrapText="1"/>
    </xf>
    <xf numFmtId="4" fontId="35" fillId="11" borderId="2" xfId="0" applyNumberFormat="1" applyFont="1" applyFill="1" applyBorder="1" applyAlignment="1">
      <alignment horizontal="center"/>
    </xf>
    <xf numFmtId="0" fontId="36" fillId="0" borderId="2" xfId="0" applyFont="1" applyBorder="1" applyAlignment="1">
      <alignment horizontal="left" vertical="center" wrapText="1"/>
    </xf>
    <xf numFmtId="0" fontId="36" fillId="0" borderId="2" xfId="0" applyFont="1" applyBorder="1" applyAlignment="1">
      <alignment horizontal="center" vertical="center" wrapText="1"/>
    </xf>
    <xf numFmtId="0" fontId="36" fillId="0" borderId="0" xfId="1" applyFont="1"/>
    <xf numFmtId="0" fontId="37" fillId="0" borderId="0" xfId="1"/>
    <xf numFmtId="0" fontId="38" fillId="0" borderId="0" xfId="1" applyFont="1" applyAlignment="1">
      <alignment horizontal="center"/>
    </xf>
    <xf numFmtId="0" fontId="36" fillId="0" borderId="0" xfId="1" applyFont="1"/>
    <xf numFmtId="0" fontId="39" fillId="0" borderId="0" xfId="1" applyFont="1"/>
    <xf numFmtId="0" fontId="39" fillId="0" borderId="0" xfId="1" applyFont="1"/>
    <xf numFmtId="0" fontId="40" fillId="0" borderId="0" xfId="1" applyFont="1"/>
    <xf numFmtId="0" fontId="41" fillId="4" borderId="22" xfId="1" applyFont="1" applyFill="1" applyBorder="1" applyAlignment="1">
      <alignment horizontal="center" vertical="center" wrapText="1"/>
    </xf>
    <xf numFmtId="0" fontId="41" fillId="4" borderId="23" xfId="1" applyFont="1" applyFill="1" applyBorder="1" applyAlignment="1">
      <alignment horizontal="center" vertical="center" wrapText="1"/>
    </xf>
    <xf numFmtId="0" fontId="41" fillId="4" borderId="24" xfId="1" applyFont="1" applyFill="1" applyBorder="1" applyAlignment="1">
      <alignment horizontal="center" vertical="center" wrapText="1"/>
    </xf>
    <xf numFmtId="0" fontId="41" fillId="4" borderId="25" xfId="1" applyFont="1" applyFill="1" applyBorder="1" applyAlignment="1">
      <alignment horizontal="center" vertical="center" wrapText="1"/>
    </xf>
    <xf numFmtId="0" fontId="42" fillId="4" borderId="26" xfId="1" applyFont="1" applyFill="1" applyBorder="1" applyAlignment="1">
      <alignment horizontal="center" vertical="center" wrapText="1"/>
    </xf>
    <xf numFmtId="0" fontId="42" fillId="4" borderId="27" xfId="1" applyFont="1" applyFill="1" applyBorder="1" applyAlignment="1">
      <alignment horizontal="center" vertical="center" wrapText="1"/>
    </xf>
    <xf numFmtId="0" fontId="42" fillId="4" borderId="2" xfId="1" applyFont="1" applyFill="1" applyBorder="1" applyAlignment="1">
      <alignment horizontal="center" vertical="center" wrapText="1"/>
    </xf>
    <xf numFmtId="0" fontId="42" fillId="4" borderId="28" xfId="1" applyFont="1" applyFill="1" applyBorder="1" applyAlignment="1">
      <alignment horizontal="center" vertical="center" wrapText="1"/>
    </xf>
    <xf numFmtId="0" fontId="42" fillId="4" borderId="29" xfId="1" applyFont="1" applyFill="1" applyBorder="1" applyAlignment="1">
      <alignment horizontal="center" vertical="center" textRotation="90" wrapText="1"/>
    </xf>
    <xf numFmtId="0" fontId="42" fillId="4" borderId="30" xfId="1" applyFont="1" applyFill="1" applyBorder="1" applyAlignment="1">
      <alignment horizontal="center" vertical="center" textRotation="90" wrapText="1"/>
    </xf>
    <xf numFmtId="0" fontId="42" fillId="4" borderId="31" xfId="1" applyFont="1" applyFill="1" applyBorder="1" applyAlignment="1">
      <alignment horizontal="center" vertical="center" textRotation="90" wrapText="1"/>
    </xf>
    <xf numFmtId="0" fontId="42" fillId="4" borderId="32" xfId="1" applyFont="1" applyFill="1" applyBorder="1" applyAlignment="1">
      <alignment horizontal="center" vertical="center" textRotation="90" wrapText="1"/>
    </xf>
    <xf numFmtId="0" fontId="43" fillId="4" borderId="26" xfId="1" applyFont="1" applyFill="1" applyBorder="1" applyAlignment="1">
      <alignment horizontal="center" vertical="center" wrapText="1"/>
    </xf>
    <xf numFmtId="165" fontId="43" fillId="4" borderId="26" xfId="1" applyNumberFormat="1" applyFont="1" applyFill="1" applyBorder="1" applyAlignment="1">
      <alignment horizontal="center" vertical="center" wrapText="1"/>
    </xf>
    <xf numFmtId="165" fontId="43" fillId="4" borderId="27" xfId="1" applyNumberFormat="1" applyFont="1" applyFill="1" applyBorder="1" applyAlignment="1">
      <alignment horizontal="center" vertical="center" wrapText="1"/>
    </xf>
    <xf numFmtId="165" fontId="43" fillId="4" borderId="2" xfId="1" applyNumberFormat="1" applyFont="1" applyFill="1" applyBorder="1" applyAlignment="1">
      <alignment horizontal="center" vertical="center" wrapText="1"/>
    </xf>
    <xf numFmtId="165" fontId="43" fillId="4" borderId="28" xfId="1" applyNumberFormat="1" applyFont="1" applyFill="1" applyBorder="1" applyAlignment="1">
      <alignment horizontal="center" vertical="center" wrapText="1"/>
    </xf>
    <xf numFmtId="1" fontId="43" fillId="4" borderId="28" xfId="1" applyNumberFormat="1" applyFont="1" applyFill="1" applyBorder="1" applyAlignment="1">
      <alignment horizontal="center" vertical="center" wrapText="1"/>
    </xf>
    <xf numFmtId="2" fontId="43" fillId="4" borderId="27" xfId="1" applyNumberFormat="1" applyFont="1" applyFill="1" applyBorder="1" applyAlignment="1">
      <alignment horizontal="center" vertical="center" wrapText="1"/>
    </xf>
    <xf numFmtId="2" fontId="43" fillId="4" borderId="2" xfId="1" applyNumberFormat="1" applyFont="1" applyFill="1" applyBorder="1" applyAlignment="1">
      <alignment horizontal="center" vertical="center" wrapText="1"/>
    </xf>
    <xf numFmtId="0" fontId="43" fillId="4" borderId="28" xfId="1" applyFont="1" applyFill="1" applyBorder="1" applyAlignment="1">
      <alignment horizontal="center" vertical="center" wrapText="1"/>
    </xf>
    <xf numFmtId="0" fontId="42" fillId="4" borderId="22" xfId="1" applyFont="1" applyFill="1" applyBorder="1" applyAlignment="1">
      <alignment horizontal="center" vertical="center" wrapText="1"/>
    </xf>
    <xf numFmtId="1" fontId="42" fillId="4" borderId="22" xfId="1" applyNumberFormat="1" applyFont="1" applyFill="1" applyBorder="1" applyAlignment="1">
      <alignment horizontal="center" vertical="center" wrapText="1"/>
    </xf>
    <xf numFmtId="1" fontId="42" fillId="4" borderId="23" xfId="1" applyNumberFormat="1" applyFont="1" applyFill="1" applyBorder="1" applyAlignment="1">
      <alignment horizontal="center" vertical="center" wrapText="1"/>
    </xf>
    <xf numFmtId="1" fontId="42" fillId="4" borderId="24" xfId="1" applyNumberFormat="1" applyFont="1" applyFill="1" applyBorder="1" applyAlignment="1">
      <alignment horizontal="center" vertical="center" wrapText="1"/>
    </xf>
    <xf numFmtId="1" fontId="42" fillId="4" borderId="25" xfId="1" applyNumberFormat="1" applyFont="1" applyFill="1" applyBorder="1" applyAlignment="1">
      <alignment horizontal="center" vertical="center" wrapText="1"/>
    </xf>
    <xf numFmtId="0" fontId="42" fillId="4" borderId="23" xfId="1" applyFont="1" applyFill="1" applyBorder="1" applyAlignment="1">
      <alignment horizontal="center" vertical="center" wrapText="1"/>
    </xf>
    <xf numFmtId="0" fontId="42" fillId="4" borderId="24" xfId="1" applyFont="1" applyFill="1" applyBorder="1" applyAlignment="1">
      <alignment horizontal="center" vertical="center" wrapText="1"/>
    </xf>
    <xf numFmtId="0" fontId="42" fillId="4" borderId="25" xfId="1" applyFont="1" applyFill="1" applyBorder="1" applyAlignment="1">
      <alignment horizontal="center" vertical="center" wrapText="1"/>
    </xf>
    <xf numFmtId="0" fontId="44" fillId="0" borderId="0" xfId="1" applyFont="1"/>
    <xf numFmtId="0" fontId="36" fillId="16" borderId="0" xfId="1" applyFont="1" applyFill="1"/>
    <xf numFmtId="0" fontId="45" fillId="0" borderId="2" xfId="0" applyFont="1" applyBorder="1" applyAlignment="1">
      <alignment horizontal="center" vertical="top" wrapText="1"/>
    </xf>
    <xf numFmtId="0" fontId="45" fillId="0" borderId="2" xfId="0" applyFont="1" applyBorder="1" applyAlignment="1">
      <alignment horizontal="left" vertical="top" wrapText="1"/>
    </xf>
    <xf numFmtId="0" fontId="46" fillId="2" borderId="1" xfId="0" applyFont="1" applyFill="1" applyBorder="1" applyAlignment="1">
      <alignment horizontal="center" vertical="center" wrapText="1"/>
    </xf>
  </cellXfs>
  <cellStyles count="2">
    <cellStyle name="Normal" xfId="0" builtinId="0"/>
    <cellStyle name="Normal 2" xfId="1" xr:uid="{BB759EF6-6871-43E5-AB23-5732F4D38F9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999.6816</c:v>
                </c:pt>
                <c:pt idx="1">
                  <c:v>941.95370000000003</c:v>
                </c:pt>
                <c:pt idx="2">
                  <c:v>921.59299999999996</c:v>
                </c:pt>
                <c:pt idx="3">
                  <c:v>925.60450000000003</c:v>
                </c:pt>
                <c:pt idx="4">
                  <c:v>935.7527</c:v>
                </c:pt>
                <c:pt idx="5">
                  <c:v>905.94709999999998</c:v>
                </c:pt>
                <c:pt idx="6">
                  <c:v>940.73249999999996</c:v>
                </c:pt>
                <c:pt idx="7">
                  <c:v>916.8673</c:v>
                </c:pt>
                <c:pt idx="8">
                  <c:v>920.3646</c:v>
                </c:pt>
                <c:pt idx="9">
                  <c:v>946.44259999999997</c:v>
                </c:pt>
                <c:pt idx="10">
                  <c:v>996.03679999999997</c:v>
                </c:pt>
                <c:pt idx="11">
                  <c:v>987.70479999999998</c:v>
                </c:pt>
                <c:pt idx="12">
                  <c:v>1032.6750999999999</c:v>
                </c:pt>
                <c:pt idx="13">
                  <c:v>1029.0969</c:v>
                </c:pt>
                <c:pt idx="14">
                  <c:v>1058.9559999999999</c:v>
                </c:pt>
                <c:pt idx="15">
                  <c:v>1043.5834</c:v>
                </c:pt>
                <c:pt idx="16">
                  <c:v>1078.1822999999999</c:v>
                </c:pt>
                <c:pt idx="17">
                  <c:v>1143.8848</c:v>
                </c:pt>
                <c:pt idx="18">
                  <c:v>1164.5841</c:v>
                </c:pt>
                <c:pt idx="19">
                  <c:v>1170.1108999999999</c:v>
                </c:pt>
                <c:pt idx="20">
                  <c:v>1167.1756</c:v>
                </c:pt>
                <c:pt idx="21">
                  <c:v>1234.3523</c:v>
                </c:pt>
                <c:pt idx="22">
                  <c:v>1241.9232</c:v>
                </c:pt>
                <c:pt idx="23">
                  <c:v>1250.2425000000001</c:v>
                </c:pt>
                <c:pt idx="24">
                  <c:v>1218.4060999999999</c:v>
                </c:pt>
                <c:pt idx="25">
                  <c:v>1222.8311000000001</c:v>
                </c:pt>
                <c:pt idx="26">
                  <c:v>1183.6454000000001</c:v>
                </c:pt>
                <c:pt idx="27">
                  <c:v>1187.1941999999999</c:v>
                </c:pt>
                <c:pt idx="28">
                  <c:v>1219.1696999999999</c:v>
                </c:pt>
                <c:pt idx="29">
                  <c:v>1216.3026</c:v>
                </c:pt>
                <c:pt idx="30">
                  <c:v>1222.0923</c:v>
                </c:pt>
                <c:pt idx="31">
                  <c:v>1201.4535000000001</c:v>
                </c:pt>
                <c:pt idx="32">
                  <c:v>1211.6089999999999</c:v>
                </c:pt>
                <c:pt idx="33">
                  <c:v>1187.2683</c:v>
                </c:pt>
                <c:pt idx="34">
                  <c:v>1173.1771000000001</c:v>
                </c:pt>
                <c:pt idx="35">
                  <c:v>1148.1441</c:v>
                </c:pt>
                <c:pt idx="36">
                  <c:v>1235.2681</c:v>
                </c:pt>
                <c:pt idx="37">
                  <c:v>1265.5395000000001</c:v>
                </c:pt>
                <c:pt idx="38">
                  <c:v>1261.0401999999999</c:v>
                </c:pt>
                <c:pt idx="39">
                  <c:v>1252.8235999999999</c:v>
                </c:pt>
                <c:pt idx="40">
                  <c:v>1232.5845999999999</c:v>
                </c:pt>
                <c:pt idx="41">
                  <c:v>1221.1723</c:v>
                </c:pt>
                <c:pt idx="42">
                  <c:v>1190.7032999999999</c:v>
                </c:pt>
                <c:pt idx="43">
                  <c:v>1207.5818999999999</c:v>
                </c:pt>
                <c:pt idx="44">
                  <c:v>1116.4354000000001</c:v>
                </c:pt>
                <c:pt idx="45">
                  <c:v>1068.3167000000001</c:v>
                </c:pt>
                <c:pt idx="46">
                  <c:v>1067.0079000000001</c:v>
                </c:pt>
                <c:pt idx="47">
                  <c:v>1054.7940000000001</c:v>
                </c:pt>
              </c:numCache>
            </c:numRef>
          </c:val>
          <c:smooth val="0"/>
          <c:extLst>
            <c:ext xmlns:c16="http://schemas.microsoft.com/office/drawing/2014/chart" uri="{C3380CC4-5D6E-409C-BE32-E72D297353CC}">
              <c16:uniqueId val="{00000000-ACDB-4CB7-86DB-B4319F5813FA}"/>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1784.6857</c:v>
                </c:pt>
                <c:pt idx="1">
                  <c:v>1781.4585</c:v>
                </c:pt>
                <c:pt idx="2">
                  <c:v>1769.8233</c:v>
                </c:pt>
                <c:pt idx="3">
                  <c:v>1738.827</c:v>
                </c:pt>
                <c:pt idx="4">
                  <c:v>1708.2045000000001</c:v>
                </c:pt>
                <c:pt idx="5">
                  <c:v>1711.6514</c:v>
                </c:pt>
                <c:pt idx="6">
                  <c:v>1710.354</c:v>
                </c:pt>
                <c:pt idx="7">
                  <c:v>1713.3348000000001</c:v>
                </c:pt>
                <c:pt idx="8">
                  <c:v>1729.2572</c:v>
                </c:pt>
                <c:pt idx="9">
                  <c:v>1737.6938</c:v>
                </c:pt>
                <c:pt idx="10">
                  <c:v>1761.085</c:v>
                </c:pt>
                <c:pt idx="11">
                  <c:v>1790.7837</c:v>
                </c:pt>
                <c:pt idx="12">
                  <c:v>1800.732</c:v>
                </c:pt>
                <c:pt idx="13">
                  <c:v>1796.364</c:v>
                </c:pt>
                <c:pt idx="14">
                  <c:v>1801.3954000000001</c:v>
                </c:pt>
                <c:pt idx="15">
                  <c:v>1801.7088000000001</c:v>
                </c:pt>
                <c:pt idx="16">
                  <c:v>1818.7189000000001</c:v>
                </c:pt>
                <c:pt idx="17">
                  <c:v>1824.8210999999999</c:v>
                </c:pt>
                <c:pt idx="18">
                  <c:v>1855.4344000000001</c:v>
                </c:pt>
                <c:pt idx="19">
                  <c:v>1872.2771</c:v>
                </c:pt>
                <c:pt idx="20">
                  <c:v>1883.6837</c:v>
                </c:pt>
                <c:pt idx="21">
                  <c:v>1881.6043999999999</c:v>
                </c:pt>
                <c:pt idx="22">
                  <c:v>1897.3284000000001</c:v>
                </c:pt>
                <c:pt idx="23">
                  <c:v>1894.4131</c:v>
                </c:pt>
                <c:pt idx="24">
                  <c:v>1844.096</c:v>
                </c:pt>
                <c:pt idx="25">
                  <c:v>1827.1731</c:v>
                </c:pt>
                <c:pt idx="26">
                  <c:v>1825.7047</c:v>
                </c:pt>
                <c:pt idx="27">
                  <c:v>1847.1847</c:v>
                </c:pt>
                <c:pt idx="28">
                  <c:v>1856.1441</c:v>
                </c:pt>
                <c:pt idx="29">
                  <c:v>1890.7616</c:v>
                </c:pt>
                <c:pt idx="30">
                  <c:v>1895.6895999999999</c:v>
                </c:pt>
                <c:pt idx="31">
                  <c:v>1908.1172999999999</c:v>
                </c:pt>
                <c:pt idx="32">
                  <c:v>1899.3457000000001</c:v>
                </c:pt>
                <c:pt idx="33">
                  <c:v>1939.2382</c:v>
                </c:pt>
                <c:pt idx="34">
                  <c:v>2003.2447</c:v>
                </c:pt>
                <c:pt idx="35">
                  <c:v>1992.9965</c:v>
                </c:pt>
                <c:pt idx="36">
                  <c:v>1977.4449999999999</c:v>
                </c:pt>
                <c:pt idx="37">
                  <c:v>1965.7230999999999</c:v>
                </c:pt>
                <c:pt idx="38">
                  <c:v>1946.894</c:v>
                </c:pt>
                <c:pt idx="39">
                  <c:v>1961.6645000000001</c:v>
                </c:pt>
                <c:pt idx="40">
                  <c:v>1977.6428000000001</c:v>
                </c:pt>
                <c:pt idx="41">
                  <c:v>1982.5373</c:v>
                </c:pt>
                <c:pt idx="42">
                  <c:v>1958.8090999999999</c:v>
                </c:pt>
                <c:pt idx="43">
                  <c:v>1933.3330000000001</c:v>
                </c:pt>
                <c:pt idx="44">
                  <c:v>1903.7959000000001</c:v>
                </c:pt>
                <c:pt idx="45">
                  <c:v>1867.8132000000001</c:v>
                </c:pt>
                <c:pt idx="46">
                  <c:v>1843.0668000000001</c:v>
                </c:pt>
                <c:pt idx="47">
                  <c:v>1815.4820999999999</c:v>
                </c:pt>
              </c:numCache>
            </c:numRef>
          </c:val>
          <c:smooth val="0"/>
          <c:extLst>
            <c:ext xmlns:c16="http://schemas.microsoft.com/office/drawing/2014/chart" uri="{C3380CC4-5D6E-409C-BE32-E72D297353CC}">
              <c16:uniqueId val="{00000001-ACDB-4CB7-86DB-B4319F5813FA}"/>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3913.7026999999998</c:v>
                </c:pt>
                <c:pt idx="1">
                  <c:v>3952.7177999999999</c:v>
                </c:pt>
                <c:pt idx="2">
                  <c:v>3885.8036999999999</c:v>
                </c:pt>
                <c:pt idx="3">
                  <c:v>3819.6185</c:v>
                </c:pt>
                <c:pt idx="4">
                  <c:v>3782.0128</c:v>
                </c:pt>
                <c:pt idx="5">
                  <c:v>3710.8415</c:v>
                </c:pt>
                <c:pt idx="6">
                  <c:v>3713.7134999999998</c:v>
                </c:pt>
                <c:pt idx="7">
                  <c:v>3763.0779000000002</c:v>
                </c:pt>
                <c:pt idx="8">
                  <c:v>3802.0182</c:v>
                </c:pt>
                <c:pt idx="9">
                  <c:v>3773.9735999999998</c:v>
                </c:pt>
                <c:pt idx="10">
                  <c:v>3813.0981999999999</c:v>
                </c:pt>
                <c:pt idx="11">
                  <c:v>4014.4515000000001</c:v>
                </c:pt>
                <c:pt idx="12">
                  <c:v>4087.3429000000001</c:v>
                </c:pt>
                <c:pt idx="13">
                  <c:v>4175.2390999999998</c:v>
                </c:pt>
                <c:pt idx="14">
                  <c:v>4186.8886000000002</c:v>
                </c:pt>
                <c:pt idx="15">
                  <c:v>4385.9078</c:v>
                </c:pt>
                <c:pt idx="16">
                  <c:v>4555.7187999999996</c:v>
                </c:pt>
                <c:pt idx="17">
                  <c:v>4555.2941000000001</c:v>
                </c:pt>
                <c:pt idx="18">
                  <c:v>4749.0514999999996</c:v>
                </c:pt>
                <c:pt idx="19">
                  <c:v>4813.7520000000004</c:v>
                </c:pt>
                <c:pt idx="20">
                  <c:v>4840.5406999999996</c:v>
                </c:pt>
                <c:pt idx="21">
                  <c:v>4790.3132999999998</c:v>
                </c:pt>
                <c:pt idx="22">
                  <c:v>4830.0083999999997</c:v>
                </c:pt>
                <c:pt idx="23">
                  <c:v>4884.0944</c:v>
                </c:pt>
                <c:pt idx="24">
                  <c:v>4810.2178999999996</c:v>
                </c:pt>
                <c:pt idx="25">
                  <c:v>4751.8257999999996</c:v>
                </c:pt>
                <c:pt idx="26">
                  <c:v>4781.9998999999998</c:v>
                </c:pt>
                <c:pt idx="27">
                  <c:v>4789.4511000000002</c:v>
                </c:pt>
                <c:pt idx="28">
                  <c:v>4804.6062000000002</c:v>
                </c:pt>
                <c:pt idx="29">
                  <c:v>4878.3757999999998</c:v>
                </c:pt>
                <c:pt idx="30">
                  <c:v>4865.1180999999997</c:v>
                </c:pt>
                <c:pt idx="31">
                  <c:v>4878.3491999999997</c:v>
                </c:pt>
                <c:pt idx="32">
                  <c:v>4856.1553000000004</c:v>
                </c:pt>
                <c:pt idx="33">
                  <c:v>4760.0135</c:v>
                </c:pt>
                <c:pt idx="34">
                  <c:v>4757.3281999999999</c:v>
                </c:pt>
                <c:pt idx="35">
                  <c:v>4723.2593999999999</c:v>
                </c:pt>
                <c:pt idx="36">
                  <c:v>4732.4169000000002</c:v>
                </c:pt>
                <c:pt idx="37">
                  <c:v>4665.0573999999997</c:v>
                </c:pt>
                <c:pt idx="38">
                  <c:v>4654.5158000000001</c:v>
                </c:pt>
                <c:pt idx="39">
                  <c:v>4639.3319000000001</c:v>
                </c:pt>
                <c:pt idx="40">
                  <c:v>4610.8725999999997</c:v>
                </c:pt>
                <c:pt idx="41">
                  <c:v>4526.9503999999997</c:v>
                </c:pt>
                <c:pt idx="42">
                  <c:v>4509.8375999999998</c:v>
                </c:pt>
                <c:pt idx="43">
                  <c:v>4489.6850999999997</c:v>
                </c:pt>
                <c:pt idx="44">
                  <c:v>4528.4087</c:v>
                </c:pt>
                <c:pt idx="45">
                  <c:v>4408.6201000000001</c:v>
                </c:pt>
                <c:pt idx="46">
                  <c:v>4252.1053000000002</c:v>
                </c:pt>
                <c:pt idx="47">
                  <c:v>4085.8438999999998</c:v>
                </c:pt>
              </c:numCache>
            </c:numRef>
          </c:val>
          <c:smooth val="0"/>
          <c:extLst>
            <c:ext xmlns:c16="http://schemas.microsoft.com/office/drawing/2014/chart" uri="{C3380CC4-5D6E-409C-BE32-E72D297353CC}">
              <c16:uniqueId val="{00000002-ACDB-4CB7-86DB-B4319F5813FA}"/>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n-US"/>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n-US"/>
          </a:p>
        </c:txPr>
        <c:crossAx val="3"/>
        <c:crosses val="max"/>
        <c:crossBetween val="between"/>
      </c:valAx>
    </c:plotArea>
    <c:legend>
      <c:legendPos val="b"/>
      <c:overlay val="0"/>
      <c:txPr>
        <a:bodyPr/>
        <a:lstStyle/>
        <a:p>
          <a:pPr>
            <a:defRPr sz="1600"/>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pt idx="0">
                  <c:v>4.2310999999999996</c:v>
                </c:pt>
                <c:pt idx="1">
                  <c:v>3.9794</c:v>
                </c:pt>
                <c:pt idx="2">
                  <c:v>4.0174000000000003</c:v>
                </c:pt>
                <c:pt idx="3">
                  <c:v>3.7046000000000001</c:v>
                </c:pt>
                <c:pt idx="4">
                  <c:v>3.5068999999999999</c:v>
                </c:pt>
                <c:pt idx="5">
                  <c:v>3.7645</c:v>
                </c:pt>
                <c:pt idx="6">
                  <c:v>3.1781000000000001</c:v>
                </c:pt>
                <c:pt idx="7">
                  <c:v>2.9878</c:v>
                </c:pt>
                <c:pt idx="8">
                  <c:v>2.8302999999999998</c:v>
                </c:pt>
                <c:pt idx="9">
                  <c:v>2.6648999999999998</c:v>
                </c:pt>
                <c:pt idx="10">
                  <c:v>2.5261</c:v>
                </c:pt>
                <c:pt idx="11">
                  <c:v>3.0148000000000001</c:v>
                </c:pt>
                <c:pt idx="12">
                  <c:v>3.6867000000000001</c:v>
                </c:pt>
                <c:pt idx="13">
                  <c:v>3.7759999999999998</c:v>
                </c:pt>
                <c:pt idx="14">
                  <c:v>4.1483999999999996</c:v>
                </c:pt>
                <c:pt idx="15">
                  <c:v>3.6724999999999999</c:v>
                </c:pt>
                <c:pt idx="16">
                  <c:v>3.7604000000000002</c:v>
                </c:pt>
                <c:pt idx="17">
                  <c:v>3.5478999999999998</c:v>
                </c:pt>
                <c:pt idx="18">
                  <c:v>3.6661000000000001</c:v>
                </c:pt>
                <c:pt idx="19">
                  <c:v>3.6120000000000001</c:v>
                </c:pt>
                <c:pt idx="20">
                  <c:v>3.58</c:v>
                </c:pt>
                <c:pt idx="21">
                  <c:v>3.3144999999999998</c:v>
                </c:pt>
                <c:pt idx="22">
                  <c:v>3.1695000000000002</c:v>
                </c:pt>
                <c:pt idx="23">
                  <c:v>3.1665000000000001</c:v>
                </c:pt>
                <c:pt idx="24">
                  <c:v>3.1505000000000001</c:v>
                </c:pt>
                <c:pt idx="25">
                  <c:v>1.8125</c:v>
                </c:pt>
                <c:pt idx="26">
                  <c:v>1.5771999999999999</c:v>
                </c:pt>
                <c:pt idx="27">
                  <c:v>1.7446999999999999</c:v>
                </c:pt>
                <c:pt idx="28">
                  <c:v>2.6211000000000002</c:v>
                </c:pt>
                <c:pt idx="29">
                  <c:v>2.9670999999999998</c:v>
                </c:pt>
                <c:pt idx="30">
                  <c:v>3.137</c:v>
                </c:pt>
                <c:pt idx="31">
                  <c:v>2.9214000000000002</c:v>
                </c:pt>
                <c:pt idx="32">
                  <c:v>2.9470000000000001</c:v>
                </c:pt>
                <c:pt idx="33">
                  <c:v>3.0455000000000001</c:v>
                </c:pt>
                <c:pt idx="34">
                  <c:v>3.1787999999999998</c:v>
                </c:pt>
                <c:pt idx="35">
                  <c:v>3.1530999999999998</c:v>
                </c:pt>
                <c:pt idx="36">
                  <c:v>3.1493000000000002</c:v>
                </c:pt>
                <c:pt idx="37">
                  <c:v>2.6776</c:v>
                </c:pt>
                <c:pt idx="38">
                  <c:v>2.4599000000000002</c:v>
                </c:pt>
                <c:pt idx="39">
                  <c:v>2.6871999999999998</c:v>
                </c:pt>
                <c:pt idx="40">
                  <c:v>3.1095999999999999</c:v>
                </c:pt>
                <c:pt idx="41">
                  <c:v>3.1960999999999999</c:v>
                </c:pt>
                <c:pt idx="42">
                  <c:v>3.1791</c:v>
                </c:pt>
                <c:pt idx="43">
                  <c:v>3.2450000000000001</c:v>
                </c:pt>
                <c:pt idx="44">
                  <c:v>2.7122000000000002</c:v>
                </c:pt>
                <c:pt idx="45">
                  <c:v>2.8275000000000001</c:v>
                </c:pt>
                <c:pt idx="46">
                  <c:v>3.0076999999999998</c:v>
                </c:pt>
                <c:pt idx="47">
                  <c:v>3.1415999999999999</c:v>
                </c:pt>
              </c:numCache>
            </c:numRef>
          </c:val>
          <c:smooth val="0"/>
          <c:extLst>
            <c:ext xmlns:c16="http://schemas.microsoft.com/office/drawing/2014/chart" uri="{C3380CC4-5D6E-409C-BE32-E72D297353CC}">
              <c16:uniqueId val="{00000000-FA6C-41CD-9C5E-6C39A4C02072}"/>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FA6C-41CD-9C5E-6C39A4C02072}"/>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19.04213</c:v>
                </c:pt>
                <c:pt idx="1">
                  <c:v>19.800380000000001</c:v>
                </c:pt>
                <c:pt idx="2">
                  <c:v>21.16075</c:v>
                </c:pt>
                <c:pt idx="3">
                  <c:v>20.915330000000001</c:v>
                </c:pt>
                <c:pt idx="4">
                  <c:v>20.22204</c:v>
                </c:pt>
                <c:pt idx="5">
                  <c:v>21.229990000000001</c:v>
                </c:pt>
                <c:pt idx="6">
                  <c:v>20.319130000000001</c:v>
                </c:pt>
                <c:pt idx="7">
                  <c:v>23.386649999999999</c:v>
                </c:pt>
                <c:pt idx="8">
                  <c:v>27.6052</c:v>
                </c:pt>
                <c:pt idx="9">
                  <c:v>27.663869999999999</c:v>
                </c:pt>
                <c:pt idx="10">
                  <c:v>27.49155</c:v>
                </c:pt>
                <c:pt idx="11">
                  <c:v>28.032129999999999</c:v>
                </c:pt>
                <c:pt idx="12">
                  <c:v>28.078949999999999</c:v>
                </c:pt>
                <c:pt idx="13">
                  <c:v>28.019819999999999</c:v>
                </c:pt>
                <c:pt idx="14">
                  <c:v>28.202719999999999</c:v>
                </c:pt>
                <c:pt idx="15">
                  <c:v>28.546399999999998</c:v>
                </c:pt>
                <c:pt idx="16">
                  <c:v>28.509609999999999</c:v>
                </c:pt>
                <c:pt idx="17">
                  <c:v>28.56729</c:v>
                </c:pt>
                <c:pt idx="18">
                  <c:v>29.623149999999999</c:v>
                </c:pt>
                <c:pt idx="19">
                  <c:v>29.703240000000001</c:v>
                </c:pt>
                <c:pt idx="20">
                  <c:v>29.352509999999999</c:v>
                </c:pt>
                <c:pt idx="21">
                  <c:v>29.85435</c:v>
                </c:pt>
                <c:pt idx="22">
                  <c:v>29.513449999999999</c:v>
                </c:pt>
                <c:pt idx="23">
                  <c:v>27.491399999999999</c:v>
                </c:pt>
                <c:pt idx="24">
                  <c:v>27.254380000000001</c:v>
                </c:pt>
                <c:pt idx="25">
                  <c:v>27.14385</c:v>
                </c:pt>
                <c:pt idx="26">
                  <c:v>26.942250000000001</c:v>
                </c:pt>
                <c:pt idx="27">
                  <c:v>26.496759999999998</c:v>
                </c:pt>
                <c:pt idx="28">
                  <c:v>27.687180000000001</c:v>
                </c:pt>
                <c:pt idx="29">
                  <c:v>27.64085</c:v>
                </c:pt>
                <c:pt idx="30">
                  <c:v>27.401890000000002</c:v>
                </c:pt>
                <c:pt idx="31">
                  <c:v>21.164950000000001</c:v>
                </c:pt>
                <c:pt idx="32">
                  <c:v>21.508150000000001</c:v>
                </c:pt>
                <c:pt idx="33">
                  <c:v>21.384679999999999</c:v>
                </c:pt>
                <c:pt idx="34">
                  <c:v>21.365290000000002</c:v>
                </c:pt>
                <c:pt idx="35">
                  <c:v>15.77899</c:v>
                </c:pt>
                <c:pt idx="36">
                  <c:v>11.34614</c:v>
                </c:pt>
                <c:pt idx="37">
                  <c:v>11.35887</c:v>
                </c:pt>
                <c:pt idx="38">
                  <c:v>11.05156</c:v>
                </c:pt>
                <c:pt idx="39">
                  <c:v>11.302390000000001</c:v>
                </c:pt>
                <c:pt idx="40">
                  <c:v>10.94309</c:v>
                </c:pt>
                <c:pt idx="41">
                  <c:v>11.3736</c:v>
                </c:pt>
                <c:pt idx="42">
                  <c:v>12.998849999999999</c:v>
                </c:pt>
                <c:pt idx="43">
                  <c:v>17.09328</c:v>
                </c:pt>
                <c:pt idx="44">
                  <c:v>21.161580000000001</c:v>
                </c:pt>
                <c:pt idx="45">
                  <c:v>21.297219999999999</c:v>
                </c:pt>
                <c:pt idx="46">
                  <c:v>21.002569999999999</c:v>
                </c:pt>
                <c:pt idx="47">
                  <c:v>21.148520000000001</c:v>
                </c:pt>
              </c:numCache>
            </c:numRef>
          </c:val>
          <c:smooth val="0"/>
          <c:extLst>
            <c:ext xmlns:c16="http://schemas.microsoft.com/office/drawing/2014/chart" uri="{C3380CC4-5D6E-409C-BE32-E72D297353CC}">
              <c16:uniqueId val="{00000002-FA6C-41CD-9C5E-6C39A4C02072}"/>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12.000999999999999</c:v>
                </c:pt>
                <c:pt idx="1">
                  <c:v>12.686999999999999</c:v>
                </c:pt>
                <c:pt idx="2">
                  <c:v>12.577999999999999</c:v>
                </c:pt>
                <c:pt idx="3">
                  <c:v>11.997</c:v>
                </c:pt>
                <c:pt idx="4">
                  <c:v>12.507999999999999</c:v>
                </c:pt>
                <c:pt idx="5">
                  <c:v>12.606</c:v>
                </c:pt>
                <c:pt idx="6">
                  <c:v>13.038</c:v>
                </c:pt>
                <c:pt idx="7">
                  <c:v>12.254</c:v>
                </c:pt>
                <c:pt idx="8">
                  <c:v>12.339</c:v>
                </c:pt>
                <c:pt idx="9">
                  <c:v>11.595000000000001</c:v>
                </c:pt>
                <c:pt idx="10">
                  <c:v>9.8940000000000001</c:v>
                </c:pt>
                <c:pt idx="11">
                  <c:v>9.3859999999999992</c:v>
                </c:pt>
                <c:pt idx="12">
                  <c:v>8.7780000000000005</c:v>
                </c:pt>
                <c:pt idx="13">
                  <c:v>9.3729999999999993</c:v>
                </c:pt>
                <c:pt idx="14">
                  <c:v>10.583</c:v>
                </c:pt>
                <c:pt idx="15">
                  <c:v>11.29</c:v>
                </c:pt>
                <c:pt idx="16">
                  <c:v>12.487</c:v>
                </c:pt>
                <c:pt idx="17">
                  <c:v>12.64</c:v>
                </c:pt>
                <c:pt idx="18">
                  <c:v>12.523999999999999</c:v>
                </c:pt>
                <c:pt idx="19">
                  <c:v>12.028</c:v>
                </c:pt>
                <c:pt idx="20">
                  <c:v>12.41</c:v>
                </c:pt>
                <c:pt idx="21">
                  <c:v>12.365</c:v>
                </c:pt>
                <c:pt idx="22">
                  <c:v>12.23</c:v>
                </c:pt>
                <c:pt idx="23">
                  <c:v>11.398</c:v>
                </c:pt>
                <c:pt idx="24">
                  <c:v>10.994999999999999</c:v>
                </c:pt>
                <c:pt idx="25">
                  <c:v>12.0395</c:v>
                </c:pt>
                <c:pt idx="26">
                  <c:v>12.497</c:v>
                </c:pt>
                <c:pt idx="27">
                  <c:v>12.603999999999999</c:v>
                </c:pt>
                <c:pt idx="28">
                  <c:v>12.257</c:v>
                </c:pt>
                <c:pt idx="29">
                  <c:v>12.093</c:v>
                </c:pt>
                <c:pt idx="30">
                  <c:v>13.085000000000001</c:v>
                </c:pt>
                <c:pt idx="31">
                  <c:v>13.028</c:v>
                </c:pt>
                <c:pt idx="32">
                  <c:v>12.654</c:v>
                </c:pt>
                <c:pt idx="33">
                  <c:v>11.833</c:v>
                </c:pt>
                <c:pt idx="34">
                  <c:v>10.808</c:v>
                </c:pt>
                <c:pt idx="35">
                  <c:v>10.101000000000001</c:v>
                </c:pt>
                <c:pt idx="36">
                  <c:v>9.5589999999999993</c:v>
                </c:pt>
                <c:pt idx="37">
                  <c:v>10.023</c:v>
                </c:pt>
                <c:pt idx="38">
                  <c:v>11.608000000000001</c:v>
                </c:pt>
                <c:pt idx="39">
                  <c:v>12.395</c:v>
                </c:pt>
                <c:pt idx="40">
                  <c:v>12.622</c:v>
                </c:pt>
                <c:pt idx="41">
                  <c:v>13.63</c:v>
                </c:pt>
                <c:pt idx="42">
                  <c:v>13.631</c:v>
                </c:pt>
                <c:pt idx="43">
                  <c:v>13.525</c:v>
                </c:pt>
                <c:pt idx="44">
                  <c:v>13.624000000000001</c:v>
                </c:pt>
                <c:pt idx="45">
                  <c:v>13.01</c:v>
                </c:pt>
                <c:pt idx="46">
                  <c:v>11.801</c:v>
                </c:pt>
                <c:pt idx="47">
                  <c:v>12.567</c:v>
                </c:pt>
              </c:numCache>
            </c:numRef>
          </c:val>
          <c:smooth val="0"/>
          <c:extLst>
            <c:ext xmlns:c16="http://schemas.microsoft.com/office/drawing/2014/chart" uri="{C3380CC4-5D6E-409C-BE32-E72D297353CC}">
              <c16:uniqueId val="{00000003-FA6C-41CD-9C5E-6C39A4C02072}"/>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FA6C-41CD-9C5E-6C39A4C02072}"/>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FA6C-41CD-9C5E-6C39A4C02072}"/>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FA6C-41CD-9C5E-6C39A4C02072}"/>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FA6C-41CD-9C5E-6C39A4C02072}"/>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21.894400000000001</c:v>
                </c:pt>
                <c:pt idx="1">
                  <c:v>22.098800000000001</c:v>
                </c:pt>
                <c:pt idx="2">
                  <c:v>22.234200000000001</c:v>
                </c:pt>
                <c:pt idx="3">
                  <c:v>22.047499999999999</c:v>
                </c:pt>
                <c:pt idx="4">
                  <c:v>22.048200000000001</c:v>
                </c:pt>
                <c:pt idx="5">
                  <c:v>21.866299999999999</c:v>
                </c:pt>
                <c:pt idx="6">
                  <c:v>21.578800000000001</c:v>
                </c:pt>
                <c:pt idx="7">
                  <c:v>21.425899999999999</c:v>
                </c:pt>
                <c:pt idx="8">
                  <c:v>21.346900000000002</c:v>
                </c:pt>
                <c:pt idx="9">
                  <c:v>20.936299999999999</c:v>
                </c:pt>
                <c:pt idx="10">
                  <c:v>21.2287</c:v>
                </c:pt>
                <c:pt idx="11">
                  <c:v>21.411200000000001</c:v>
                </c:pt>
                <c:pt idx="12">
                  <c:v>21.646000000000001</c:v>
                </c:pt>
                <c:pt idx="13">
                  <c:v>22.418500000000002</c:v>
                </c:pt>
                <c:pt idx="14">
                  <c:v>21.982399999999998</c:v>
                </c:pt>
                <c:pt idx="15">
                  <c:v>21.581099999999999</c:v>
                </c:pt>
                <c:pt idx="16">
                  <c:v>21.654399999999999</c:v>
                </c:pt>
                <c:pt idx="17">
                  <c:v>21.811499999999999</c:v>
                </c:pt>
                <c:pt idx="18">
                  <c:v>21.283000000000001</c:v>
                </c:pt>
                <c:pt idx="19">
                  <c:v>21.186900000000001</c:v>
                </c:pt>
                <c:pt idx="20">
                  <c:v>21.106200000000001</c:v>
                </c:pt>
                <c:pt idx="21">
                  <c:v>20.855799999999999</c:v>
                </c:pt>
                <c:pt idx="22">
                  <c:v>20.6493</c:v>
                </c:pt>
                <c:pt idx="23">
                  <c:v>21.167000000000002</c:v>
                </c:pt>
                <c:pt idx="24">
                  <c:v>21.585599999999999</c:v>
                </c:pt>
                <c:pt idx="25">
                  <c:v>22.352799999999998</c:v>
                </c:pt>
                <c:pt idx="26">
                  <c:v>22.468299999999999</c:v>
                </c:pt>
                <c:pt idx="27">
                  <c:v>22.5791</c:v>
                </c:pt>
                <c:pt idx="28">
                  <c:v>22.688800000000001</c:v>
                </c:pt>
                <c:pt idx="29">
                  <c:v>21.8309</c:v>
                </c:pt>
                <c:pt idx="30">
                  <c:v>21.817599999999999</c:v>
                </c:pt>
                <c:pt idx="31">
                  <c:v>22.384</c:v>
                </c:pt>
                <c:pt idx="32">
                  <c:v>22.096399999999999</c:v>
                </c:pt>
                <c:pt idx="33">
                  <c:v>21.485099999999999</c:v>
                </c:pt>
                <c:pt idx="34">
                  <c:v>21.8672</c:v>
                </c:pt>
                <c:pt idx="35">
                  <c:v>22.535799999999998</c:v>
                </c:pt>
                <c:pt idx="36">
                  <c:v>22.9924</c:v>
                </c:pt>
                <c:pt idx="37">
                  <c:v>23.048999999999999</c:v>
                </c:pt>
                <c:pt idx="38">
                  <c:v>22.515799999999999</c:v>
                </c:pt>
                <c:pt idx="39">
                  <c:v>22.7239</c:v>
                </c:pt>
                <c:pt idx="40">
                  <c:v>22.235800000000001</c:v>
                </c:pt>
                <c:pt idx="41">
                  <c:v>23.5564</c:v>
                </c:pt>
                <c:pt idx="42">
                  <c:v>22.0825</c:v>
                </c:pt>
                <c:pt idx="43">
                  <c:v>22.2151</c:v>
                </c:pt>
                <c:pt idx="44">
                  <c:v>20.870699999999999</c:v>
                </c:pt>
                <c:pt idx="45">
                  <c:v>20.7088</c:v>
                </c:pt>
                <c:pt idx="46">
                  <c:v>21.337599999999998</c:v>
                </c:pt>
                <c:pt idx="47">
                  <c:v>21.704499999999999</c:v>
                </c:pt>
              </c:numCache>
            </c:numRef>
          </c:val>
          <c:smooth val="0"/>
          <c:extLst>
            <c:ext xmlns:c16="http://schemas.microsoft.com/office/drawing/2014/chart" uri="{C3380CC4-5D6E-409C-BE32-E72D297353CC}">
              <c16:uniqueId val="{00000008-FA6C-41CD-9C5E-6C39A4C02072}"/>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27.8597</c:v>
                </c:pt>
                <c:pt idx="1">
                  <c:v>27.8597</c:v>
                </c:pt>
                <c:pt idx="2">
                  <c:v>27.8597</c:v>
                </c:pt>
                <c:pt idx="3">
                  <c:v>27.8597</c:v>
                </c:pt>
                <c:pt idx="4">
                  <c:v>27.8597</c:v>
                </c:pt>
                <c:pt idx="5">
                  <c:v>27.8597</c:v>
                </c:pt>
                <c:pt idx="6">
                  <c:v>27.8597</c:v>
                </c:pt>
                <c:pt idx="7">
                  <c:v>27.8597</c:v>
                </c:pt>
                <c:pt idx="8">
                  <c:v>27.8597</c:v>
                </c:pt>
                <c:pt idx="9">
                  <c:v>27.8597</c:v>
                </c:pt>
                <c:pt idx="10">
                  <c:v>27.8597</c:v>
                </c:pt>
                <c:pt idx="11">
                  <c:v>27.8597</c:v>
                </c:pt>
                <c:pt idx="12">
                  <c:v>27.8597</c:v>
                </c:pt>
                <c:pt idx="13">
                  <c:v>27.8597</c:v>
                </c:pt>
                <c:pt idx="14">
                  <c:v>27.8597</c:v>
                </c:pt>
                <c:pt idx="15">
                  <c:v>27.8597</c:v>
                </c:pt>
                <c:pt idx="16">
                  <c:v>27.8597</c:v>
                </c:pt>
                <c:pt idx="17">
                  <c:v>27.8597</c:v>
                </c:pt>
                <c:pt idx="18">
                  <c:v>27.8597</c:v>
                </c:pt>
                <c:pt idx="19">
                  <c:v>27.8597</c:v>
                </c:pt>
                <c:pt idx="20">
                  <c:v>27.8597</c:v>
                </c:pt>
                <c:pt idx="21">
                  <c:v>27.8597</c:v>
                </c:pt>
                <c:pt idx="22">
                  <c:v>27.8597</c:v>
                </c:pt>
                <c:pt idx="23">
                  <c:v>27.8597</c:v>
                </c:pt>
                <c:pt idx="24">
                  <c:v>27.8597</c:v>
                </c:pt>
                <c:pt idx="25">
                  <c:v>27.8597</c:v>
                </c:pt>
                <c:pt idx="26">
                  <c:v>27.8597</c:v>
                </c:pt>
                <c:pt idx="27">
                  <c:v>27.8597</c:v>
                </c:pt>
                <c:pt idx="28">
                  <c:v>27.8597</c:v>
                </c:pt>
                <c:pt idx="29">
                  <c:v>27.8597</c:v>
                </c:pt>
                <c:pt idx="30">
                  <c:v>27.8597</c:v>
                </c:pt>
                <c:pt idx="31">
                  <c:v>27.8597</c:v>
                </c:pt>
                <c:pt idx="32">
                  <c:v>27.8597</c:v>
                </c:pt>
                <c:pt idx="33">
                  <c:v>27.8597</c:v>
                </c:pt>
                <c:pt idx="34">
                  <c:v>27.8597</c:v>
                </c:pt>
                <c:pt idx="35">
                  <c:v>27.8597</c:v>
                </c:pt>
                <c:pt idx="36">
                  <c:v>27.8597</c:v>
                </c:pt>
                <c:pt idx="37">
                  <c:v>27.8597</c:v>
                </c:pt>
                <c:pt idx="38">
                  <c:v>27.8597</c:v>
                </c:pt>
                <c:pt idx="39">
                  <c:v>27.8597</c:v>
                </c:pt>
                <c:pt idx="40">
                  <c:v>27.8597</c:v>
                </c:pt>
                <c:pt idx="41">
                  <c:v>27.8597</c:v>
                </c:pt>
                <c:pt idx="42">
                  <c:v>27.8597</c:v>
                </c:pt>
                <c:pt idx="43">
                  <c:v>27.8597</c:v>
                </c:pt>
                <c:pt idx="44">
                  <c:v>27.8597</c:v>
                </c:pt>
                <c:pt idx="45">
                  <c:v>27.8597</c:v>
                </c:pt>
                <c:pt idx="46">
                  <c:v>27.8597</c:v>
                </c:pt>
                <c:pt idx="47">
                  <c:v>27.8597</c:v>
                </c:pt>
              </c:numCache>
            </c:numRef>
          </c:val>
          <c:smooth val="0"/>
          <c:extLst>
            <c:ext xmlns:c16="http://schemas.microsoft.com/office/drawing/2014/chart" uri="{C3380CC4-5D6E-409C-BE32-E72D297353CC}">
              <c16:uniqueId val="{00000009-FA6C-41CD-9C5E-6C39A4C02072}"/>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14.6531</c:v>
                </c:pt>
                <c:pt idx="1">
                  <c:v>14.4968</c:v>
                </c:pt>
                <c:pt idx="2">
                  <c:v>14.5083</c:v>
                </c:pt>
                <c:pt idx="3">
                  <c:v>15.0121</c:v>
                </c:pt>
                <c:pt idx="4">
                  <c:v>15.4778</c:v>
                </c:pt>
                <c:pt idx="5">
                  <c:v>15.228199999999999</c:v>
                </c:pt>
                <c:pt idx="6">
                  <c:v>15.8001</c:v>
                </c:pt>
                <c:pt idx="7">
                  <c:v>15.7098</c:v>
                </c:pt>
                <c:pt idx="8">
                  <c:v>15.804</c:v>
                </c:pt>
                <c:pt idx="9">
                  <c:v>15.7141</c:v>
                </c:pt>
                <c:pt idx="10">
                  <c:v>15.6183</c:v>
                </c:pt>
                <c:pt idx="11">
                  <c:v>15.1694</c:v>
                </c:pt>
                <c:pt idx="12">
                  <c:v>14.3856</c:v>
                </c:pt>
                <c:pt idx="13">
                  <c:v>11.470800000000001</c:v>
                </c:pt>
                <c:pt idx="14">
                  <c:v>11.6007</c:v>
                </c:pt>
                <c:pt idx="15">
                  <c:v>11.5487</c:v>
                </c:pt>
                <c:pt idx="16">
                  <c:v>11.352600000000001</c:v>
                </c:pt>
                <c:pt idx="17">
                  <c:v>10.6995</c:v>
                </c:pt>
                <c:pt idx="18">
                  <c:v>10.7653</c:v>
                </c:pt>
                <c:pt idx="19">
                  <c:v>10.7041</c:v>
                </c:pt>
                <c:pt idx="20">
                  <c:v>11.5703</c:v>
                </c:pt>
                <c:pt idx="21">
                  <c:v>11.5221</c:v>
                </c:pt>
                <c:pt idx="22">
                  <c:v>11.8474</c:v>
                </c:pt>
                <c:pt idx="23">
                  <c:v>11.746700000000001</c:v>
                </c:pt>
                <c:pt idx="24">
                  <c:v>12.833</c:v>
                </c:pt>
                <c:pt idx="25">
                  <c:v>15.4976</c:v>
                </c:pt>
                <c:pt idx="26">
                  <c:v>15.1212</c:v>
                </c:pt>
                <c:pt idx="27">
                  <c:v>15.827400000000001</c:v>
                </c:pt>
                <c:pt idx="28">
                  <c:v>15.8352</c:v>
                </c:pt>
                <c:pt idx="29">
                  <c:v>15.916</c:v>
                </c:pt>
                <c:pt idx="30">
                  <c:v>15.3291</c:v>
                </c:pt>
                <c:pt idx="31">
                  <c:v>15.2301</c:v>
                </c:pt>
                <c:pt idx="32">
                  <c:v>14.687900000000001</c:v>
                </c:pt>
                <c:pt idx="33">
                  <c:v>14.8</c:v>
                </c:pt>
                <c:pt idx="34">
                  <c:v>16.059000000000001</c:v>
                </c:pt>
                <c:pt idx="35">
                  <c:v>16.756399999999999</c:v>
                </c:pt>
                <c:pt idx="36">
                  <c:v>15.8711</c:v>
                </c:pt>
                <c:pt idx="37">
                  <c:v>15.5387</c:v>
                </c:pt>
                <c:pt idx="38">
                  <c:v>14.201499999999999</c:v>
                </c:pt>
                <c:pt idx="39">
                  <c:v>11.6709</c:v>
                </c:pt>
                <c:pt idx="40">
                  <c:v>11.6159</c:v>
                </c:pt>
                <c:pt idx="41">
                  <c:v>11.763500000000001</c:v>
                </c:pt>
                <c:pt idx="42">
                  <c:v>11.945600000000001</c:v>
                </c:pt>
                <c:pt idx="43">
                  <c:v>11.4534</c:v>
                </c:pt>
                <c:pt idx="44">
                  <c:v>11.395</c:v>
                </c:pt>
                <c:pt idx="45">
                  <c:v>11.458600000000001</c:v>
                </c:pt>
                <c:pt idx="46">
                  <c:v>11.8027</c:v>
                </c:pt>
                <c:pt idx="47">
                  <c:v>15.1325</c:v>
                </c:pt>
              </c:numCache>
            </c:numRef>
          </c:val>
          <c:smooth val="0"/>
          <c:extLst>
            <c:ext xmlns:c16="http://schemas.microsoft.com/office/drawing/2014/chart" uri="{C3380CC4-5D6E-409C-BE32-E72D297353CC}">
              <c16:uniqueId val="{0000000A-FA6C-41CD-9C5E-6C39A4C02072}"/>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14.05</c:v>
                </c:pt>
                <c:pt idx="1">
                  <c:v>14.5</c:v>
                </c:pt>
                <c:pt idx="2">
                  <c:v>13.93</c:v>
                </c:pt>
                <c:pt idx="3">
                  <c:v>14.1</c:v>
                </c:pt>
                <c:pt idx="4">
                  <c:v>14.34</c:v>
                </c:pt>
                <c:pt idx="5">
                  <c:v>14.38</c:v>
                </c:pt>
                <c:pt idx="6">
                  <c:v>14.22</c:v>
                </c:pt>
                <c:pt idx="7">
                  <c:v>14.04</c:v>
                </c:pt>
                <c:pt idx="8">
                  <c:v>14.3</c:v>
                </c:pt>
                <c:pt idx="9">
                  <c:v>14.2</c:v>
                </c:pt>
                <c:pt idx="10">
                  <c:v>14.33</c:v>
                </c:pt>
                <c:pt idx="11">
                  <c:v>14.3</c:v>
                </c:pt>
                <c:pt idx="12">
                  <c:v>14.3</c:v>
                </c:pt>
                <c:pt idx="13">
                  <c:v>14.02</c:v>
                </c:pt>
                <c:pt idx="14">
                  <c:v>14.08</c:v>
                </c:pt>
                <c:pt idx="15">
                  <c:v>14.25</c:v>
                </c:pt>
                <c:pt idx="16">
                  <c:v>14.17</c:v>
                </c:pt>
                <c:pt idx="17">
                  <c:v>14.07</c:v>
                </c:pt>
                <c:pt idx="18">
                  <c:v>13.88</c:v>
                </c:pt>
                <c:pt idx="19">
                  <c:v>13.84</c:v>
                </c:pt>
                <c:pt idx="20">
                  <c:v>14.12</c:v>
                </c:pt>
                <c:pt idx="21">
                  <c:v>13.86</c:v>
                </c:pt>
                <c:pt idx="22">
                  <c:v>14.02</c:v>
                </c:pt>
                <c:pt idx="23">
                  <c:v>13.73</c:v>
                </c:pt>
                <c:pt idx="24">
                  <c:v>13.66</c:v>
                </c:pt>
                <c:pt idx="25">
                  <c:v>13.96</c:v>
                </c:pt>
                <c:pt idx="26">
                  <c:v>14.03</c:v>
                </c:pt>
                <c:pt idx="27">
                  <c:v>14.2</c:v>
                </c:pt>
                <c:pt idx="28">
                  <c:v>14.29</c:v>
                </c:pt>
                <c:pt idx="29">
                  <c:v>14.48</c:v>
                </c:pt>
                <c:pt idx="30">
                  <c:v>13.59</c:v>
                </c:pt>
                <c:pt idx="31">
                  <c:v>13.8</c:v>
                </c:pt>
                <c:pt idx="32">
                  <c:v>14.74</c:v>
                </c:pt>
                <c:pt idx="33">
                  <c:v>14.79</c:v>
                </c:pt>
                <c:pt idx="34">
                  <c:v>14.08</c:v>
                </c:pt>
                <c:pt idx="35">
                  <c:v>14.53</c:v>
                </c:pt>
                <c:pt idx="36">
                  <c:v>14.24</c:v>
                </c:pt>
                <c:pt idx="37">
                  <c:v>14.34</c:v>
                </c:pt>
                <c:pt idx="38">
                  <c:v>13.79</c:v>
                </c:pt>
                <c:pt idx="39">
                  <c:v>12.85</c:v>
                </c:pt>
                <c:pt idx="40">
                  <c:v>14.26</c:v>
                </c:pt>
                <c:pt idx="41">
                  <c:v>14.77</c:v>
                </c:pt>
                <c:pt idx="42">
                  <c:v>14.85</c:v>
                </c:pt>
                <c:pt idx="43">
                  <c:v>14.32</c:v>
                </c:pt>
                <c:pt idx="44">
                  <c:v>14.02</c:v>
                </c:pt>
                <c:pt idx="45">
                  <c:v>14.36</c:v>
                </c:pt>
                <c:pt idx="46">
                  <c:v>14.44</c:v>
                </c:pt>
                <c:pt idx="47">
                  <c:v>14.23</c:v>
                </c:pt>
              </c:numCache>
            </c:numRef>
          </c:val>
          <c:smooth val="0"/>
          <c:extLst>
            <c:ext xmlns:c16="http://schemas.microsoft.com/office/drawing/2014/chart" uri="{C3380CC4-5D6E-409C-BE32-E72D297353CC}">
              <c16:uniqueId val="{0000000B-FA6C-41CD-9C5E-6C39A4C02072}"/>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32.381999999999998</c:v>
                </c:pt>
                <c:pt idx="1">
                  <c:v>31.861999999999998</c:v>
                </c:pt>
                <c:pt idx="2">
                  <c:v>32.241999999999997</c:v>
                </c:pt>
                <c:pt idx="3">
                  <c:v>32.292000000000002</c:v>
                </c:pt>
                <c:pt idx="4">
                  <c:v>32.718000000000004</c:v>
                </c:pt>
                <c:pt idx="5">
                  <c:v>32.887999999999998</c:v>
                </c:pt>
                <c:pt idx="6">
                  <c:v>32.366</c:v>
                </c:pt>
                <c:pt idx="7">
                  <c:v>32.555999999999997</c:v>
                </c:pt>
                <c:pt idx="8">
                  <c:v>33.728000000000002</c:v>
                </c:pt>
                <c:pt idx="9">
                  <c:v>33.9</c:v>
                </c:pt>
                <c:pt idx="10">
                  <c:v>33.384</c:v>
                </c:pt>
                <c:pt idx="11">
                  <c:v>32.494</c:v>
                </c:pt>
                <c:pt idx="12">
                  <c:v>31.18</c:v>
                </c:pt>
                <c:pt idx="13">
                  <c:v>31.597999999999999</c:v>
                </c:pt>
                <c:pt idx="14">
                  <c:v>31.361999999999998</c:v>
                </c:pt>
                <c:pt idx="15">
                  <c:v>30.158000000000001</c:v>
                </c:pt>
                <c:pt idx="16">
                  <c:v>28.864000000000001</c:v>
                </c:pt>
                <c:pt idx="17">
                  <c:v>23.17</c:v>
                </c:pt>
                <c:pt idx="18">
                  <c:v>24.015999999999998</c:v>
                </c:pt>
                <c:pt idx="19">
                  <c:v>24.212</c:v>
                </c:pt>
                <c:pt idx="20">
                  <c:v>23.692</c:v>
                </c:pt>
                <c:pt idx="21">
                  <c:v>24.155999999999999</c:v>
                </c:pt>
                <c:pt idx="22">
                  <c:v>24.617999999999999</c:v>
                </c:pt>
                <c:pt idx="23">
                  <c:v>24.202000000000002</c:v>
                </c:pt>
                <c:pt idx="24">
                  <c:v>23.885999999999999</c:v>
                </c:pt>
                <c:pt idx="25">
                  <c:v>24.31</c:v>
                </c:pt>
                <c:pt idx="26">
                  <c:v>23.353999999999999</c:v>
                </c:pt>
                <c:pt idx="27">
                  <c:v>23.686</c:v>
                </c:pt>
                <c:pt idx="28">
                  <c:v>24.166</c:v>
                </c:pt>
                <c:pt idx="29">
                  <c:v>24.32</c:v>
                </c:pt>
                <c:pt idx="30">
                  <c:v>25.06</c:v>
                </c:pt>
                <c:pt idx="31">
                  <c:v>25.577999999999999</c:v>
                </c:pt>
                <c:pt idx="32">
                  <c:v>25.1</c:v>
                </c:pt>
                <c:pt idx="33">
                  <c:v>24.064</c:v>
                </c:pt>
                <c:pt idx="34">
                  <c:v>24.442</c:v>
                </c:pt>
                <c:pt idx="35">
                  <c:v>28.635999999999999</c:v>
                </c:pt>
                <c:pt idx="36">
                  <c:v>29.295999999999999</c:v>
                </c:pt>
                <c:pt idx="37">
                  <c:v>31.856000000000002</c:v>
                </c:pt>
                <c:pt idx="38">
                  <c:v>32.866</c:v>
                </c:pt>
                <c:pt idx="39">
                  <c:v>32.933999999999997</c:v>
                </c:pt>
                <c:pt idx="40">
                  <c:v>33.198</c:v>
                </c:pt>
                <c:pt idx="41">
                  <c:v>33.305999999999997</c:v>
                </c:pt>
                <c:pt idx="42">
                  <c:v>32.64</c:v>
                </c:pt>
                <c:pt idx="43">
                  <c:v>32.622</c:v>
                </c:pt>
                <c:pt idx="44">
                  <c:v>32.225999999999999</c:v>
                </c:pt>
                <c:pt idx="45">
                  <c:v>31.79</c:v>
                </c:pt>
                <c:pt idx="46">
                  <c:v>30.956</c:v>
                </c:pt>
                <c:pt idx="47">
                  <c:v>31.225999999999999</c:v>
                </c:pt>
              </c:numCache>
            </c:numRef>
          </c:val>
          <c:smooth val="0"/>
          <c:extLst>
            <c:ext xmlns:c16="http://schemas.microsoft.com/office/drawing/2014/chart" uri="{C3380CC4-5D6E-409C-BE32-E72D297353CC}">
              <c16:uniqueId val="{0000000C-FA6C-41CD-9C5E-6C39A4C02072}"/>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FA6C-41CD-9C5E-6C39A4C02072}"/>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FA6C-41CD-9C5E-6C39A4C02072}"/>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48.220999999999997</c:v>
                </c:pt>
                <c:pt idx="1">
                  <c:v>48.006999999999998</c:v>
                </c:pt>
                <c:pt idx="2">
                  <c:v>48.151000000000003</c:v>
                </c:pt>
                <c:pt idx="3">
                  <c:v>48.191000000000003</c:v>
                </c:pt>
                <c:pt idx="4">
                  <c:v>48.353999999999999</c:v>
                </c:pt>
                <c:pt idx="5">
                  <c:v>48.276000000000003</c:v>
                </c:pt>
                <c:pt idx="6">
                  <c:v>48.261000000000003</c:v>
                </c:pt>
                <c:pt idx="7">
                  <c:v>48.445999999999998</c:v>
                </c:pt>
                <c:pt idx="8">
                  <c:v>48.317999999999998</c:v>
                </c:pt>
                <c:pt idx="9">
                  <c:v>48.195999999999998</c:v>
                </c:pt>
                <c:pt idx="10">
                  <c:v>48.076999999999998</c:v>
                </c:pt>
                <c:pt idx="11">
                  <c:v>47.89</c:v>
                </c:pt>
                <c:pt idx="12">
                  <c:v>48.113</c:v>
                </c:pt>
                <c:pt idx="13">
                  <c:v>47.628</c:v>
                </c:pt>
                <c:pt idx="14">
                  <c:v>47.661000000000001</c:v>
                </c:pt>
                <c:pt idx="15">
                  <c:v>47.222999999999999</c:v>
                </c:pt>
                <c:pt idx="16">
                  <c:v>47.329000000000001</c:v>
                </c:pt>
                <c:pt idx="17">
                  <c:v>47.493000000000002</c:v>
                </c:pt>
                <c:pt idx="18">
                  <c:v>47.877000000000002</c:v>
                </c:pt>
                <c:pt idx="19">
                  <c:v>47.591999999999999</c:v>
                </c:pt>
                <c:pt idx="20">
                  <c:v>47.546999999999997</c:v>
                </c:pt>
                <c:pt idx="21">
                  <c:v>47.889000000000003</c:v>
                </c:pt>
                <c:pt idx="22">
                  <c:v>47.731000000000002</c:v>
                </c:pt>
                <c:pt idx="23">
                  <c:v>47.607999999999997</c:v>
                </c:pt>
                <c:pt idx="24">
                  <c:v>47.686999999999998</c:v>
                </c:pt>
                <c:pt idx="25">
                  <c:v>47.765000000000001</c:v>
                </c:pt>
                <c:pt idx="26">
                  <c:v>48.027999999999999</c:v>
                </c:pt>
                <c:pt idx="27">
                  <c:v>48.128</c:v>
                </c:pt>
                <c:pt idx="28">
                  <c:v>47.886000000000003</c:v>
                </c:pt>
                <c:pt idx="29">
                  <c:v>47.58</c:v>
                </c:pt>
                <c:pt idx="30">
                  <c:v>47.759</c:v>
                </c:pt>
                <c:pt idx="31">
                  <c:v>47.82</c:v>
                </c:pt>
                <c:pt idx="32">
                  <c:v>47.780999999999999</c:v>
                </c:pt>
                <c:pt idx="33">
                  <c:v>48.206000000000003</c:v>
                </c:pt>
                <c:pt idx="34">
                  <c:v>49.238999999999997</c:v>
                </c:pt>
                <c:pt idx="35">
                  <c:v>48.177999999999997</c:v>
                </c:pt>
                <c:pt idx="36">
                  <c:v>48.465000000000003</c:v>
                </c:pt>
                <c:pt idx="37">
                  <c:v>48.9</c:v>
                </c:pt>
                <c:pt idx="38">
                  <c:v>49.048000000000002</c:v>
                </c:pt>
                <c:pt idx="39">
                  <c:v>48.963999999999999</c:v>
                </c:pt>
                <c:pt idx="40">
                  <c:v>49.174999999999997</c:v>
                </c:pt>
                <c:pt idx="41">
                  <c:v>49.283999999999999</c:v>
                </c:pt>
                <c:pt idx="42">
                  <c:v>48.895000000000003</c:v>
                </c:pt>
                <c:pt idx="43">
                  <c:v>49.387</c:v>
                </c:pt>
                <c:pt idx="44">
                  <c:v>49.351999999999997</c:v>
                </c:pt>
                <c:pt idx="45">
                  <c:v>49.003999999999998</c:v>
                </c:pt>
                <c:pt idx="46">
                  <c:v>48.905999999999999</c:v>
                </c:pt>
                <c:pt idx="47">
                  <c:v>49.969000000000001</c:v>
                </c:pt>
              </c:numCache>
            </c:numRef>
          </c:val>
          <c:smooth val="0"/>
          <c:extLst>
            <c:ext xmlns:c16="http://schemas.microsoft.com/office/drawing/2014/chart" uri="{C3380CC4-5D6E-409C-BE32-E72D297353CC}">
              <c16:uniqueId val="{0000000F-FA6C-41CD-9C5E-6C39A4C02072}"/>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FA6C-41CD-9C5E-6C39A4C02072}"/>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39.217100000000002</c:v>
                </c:pt>
                <c:pt idx="1">
                  <c:v>15.394399999999999</c:v>
                </c:pt>
                <c:pt idx="2">
                  <c:v>13.2866</c:v>
                </c:pt>
                <c:pt idx="3">
                  <c:v>16.538499999999999</c:v>
                </c:pt>
                <c:pt idx="4">
                  <c:v>27.771899999999999</c:v>
                </c:pt>
                <c:pt idx="5">
                  <c:v>15.5466</c:v>
                </c:pt>
                <c:pt idx="6">
                  <c:v>36.368400000000001</c:v>
                </c:pt>
                <c:pt idx="7">
                  <c:v>33.238300000000002</c:v>
                </c:pt>
                <c:pt idx="8">
                  <c:v>47.105400000000003</c:v>
                </c:pt>
                <c:pt idx="9">
                  <c:v>40.5137</c:v>
                </c:pt>
                <c:pt idx="10">
                  <c:v>36.073500000000003</c:v>
                </c:pt>
                <c:pt idx="11">
                  <c:v>39.322600000000001</c:v>
                </c:pt>
                <c:pt idx="12">
                  <c:v>37.002800000000001</c:v>
                </c:pt>
                <c:pt idx="13">
                  <c:v>48.201700000000002</c:v>
                </c:pt>
                <c:pt idx="14">
                  <c:v>41.510899999999999</c:v>
                </c:pt>
                <c:pt idx="15">
                  <c:v>26.671900000000001</c:v>
                </c:pt>
                <c:pt idx="16">
                  <c:v>36.285699999999999</c:v>
                </c:pt>
                <c:pt idx="17">
                  <c:v>43.4604</c:v>
                </c:pt>
                <c:pt idx="18">
                  <c:v>46.057000000000002</c:v>
                </c:pt>
                <c:pt idx="19">
                  <c:v>41.427799999999998</c:v>
                </c:pt>
                <c:pt idx="20">
                  <c:v>43.934800000000003</c:v>
                </c:pt>
                <c:pt idx="21">
                  <c:v>41.0032</c:v>
                </c:pt>
                <c:pt idx="22">
                  <c:v>33.749400000000001</c:v>
                </c:pt>
                <c:pt idx="23">
                  <c:v>32.975999999999999</c:v>
                </c:pt>
                <c:pt idx="24">
                  <c:v>38.078099999999999</c:v>
                </c:pt>
                <c:pt idx="25">
                  <c:v>44.208199999999998</c:v>
                </c:pt>
                <c:pt idx="26">
                  <c:v>25.918299999999999</c:v>
                </c:pt>
                <c:pt idx="27">
                  <c:v>47.820599999999999</c:v>
                </c:pt>
                <c:pt idx="28">
                  <c:v>39.679000000000002</c:v>
                </c:pt>
                <c:pt idx="29">
                  <c:v>41.140999999999998</c:v>
                </c:pt>
                <c:pt idx="30">
                  <c:v>29.439800000000002</c:v>
                </c:pt>
                <c:pt idx="31">
                  <c:v>36.560600000000001</c:v>
                </c:pt>
                <c:pt idx="32">
                  <c:v>42.510100000000001</c:v>
                </c:pt>
                <c:pt idx="33">
                  <c:v>50.821100000000001</c:v>
                </c:pt>
                <c:pt idx="34">
                  <c:v>48.968400000000003</c:v>
                </c:pt>
                <c:pt idx="35">
                  <c:v>48.265099999999997</c:v>
                </c:pt>
                <c:pt idx="36">
                  <c:v>11.0276</c:v>
                </c:pt>
                <c:pt idx="37">
                  <c:v>8.2822999999999993</c:v>
                </c:pt>
                <c:pt idx="38">
                  <c:v>8.8240999999999996</c:v>
                </c:pt>
                <c:pt idx="39">
                  <c:v>14.3947</c:v>
                </c:pt>
                <c:pt idx="40">
                  <c:v>14.1166</c:v>
                </c:pt>
                <c:pt idx="41">
                  <c:v>15.2943</c:v>
                </c:pt>
                <c:pt idx="42">
                  <c:v>32.1325</c:v>
                </c:pt>
                <c:pt idx="43">
                  <c:v>47.954900000000002</c:v>
                </c:pt>
                <c:pt idx="44">
                  <c:v>34.602600000000002</c:v>
                </c:pt>
                <c:pt idx="45">
                  <c:v>19.7621</c:v>
                </c:pt>
                <c:pt idx="46">
                  <c:v>38.140099999999997</c:v>
                </c:pt>
                <c:pt idx="47">
                  <c:v>37.772100000000002</c:v>
                </c:pt>
              </c:numCache>
            </c:numRef>
          </c:val>
          <c:smooth val="0"/>
          <c:extLst>
            <c:ext xmlns:c16="http://schemas.microsoft.com/office/drawing/2014/chart" uri="{C3380CC4-5D6E-409C-BE32-E72D297353CC}">
              <c16:uniqueId val="{00000011-FA6C-41CD-9C5E-6C39A4C02072}"/>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FA6C-41CD-9C5E-6C39A4C02072}"/>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0.8</c:v>
                </c:pt>
                <c:pt idx="1">
                  <c:v>0.8</c:v>
                </c:pt>
                <c:pt idx="2">
                  <c:v>0.8</c:v>
                </c:pt>
                <c:pt idx="3">
                  <c:v>0.8</c:v>
                </c:pt>
                <c:pt idx="4">
                  <c:v>0.8</c:v>
                </c:pt>
                <c:pt idx="5">
                  <c:v>0.8</c:v>
                </c:pt>
                <c:pt idx="6">
                  <c:v>0.8</c:v>
                </c:pt>
                <c:pt idx="7">
                  <c:v>0.8</c:v>
                </c:pt>
                <c:pt idx="8">
                  <c:v>0.8</c:v>
                </c:pt>
                <c:pt idx="9">
                  <c:v>0.8</c:v>
                </c:pt>
                <c:pt idx="10">
                  <c:v>0.8</c:v>
                </c:pt>
                <c:pt idx="11">
                  <c:v>0.8</c:v>
                </c:pt>
                <c:pt idx="12">
                  <c:v>0.8</c:v>
                </c:pt>
                <c:pt idx="13">
                  <c:v>0.8</c:v>
                </c:pt>
                <c:pt idx="14">
                  <c:v>0.9</c:v>
                </c:pt>
                <c:pt idx="15">
                  <c:v>0.9</c:v>
                </c:pt>
                <c:pt idx="16">
                  <c:v>1</c:v>
                </c:pt>
                <c:pt idx="17">
                  <c:v>1</c:v>
                </c:pt>
                <c:pt idx="18">
                  <c:v>1</c:v>
                </c:pt>
                <c:pt idx="19">
                  <c:v>0.9</c:v>
                </c:pt>
                <c:pt idx="20">
                  <c:v>0.9</c:v>
                </c:pt>
                <c:pt idx="21">
                  <c:v>0.9</c:v>
                </c:pt>
                <c:pt idx="22">
                  <c:v>0.8</c:v>
                </c:pt>
                <c:pt idx="23">
                  <c:v>0.8</c:v>
                </c:pt>
                <c:pt idx="24">
                  <c:v>0.8</c:v>
                </c:pt>
                <c:pt idx="25">
                  <c:v>0.8</c:v>
                </c:pt>
                <c:pt idx="26">
                  <c:v>0.8</c:v>
                </c:pt>
                <c:pt idx="27">
                  <c:v>0.8</c:v>
                </c:pt>
                <c:pt idx="28">
                  <c:v>0.8</c:v>
                </c:pt>
                <c:pt idx="29">
                  <c:v>0.8</c:v>
                </c:pt>
                <c:pt idx="30">
                  <c:v>0.8</c:v>
                </c:pt>
                <c:pt idx="31">
                  <c:v>0.8</c:v>
                </c:pt>
                <c:pt idx="32">
                  <c:v>0.8</c:v>
                </c:pt>
                <c:pt idx="33">
                  <c:v>0.8</c:v>
                </c:pt>
                <c:pt idx="34">
                  <c:v>0.8</c:v>
                </c:pt>
                <c:pt idx="35">
                  <c:v>0.8</c:v>
                </c:pt>
                <c:pt idx="36">
                  <c:v>0.9</c:v>
                </c:pt>
                <c:pt idx="37">
                  <c:v>0.8</c:v>
                </c:pt>
                <c:pt idx="38">
                  <c:v>0.7</c:v>
                </c:pt>
                <c:pt idx="39">
                  <c:v>0.7</c:v>
                </c:pt>
                <c:pt idx="40">
                  <c:v>0.7</c:v>
                </c:pt>
                <c:pt idx="41">
                  <c:v>0.7</c:v>
                </c:pt>
                <c:pt idx="42">
                  <c:v>0.7</c:v>
                </c:pt>
                <c:pt idx="43">
                  <c:v>0.7</c:v>
                </c:pt>
                <c:pt idx="44">
                  <c:v>0.7</c:v>
                </c:pt>
                <c:pt idx="45">
                  <c:v>0.7</c:v>
                </c:pt>
                <c:pt idx="46">
                  <c:v>0.7</c:v>
                </c:pt>
                <c:pt idx="47">
                  <c:v>0.7</c:v>
                </c:pt>
              </c:numCache>
            </c:numRef>
          </c:val>
          <c:smooth val="0"/>
          <c:extLst>
            <c:ext xmlns:c16="http://schemas.microsoft.com/office/drawing/2014/chart" uri="{C3380CC4-5D6E-409C-BE32-E72D297353CC}">
              <c16:uniqueId val="{00000013-FA6C-41CD-9C5E-6C39A4C02072}"/>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FA6C-41CD-9C5E-6C39A4C0207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153.78992</c:v>
                </c:pt>
                <c:pt idx="1">
                  <c:v>149.86591999999999</c:v>
                </c:pt>
                <c:pt idx="2">
                  <c:v>149.89841000000001</c:v>
                </c:pt>
                <c:pt idx="3">
                  <c:v>125.70254</c:v>
                </c:pt>
                <c:pt idx="4">
                  <c:v>104.81046000000001</c:v>
                </c:pt>
                <c:pt idx="5">
                  <c:v>124.42562</c:v>
                </c:pt>
                <c:pt idx="6">
                  <c:v>164.95345</c:v>
                </c:pt>
                <c:pt idx="7">
                  <c:v>149.99933999999999</c:v>
                </c:pt>
                <c:pt idx="8">
                  <c:v>136.07858999999999</c:v>
                </c:pt>
                <c:pt idx="9">
                  <c:v>86.129130000000004</c:v>
                </c:pt>
                <c:pt idx="10">
                  <c:v>132.89313000000001</c:v>
                </c:pt>
                <c:pt idx="11">
                  <c:v>147.69456</c:v>
                </c:pt>
                <c:pt idx="12">
                  <c:v>124.20917</c:v>
                </c:pt>
                <c:pt idx="13">
                  <c:v>107.27884</c:v>
                </c:pt>
                <c:pt idx="14">
                  <c:v>124.81843000000001</c:v>
                </c:pt>
                <c:pt idx="15">
                  <c:v>139.59602000000001</c:v>
                </c:pt>
                <c:pt idx="16">
                  <c:v>135.1328</c:v>
                </c:pt>
                <c:pt idx="17">
                  <c:v>76.838459999999998</c:v>
                </c:pt>
                <c:pt idx="18">
                  <c:v>141.43476999999999</c:v>
                </c:pt>
                <c:pt idx="19">
                  <c:v>142.51173</c:v>
                </c:pt>
                <c:pt idx="20">
                  <c:v>121.01306</c:v>
                </c:pt>
                <c:pt idx="21">
                  <c:v>113.57792999999999</c:v>
                </c:pt>
                <c:pt idx="22">
                  <c:v>144.25153</c:v>
                </c:pt>
                <c:pt idx="23">
                  <c:v>152.70097999999999</c:v>
                </c:pt>
                <c:pt idx="24">
                  <c:v>139.18520000000001</c:v>
                </c:pt>
                <c:pt idx="25">
                  <c:v>143.78630999999999</c:v>
                </c:pt>
                <c:pt idx="26">
                  <c:v>99.829049999999995</c:v>
                </c:pt>
                <c:pt idx="27">
                  <c:v>126.40801999999999</c:v>
                </c:pt>
                <c:pt idx="28">
                  <c:v>162.27284</c:v>
                </c:pt>
                <c:pt idx="29">
                  <c:v>150.6345</c:v>
                </c:pt>
                <c:pt idx="30">
                  <c:v>142.80243999999999</c:v>
                </c:pt>
                <c:pt idx="31">
                  <c:v>125.25613</c:v>
                </c:pt>
                <c:pt idx="32">
                  <c:v>120.0813</c:v>
                </c:pt>
                <c:pt idx="33">
                  <c:v>116.48966</c:v>
                </c:pt>
                <c:pt idx="34">
                  <c:v>170.22975</c:v>
                </c:pt>
                <c:pt idx="35">
                  <c:v>148.08420000000001</c:v>
                </c:pt>
                <c:pt idx="36">
                  <c:v>41.539439999999999</c:v>
                </c:pt>
                <c:pt idx="37">
                  <c:v>42.207030000000003</c:v>
                </c:pt>
                <c:pt idx="38">
                  <c:v>36.27167</c:v>
                </c:pt>
                <c:pt idx="39">
                  <c:v>37.025239999999997</c:v>
                </c:pt>
                <c:pt idx="40">
                  <c:v>35.43309</c:v>
                </c:pt>
                <c:pt idx="41">
                  <c:v>34.368479999999998</c:v>
                </c:pt>
                <c:pt idx="42">
                  <c:v>34.558889999999998</c:v>
                </c:pt>
                <c:pt idx="43">
                  <c:v>36.040050000000001</c:v>
                </c:pt>
                <c:pt idx="44">
                  <c:v>128.38761</c:v>
                </c:pt>
                <c:pt idx="45">
                  <c:v>142.72378</c:v>
                </c:pt>
                <c:pt idx="46">
                  <c:v>128.00344999999999</c:v>
                </c:pt>
                <c:pt idx="47">
                  <c:v>123.26774</c:v>
                </c:pt>
              </c:numCache>
            </c:numRef>
          </c:val>
          <c:smooth val="0"/>
          <c:extLst>
            <c:ext xmlns:c16="http://schemas.microsoft.com/office/drawing/2014/chart" uri="{C3380CC4-5D6E-409C-BE32-E72D297353CC}">
              <c16:uniqueId val="{00000000-5DA3-429A-AAF4-029AF1A412B2}"/>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5DA3-429A-AAF4-029AF1A412B2}"/>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8.1170500000000008</c:v>
                </c:pt>
                <c:pt idx="1">
                  <c:v>7.7667900000000003</c:v>
                </c:pt>
                <c:pt idx="2">
                  <c:v>7.6795099999999996</c:v>
                </c:pt>
                <c:pt idx="3">
                  <c:v>7.8265599999999997</c:v>
                </c:pt>
                <c:pt idx="4">
                  <c:v>8.1977600000000006</c:v>
                </c:pt>
                <c:pt idx="5">
                  <c:v>8.0221099999999996</c:v>
                </c:pt>
                <c:pt idx="6">
                  <c:v>7.4749100000000004</c:v>
                </c:pt>
                <c:pt idx="7">
                  <c:v>7.5769799999999998</c:v>
                </c:pt>
                <c:pt idx="8">
                  <c:v>7.6535599999999997</c:v>
                </c:pt>
                <c:pt idx="9">
                  <c:v>7.6599700000000004</c:v>
                </c:pt>
                <c:pt idx="10">
                  <c:v>7.4905999999999997</c:v>
                </c:pt>
                <c:pt idx="11">
                  <c:v>7.0341500000000003</c:v>
                </c:pt>
                <c:pt idx="12">
                  <c:v>6.7987900000000003</c:v>
                </c:pt>
                <c:pt idx="13">
                  <c:v>7.0710600000000001</c:v>
                </c:pt>
                <c:pt idx="14">
                  <c:v>6.8224099999999996</c:v>
                </c:pt>
                <c:pt idx="15">
                  <c:v>6.5598599999999996</c:v>
                </c:pt>
                <c:pt idx="16">
                  <c:v>6.7735500000000002</c:v>
                </c:pt>
                <c:pt idx="17">
                  <c:v>6.51389</c:v>
                </c:pt>
                <c:pt idx="18">
                  <c:v>6.26553</c:v>
                </c:pt>
                <c:pt idx="19">
                  <c:v>6.5109399999999997</c:v>
                </c:pt>
                <c:pt idx="20">
                  <c:v>6.1375999999999999</c:v>
                </c:pt>
                <c:pt idx="21">
                  <c:v>6.0284300000000002</c:v>
                </c:pt>
                <c:pt idx="22">
                  <c:v>5.9270699999999996</c:v>
                </c:pt>
                <c:pt idx="23">
                  <c:v>6.0396000000000001</c:v>
                </c:pt>
                <c:pt idx="24">
                  <c:v>6.03064</c:v>
                </c:pt>
                <c:pt idx="25">
                  <c:v>6.0967399999999996</c:v>
                </c:pt>
                <c:pt idx="26">
                  <c:v>6.10893</c:v>
                </c:pt>
                <c:pt idx="27">
                  <c:v>6.1747500000000004</c:v>
                </c:pt>
                <c:pt idx="28">
                  <c:v>5.4977099999999997</c:v>
                </c:pt>
                <c:pt idx="29">
                  <c:v>5.46807</c:v>
                </c:pt>
                <c:pt idx="30">
                  <c:v>5.5190900000000003</c:v>
                </c:pt>
                <c:pt idx="31">
                  <c:v>5.41364</c:v>
                </c:pt>
                <c:pt idx="32">
                  <c:v>5.3583299999999996</c:v>
                </c:pt>
                <c:pt idx="33">
                  <c:v>5.2988900000000001</c:v>
                </c:pt>
                <c:pt idx="34">
                  <c:v>5.3176300000000003</c:v>
                </c:pt>
                <c:pt idx="35">
                  <c:v>5.1749000000000001</c:v>
                </c:pt>
                <c:pt idx="36">
                  <c:v>5.2414399999999999</c:v>
                </c:pt>
                <c:pt idx="37">
                  <c:v>3.9192</c:v>
                </c:pt>
                <c:pt idx="38">
                  <c:v>3.5199500000000001</c:v>
                </c:pt>
                <c:pt idx="39">
                  <c:v>3.4748000000000001</c:v>
                </c:pt>
                <c:pt idx="40">
                  <c:v>3.6960299999999999</c:v>
                </c:pt>
                <c:pt idx="41">
                  <c:v>3.6620200000000001</c:v>
                </c:pt>
                <c:pt idx="42">
                  <c:v>3.7763399999999998</c:v>
                </c:pt>
                <c:pt idx="43">
                  <c:v>4.8325399999999998</c:v>
                </c:pt>
                <c:pt idx="44">
                  <c:v>4.8171099999999996</c:v>
                </c:pt>
                <c:pt idx="45">
                  <c:v>4.7936100000000001</c:v>
                </c:pt>
                <c:pt idx="46">
                  <c:v>4.7550499999999998</c:v>
                </c:pt>
                <c:pt idx="47">
                  <c:v>4.8170799999999998</c:v>
                </c:pt>
              </c:numCache>
            </c:numRef>
          </c:val>
          <c:smooth val="0"/>
          <c:extLst>
            <c:ext xmlns:c16="http://schemas.microsoft.com/office/drawing/2014/chart" uri="{C3380CC4-5D6E-409C-BE32-E72D297353CC}">
              <c16:uniqueId val="{00000002-5DA3-429A-AAF4-029AF1A412B2}"/>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pt idx="0">
                  <c:v>7.5193000000000003</c:v>
                </c:pt>
                <c:pt idx="1">
                  <c:v>7.8125999999999998</c:v>
                </c:pt>
                <c:pt idx="2">
                  <c:v>7.3170000000000002</c:v>
                </c:pt>
                <c:pt idx="3">
                  <c:v>7.3498999999999999</c:v>
                </c:pt>
                <c:pt idx="4">
                  <c:v>5.9230999999999998</c:v>
                </c:pt>
                <c:pt idx="5">
                  <c:v>4.7298</c:v>
                </c:pt>
                <c:pt idx="6">
                  <c:v>5.1759000000000004</c:v>
                </c:pt>
                <c:pt idx="7">
                  <c:v>5.7554999999999996</c:v>
                </c:pt>
                <c:pt idx="8">
                  <c:v>5.5278999999999998</c:v>
                </c:pt>
                <c:pt idx="9">
                  <c:v>5.5246000000000004</c:v>
                </c:pt>
                <c:pt idx="10">
                  <c:v>4.9177999999999997</c:v>
                </c:pt>
                <c:pt idx="11">
                  <c:v>6.3289999999999997</c:v>
                </c:pt>
                <c:pt idx="12">
                  <c:v>6.5845000000000002</c:v>
                </c:pt>
                <c:pt idx="13">
                  <c:v>5.7840999999999996</c:v>
                </c:pt>
                <c:pt idx="14">
                  <c:v>4.5079000000000002</c:v>
                </c:pt>
                <c:pt idx="15">
                  <c:v>6.6573000000000002</c:v>
                </c:pt>
                <c:pt idx="16">
                  <c:v>6.5509000000000004</c:v>
                </c:pt>
                <c:pt idx="17">
                  <c:v>7.0041000000000002</c:v>
                </c:pt>
                <c:pt idx="18">
                  <c:v>6.6943999999999999</c:v>
                </c:pt>
                <c:pt idx="19">
                  <c:v>6.1071999999999997</c:v>
                </c:pt>
                <c:pt idx="20">
                  <c:v>6.1353</c:v>
                </c:pt>
                <c:pt idx="21">
                  <c:v>6.9074</c:v>
                </c:pt>
                <c:pt idx="22">
                  <c:v>6.1936999999999998</c:v>
                </c:pt>
                <c:pt idx="23">
                  <c:v>5.9444999999999997</c:v>
                </c:pt>
                <c:pt idx="24">
                  <c:v>6.64</c:v>
                </c:pt>
                <c:pt idx="25">
                  <c:v>7.1959999999999997</c:v>
                </c:pt>
                <c:pt idx="26">
                  <c:v>6.5324</c:v>
                </c:pt>
                <c:pt idx="27">
                  <c:v>7.3173000000000004</c:v>
                </c:pt>
                <c:pt idx="28">
                  <c:v>7.2577999999999996</c:v>
                </c:pt>
                <c:pt idx="29">
                  <c:v>6.6826999999999996</c:v>
                </c:pt>
                <c:pt idx="30">
                  <c:v>5.1029</c:v>
                </c:pt>
                <c:pt idx="31">
                  <c:v>5.7571000000000003</c:v>
                </c:pt>
                <c:pt idx="32">
                  <c:v>7.3131000000000004</c:v>
                </c:pt>
                <c:pt idx="33">
                  <c:v>8.3513000000000002</c:v>
                </c:pt>
                <c:pt idx="34">
                  <c:v>8.1824999999999992</c:v>
                </c:pt>
                <c:pt idx="35">
                  <c:v>8.6118000000000006</c:v>
                </c:pt>
                <c:pt idx="36">
                  <c:v>8.3893000000000004</c:v>
                </c:pt>
                <c:pt idx="37">
                  <c:v>7.577</c:v>
                </c:pt>
                <c:pt idx="38">
                  <c:v>7.8924000000000003</c:v>
                </c:pt>
                <c:pt idx="39">
                  <c:v>8.0481999999999996</c:v>
                </c:pt>
                <c:pt idx="40">
                  <c:v>7.7096999999999998</c:v>
                </c:pt>
                <c:pt idx="41">
                  <c:v>8.2657000000000007</c:v>
                </c:pt>
                <c:pt idx="42">
                  <c:v>8.0783000000000005</c:v>
                </c:pt>
                <c:pt idx="43">
                  <c:v>7.9626000000000001</c:v>
                </c:pt>
                <c:pt idx="44">
                  <c:v>5.9287999999999998</c:v>
                </c:pt>
                <c:pt idx="45">
                  <c:v>5.1772</c:v>
                </c:pt>
                <c:pt idx="46">
                  <c:v>4.3566000000000003</c:v>
                </c:pt>
                <c:pt idx="47">
                  <c:v>5.9461000000000004</c:v>
                </c:pt>
              </c:numCache>
            </c:numRef>
          </c:val>
          <c:smooth val="0"/>
          <c:extLst>
            <c:ext xmlns:c16="http://schemas.microsoft.com/office/drawing/2014/chart" uri="{C3380CC4-5D6E-409C-BE32-E72D297353CC}">
              <c16:uniqueId val="{00000003-5DA3-429A-AAF4-029AF1A412B2}"/>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5DA3-429A-AAF4-029AF1A412B2}"/>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16.29</c:v>
                </c:pt>
                <c:pt idx="1">
                  <c:v>16.57</c:v>
                </c:pt>
                <c:pt idx="2">
                  <c:v>17.98</c:v>
                </c:pt>
                <c:pt idx="3">
                  <c:v>17.989999999999998</c:v>
                </c:pt>
                <c:pt idx="4">
                  <c:v>18.190000000000001</c:v>
                </c:pt>
                <c:pt idx="5">
                  <c:v>17.84</c:v>
                </c:pt>
                <c:pt idx="6">
                  <c:v>17.21</c:v>
                </c:pt>
                <c:pt idx="7">
                  <c:v>16.53</c:v>
                </c:pt>
                <c:pt idx="8">
                  <c:v>16.21</c:v>
                </c:pt>
                <c:pt idx="9">
                  <c:v>16.34</c:v>
                </c:pt>
                <c:pt idx="10">
                  <c:v>16.57</c:v>
                </c:pt>
                <c:pt idx="11">
                  <c:v>17.22</c:v>
                </c:pt>
                <c:pt idx="12">
                  <c:v>17.37</c:v>
                </c:pt>
                <c:pt idx="13">
                  <c:v>17.82</c:v>
                </c:pt>
                <c:pt idx="14">
                  <c:v>17.93</c:v>
                </c:pt>
                <c:pt idx="15">
                  <c:v>16.82</c:v>
                </c:pt>
                <c:pt idx="16">
                  <c:v>18.100000000000001</c:v>
                </c:pt>
                <c:pt idx="17">
                  <c:v>18.18</c:v>
                </c:pt>
                <c:pt idx="18">
                  <c:v>17.78</c:v>
                </c:pt>
                <c:pt idx="19">
                  <c:v>17.47</c:v>
                </c:pt>
                <c:pt idx="20">
                  <c:v>17.34</c:v>
                </c:pt>
                <c:pt idx="21">
                  <c:v>17.36</c:v>
                </c:pt>
                <c:pt idx="22">
                  <c:v>17.41</c:v>
                </c:pt>
                <c:pt idx="23">
                  <c:v>17.62</c:v>
                </c:pt>
                <c:pt idx="24">
                  <c:v>17.87</c:v>
                </c:pt>
                <c:pt idx="25">
                  <c:v>17.98</c:v>
                </c:pt>
                <c:pt idx="26">
                  <c:v>17.87</c:v>
                </c:pt>
                <c:pt idx="27">
                  <c:v>16.87</c:v>
                </c:pt>
                <c:pt idx="28">
                  <c:v>15.55</c:v>
                </c:pt>
                <c:pt idx="29">
                  <c:v>12.56</c:v>
                </c:pt>
                <c:pt idx="30">
                  <c:v>10.94</c:v>
                </c:pt>
                <c:pt idx="31">
                  <c:v>11.42</c:v>
                </c:pt>
                <c:pt idx="32">
                  <c:v>12.18</c:v>
                </c:pt>
                <c:pt idx="33">
                  <c:v>12.28</c:v>
                </c:pt>
                <c:pt idx="34">
                  <c:v>12.35</c:v>
                </c:pt>
                <c:pt idx="35">
                  <c:v>12.73</c:v>
                </c:pt>
                <c:pt idx="36">
                  <c:v>17.43</c:v>
                </c:pt>
                <c:pt idx="37">
                  <c:v>17.79</c:v>
                </c:pt>
                <c:pt idx="38">
                  <c:v>17.77</c:v>
                </c:pt>
                <c:pt idx="39">
                  <c:v>17.89</c:v>
                </c:pt>
                <c:pt idx="40">
                  <c:v>18.45</c:v>
                </c:pt>
                <c:pt idx="41">
                  <c:v>18.75</c:v>
                </c:pt>
                <c:pt idx="42">
                  <c:v>18.46</c:v>
                </c:pt>
                <c:pt idx="43">
                  <c:v>18.41</c:v>
                </c:pt>
                <c:pt idx="44">
                  <c:v>18.100000000000001</c:v>
                </c:pt>
                <c:pt idx="45">
                  <c:v>18.03</c:v>
                </c:pt>
                <c:pt idx="46">
                  <c:v>18.23</c:v>
                </c:pt>
                <c:pt idx="47">
                  <c:v>17.79</c:v>
                </c:pt>
              </c:numCache>
            </c:numRef>
          </c:val>
          <c:smooth val="0"/>
          <c:extLst>
            <c:ext xmlns:c16="http://schemas.microsoft.com/office/drawing/2014/chart" uri="{C3380CC4-5D6E-409C-BE32-E72D297353CC}">
              <c16:uniqueId val="{00000005-5DA3-429A-AAF4-029AF1A412B2}"/>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5DA3-429A-AAF4-029AF1A412B2}"/>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5DA3-429A-AAF4-029AF1A412B2}"/>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4.9000000000000004</c:v>
                </c:pt>
                <c:pt idx="1">
                  <c:v>3.8</c:v>
                </c:pt>
                <c:pt idx="2">
                  <c:v>5.5</c:v>
                </c:pt>
                <c:pt idx="3">
                  <c:v>4.2</c:v>
                </c:pt>
                <c:pt idx="4">
                  <c:v>2.4</c:v>
                </c:pt>
                <c:pt idx="5">
                  <c:v>3.5</c:v>
                </c:pt>
                <c:pt idx="6">
                  <c:v>3.8</c:v>
                </c:pt>
                <c:pt idx="7">
                  <c:v>4.0999999999999996</c:v>
                </c:pt>
                <c:pt idx="8">
                  <c:v>3.8</c:v>
                </c:pt>
                <c:pt idx="9">
                  <c:v>6.2</c:v>
                </c:pt>
                <c:pt idx="10">
                  <c:v>5.5</c:v>
                </c:pt>
                <c:pt idx="11">
                  <c:v>2.5</c:v>
                </c:pt>
                <c:pt idx="12">
                  <c:v>1.9</c:v>
                </c:pt>
                <c:pt idx="13">
                  <c:v>2.2999999999999998</c:v>
                </c:pt>
                <c:pt idx="14">
                  <c:v>2.8</c:v>
                </c:pt>
                <c:pt idx="15">
                  <c:v>2.6</c:v>
                </c:pt>
                <c:pt idx="16">
                  <c:v>3.8</c:v>
                </c:pt>
                <c:pt idx="17">
                  <c:v>3.8</c:v>
                </c:pt>
                <c:pt idx="18">
                  <c:v>5.2</c:v>
                </c:pt>
                <c:pt idx="19">
                  <c:v>6.7</c:v>
                </c:pt>
                <c:pt idx="20">
                  <c:v>7.4</c:v>
                </c:pt>
                <c:pt idx="21">
                  <c:v>3.8</c:v>
                </c:pt>
                <c:pt idx="22">
                  <c:v>3</c:v>
                </c:pt>
                <c:pt idx="23">
                  <c:v>2.2999999999999998</c:v>
                </c:pt>
                <c:pt idx="24">
                  <c:v>2.6</c:v>
                </c:pt>
                <c:pt idx="25">
                  <c:v>3.5</c:v>
                </c:pt>
                <c:pt idx="26">
                  <c:v>5.2</c:v>
                </c:pt>
                <c:pt idx="27">
                  <c:v>5.6</c:v>
                </c:pt>
                <c:pt idx="28">
                  <c:v>4.7</c:v>
                </c:pt>
                <c:pt idx="29">
                  <c:v>2.2999999999999998</c:v>
                </c:pt>
                <c:pt idx="30">
                  <c:v>1.5</c:v>
                </c:pt>
                <c:pt idx="31">
                  <c:v>2.1</c:v>
                </c:pt>
                <c:pt idx="32">
                  <c:v>1.6</c:v>
                </c:pt>
                <c:pt idx="33">
                  <c:v>1.4</c:v>
                </c:pt>
                <c:pt idx="34">
                  <c:v>1.4</c:v>
                </c:pt>
                <c:pt idx="35">
                  <c:v>1.5</c:v>
                </c:pt>
                <c:pt idx="36">
                  <c:v>1.4</c:v>
                </c:pt>
                <c:pt idx="37">
                  <c:v>1.4</c:v>
                </c:pt>
                <c:pt idx="38">
                  <c:v>1.3</c:v>
                </c:pt>
                <c:pt idx="39">
                  <c:v>1.3</c:v>
                </c:pt>
                <c:pt idx="40">
                  <c:v>1.3</c:v>
                </c:pt>
                <c:pt idx="41">
                  <c:v>1.4</c:v>
                </c:pt>
                <c:pt idx="42">
                  <c:v>5</c:v>
                </c:pt>
                <c:pt idx="43">
                  <c:v>4.5999999999999996</c:v>
                </c:pt>
                <c:pt idx="44">
                  <c:v>5.8</c:v>
                </c:pt>
                <c:pt idx="45">
                  <c:v>5.8</c:v>
                </c:pt>
                <c:pt idx="46">
                  <c:v>3</c:v>
                </c:pt>
                <c:pt idx="47">
                  <c:v>4.8</c:v>
                </c:pt>
              </c:numCache>
            </c:numRef>
          </c:val>
          <c:smooth val="0"/>
          <c:extLst>
            <c:ext xmlns:c16="http://schemas.microsoft.com/office/drawing/2014/chart" uri="{C3380CC4-5D6E-409C-BE32-E72D297353CC}">
              <c16:uniqueId val="{00000008-5DA3-429A-AAF4-029AF1A412B2}"/>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5DA3-429A-AAF4-029AF1A412B2}"/>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5DA3-429A-AAF4-029AF1A412B2}"/>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5DA3-429A-AAF4-029AF1A412B2}"/>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5DA3-429A-AAF4-029AF1A412B2}"/>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5DA3-429A-AAF4-029AF1A412B2}"/>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1.8812</c:v>
                </c:pt>
                <c:pt idx="1">
                  <c:v>1.6129</c:v>
                </c:pt>
                <c:pt idx="2">
                  <c:v>1.4663999999999999</c:v>
                </c:pt>
                <c:pt idx="3">
                  <c:v>1.4028</c:v>
                </c:pt>
                <c:pt idx="4">
                  <c:v>1.3660000000000001</c:v>
                </c:pt>
                <c:pt idx="5">
                  <c:v>1.3395999999999999</c:v>
                </c:pt>
                <c:pt idx="6">
                  <c:v>1.3092999999999999</c:v>
                </c:pt>
                <c:pt idx="7">
                  <c:v>1.3130999999999999</c:v>
                </c:pt>
                <c:pt idx="8">
                  <c:v>1.2978000000000001</c:v>
                </c:pt>
                <c:pt idx="9">
                  <c:v>1.2732000000000001</c:v>
                </c:pt>
                <c:pt idx="10">
                  <c:v>1.2488999999999999</c:v>
                </c:pt>
                <c:pt idx="11">
                  <c:v>1.4036999999999999</c:v>
                </c:pt>
                <c:pt idx="12">
                  <c:v>1.6937</c:v>
                </c:pt>
                <c:pt idx="13">
                  <c:v>1.7209000000000001</c:v>
                </c:pt>
                <c:pt idx="14">
                  <c:v>2.0752999999999999</c:v>
                </c:pt>
                <c:pt idx="15">
                  <c:v>2.2974000000000001</c:v>
                </c:pt>
                <c:pt idx="16">
                  <c:v>3.2911999999999999</c:v>
                </c:pt>
                <c:pt idx="17">
                  <c:v>3.7265999999999999</c:v>
                </c:pt>
                <c:pt idx="18">
                  <c:v>4.0599999999999996</c:v>
                </c:pt>
                <c:pt idx="19">
                  <c:v>4.3768000000000002</c:v>
                </c:pt>
                <c:pt idx="20">
                  <c:v>4.9961000000000002</c:v>
                </c:pt>
                <c:pt idx="21">
                  <c:v>5.3611000000000004</c:v>
                </c:pt>
                <c:pt idx="22">
                  <c:v>5.6534000000000004</c:v>
                </c:pt>
                <c:pt idx="23">
                  <c:v>5.7359</c:v>
                </c:pt>
                <c:pt idx="24">
                  <c:v>5.9059999999999997</c:v>
                </c:pt>
                <c:pt idx="25">
                  <c:v>5.9088000000000003</c:v>
                </c:pt>
                <c:pt idx="26">
                  <c:v>5.9132999999999996</c:v>
                </c:pt>
                <c:pt idx="27">
                  <c:v>5.9580000000000002</c:v>
                </c:pt>
                <c:pt idx="28">
                  <c:v>6.0076999999999998</c:v>
                </c:pt>
                <c:pt idx="29">
                  <c:v>6.0369999999999999</c:v>
                </c:pt>
                <c:pt idx="30">
                  <c:v>6.0407000000000002</c:v>
                </c:pt>
                <c:pt idx="31">
                  <c:v>6.0148999999999999</c:v>
                </c:pt>
                <c:pt idx="32">
                  <c:v>6.0021000000000004</c:v>
                </c:pt>
                <c:pt idx="33">
                  <c:v>6.0308999999999999</c:v>
                </c:pt>
                <c:pt idx="34">
                  <c:v>5.9301000000000004</c:v>
                </c:pt>
                <c:pt idx="35">
                  <c:v>5.9471999999999996</c:v>
                </c:pt>
                <c:pt idx="36">
                  <c:v>5.9028</c:v>
                </c:pt>
                <c:pt idx="37">
                  <c:v>5.8765000000000001</c:v>
                </c:pt>
                <c:pt idx="38">
                  <c:v>5.7946999999999997</c:v>
                </c:pt>
                <c:pt idx="39">
                  <c:v>5.7774999999999999</c:v>
                </c:pt>
                <c:pt idx="40">
                  <c:v>5.7348999999999997</c:v>
                </c:pt>
                <c:pt idx="41">
                  <c:v>5.7187999999999999</c:v>
                </c:pt>
                <c:pt idx="42">
                  <c:v>5.6093999999999999</c:v>
                </c:pt>
                <c:pt idx="43">
                  <c:v>5.3945999999999996</c:v>
                </c:pt>
                <c:pt idx="44">
                  <c:v>3.6454</c:v>
                </c:pt>
                <c:pt idx="45">
                  <c:v>3.0089000000000001</c:v>
                </c:pt>
                <c:pt idx="46">
                  <c:v>2.5007000000000001</c:v>
                </c:pt>
                <c:pt idx="47">
                  <c:v>2.1968000000000001</c:v>
                </c:pt>
              </c:numCache>
            </c:numRef>
          </c:val>
          <c:smooth val="0"/>
          <c:extLst>
            <c:ext xmlns:c16="http://schemas.microsoft.com/office/drawing/2014/chart" uri="{C3380CC4-5D6E-409C-BE32-E72D297353CC}">
              <c16:uniqueId val="{0000000E-5DA3-429A-AAF4-029AF1A412B2}"/>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52.001620000000003</c:v>
                </c:pt>
                <c:pt idx="1">
                  <c:v>51.66722</c:v>
                </c:pt>
                <c:pt idx="2">
                  <c:v>50.707639999999998</c:v>
                </c:pt>
                <c:pt idx="3">
                  <c:v>50.61186</c:v>
                </c:pt>
                <c:pt idx="4">
                  <c:v>53.437939999999998</c:v>
                </c:pt>
                <c:pt idx="5">
                  <c:v>53.669960000000003</c:v>
                </c:pt>
                <c:pt idx="6">
                  <c:v>51.70393</c:v>
                </c:pt>
                <c:pt idx="7">
                  <c:v>53.523899999999998</c:v>
                </c:pt>
                <c:pt idx="8">
                  <c:v>51.393610000000002</c:v>
                </c:pt>
                <c:pt idx="9">
                  <c:v>52.955530000000003</c:v>
                </c:pt>
                <c:pt idx="10">
                  <c:v>51.748420000000003</c:v>
                </c:pt>
                <c:pt idx="11">
                  <c:v>51.476019999999998</c:v>
                </c:pt>
                <c:pt idx="12">
                  <c:v>51.721640000000001</c:v>
                </c:pt>
                <c:pt idx="13">
                  <c:v>46.33531</c:v>
                </c:pt>
                <c:pt idx="14">
                  <c:v>49.729649999999999</c:v>
                </c:pt>
                <c:pt idx="15">
                  <c:v>49.584429999999998</c:v>
                </c:pt>
                <c:pt idx="16">
                  <c:v>51.457999999999998</c:v>
                </c:pt>
                <c:pt idx="17">
                  <c:v>50.470889999999997</c:v>
                </c:pt>
                <c:pt idx="18">
                  <c:v>51.195599999999999</c:v>
                </c:pt>
                <c:pt idx="19">
                  <c:v>50.348849999999999</c:v>
                </c:pt>
                <c:pt idx="20">
                  <c:v>51.219760000000001</c:v>
                </c:pt>
                <c:pt idx="21">
                  <c:v>51.15016</c:v>
                </c:pt>
                <c:pt idx="22">
                  <c:v>50.489660000000001</c:v>
                </c:pt>
                <c:pt idx="23">
                  <c:v>50.30856</c:v>
                </c:pt>
                <c:pt idx="24">
                  <c:v>49.909320000000001</c:v>
                </c:pt>
                <c:pt idx="25">
                  <c:v>50.519120000000001</c:v>
                </c:pt>
                <c:pt idx="26">
                  <c:v>49.412730000000003</c:v>
                </c:pt>
                <c:pt idx="27">
                  <c:v>50.2851</c:v>
                </c:pt>
                <c:pt idx="28">
                  <c:v>49.770589999999999</c:v>
                </c:pt>
                <c:pt idx="29">
                  <c:v>51.363549999999996</c:v>
                </c:pt>
                <c:pt idx="30">
                  <c:v>49.898409999999998</c:v>
                </c:pt>
                <c:pt idx="31">
                  <c:v>50.585360000000001</c:v>
                </c:pt>
                <c:pt idx="32">
                  <c:v>50.943010000000001</c:v>
                </c:pt>
                <c:pt idx="33">
                  <c:v>51.226059999999997</c:v>
                </c:pt>
                <c:pt idx="34">
                  <c:v>49.254170000000002</c:v>
                </c:pt>
                <c:pt idx="35">
                  <c:v>50.57141</c:v>
                </c:pt>
                <c:pt idx="36">
                  <c:v>50.559930000000001</c:v>
                </c:pt>
                <c:pt idx="37">
                  <c:v>45.187460000000002</c:v>
                </c:pt>
                <c:pt idx="38">
                  <c:v>49.84093</c:v>
                </c:pt>
                <c:pt idx="39">
                  <c:v>51.766979999999997</c:v>
                </c:pt>
                <c:pt idx="40">
                  <c:v>49.303530000000002</c:v>
                </c:pt>
                <c:pt idx="41">
                  <c:v>51.360579999999999</c:v>
                </c:pt>
                <c:pt idx="42">
                  <c:v>51.908239999999999</c:v>
                </c:pt>
                <c:pt idx="43">
                  <c:v>52.10718</c:v>
                </c:pt>
                <c:pt idx="44">
                  <c:v>52.375410000000002</c:v>
                </c:pt>
                <c:pt idx="45">
                  <c:v>51.963799999999999</c:v>
                </c:pt>
                <c:pt idx="46">
                  <c:v>51.380600000000001</c:v>
                </c:pt>
                <c:pt idx="47">
                  <c:v>51.694279999999999</c:v>
                </c:pt>
              </c:numCache>
            </c:numRef>
          </c:val>
          <c:smooth val="0"/>
          <c:extLst>
            <c:ext xmlns:c16="http://schemas.microsoft.com/office/drawing/2014/chart" uri="{C3380CC4-5D6E-409C-BE32-E72D297353CC}">
              <c16:uniqueId val="{0000000F-5DA3-429A-AAF4-029AF1A412B2}"/>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25.981110000000001</c:v>
                </c:pt>
                <c:pt idx="1">
                  <c:v>23.37537</c:v>
                </c:pt>
                <c:pt idx="2">
                  <c:v>25.304349999999999</c:v>
                </c:pt>
                <c:pt idx="3">
                  <c:v>26.126359999999998</c:v>
                </c:pt>
                <c:pt idx="4">
                  <c:v>24.60699</c:v>
                </c:pt>
                <c:pt idx="5">
                  <c:v>23.689599999999999</c:v>
                </c:pt>
                <c:pt idx="6">
                  <c:v>24.714189999999999</c:v>
                </c:pt>
                <c:pt idx="7">
                  <c:v>23.965499999999999</c:v>
                </c:pt>
                <c:pt idx="8">
                  <c:v>25.274470000000001</c:v>
                </c:pt>
                <c:pt idx="9">
                  <c:v>25.257650000000002</c:v>
                </c:pt>
                <c:pt idx="10">
                  <c:v>25.086200000000002</c:v>
                </c:pt>
                <c:pt idx="11">
                  <c:v>26.885429999999999</c:v>
                </c:pt>
                <c:pt idx="12">
                  <c:v>22.68751</c:v>
                </c:pt>
                <c:pt idx="13">
                  <c:v>21.137930000000001</c:v>
                </c:pt>
                <c:pt idx="14">
                  <c:v>22.418500000000002</c:v>
                </c:pt>
                <c:pt idx="15">
                  <c:v>24.455500000000001</c:v>
                </c:pt>
                <c:pt idx="16">
                  <c:v>25.0015</c:v>
                </c:pt>
                <c:pt idx="17">
                  <c:v>24.825800000000001</c:v>
                </c:pt>
                <c:pt idx="18">
                  <c:v>25.659600000000001</c:v>
                </c:pt>
                <c:pt idx="19">
                  <c:v>25.412600000000001</c:v>
                </c:pt>
                <c:pt idx="20">
                  <c:v>24.702200000000001</c:v>
                </c:pt>
                <c:pt idx="21">
                  <c:v>24.924099999999999</c:v>
                </c:pt>
                <c:pt idx="22">
                  <c:v>24.440899999999999</c:v>
                </c:pt>
                <c:pt idx="23">
                  <c:v>24.5867</c:v>
                </c:pt>
                <c:pt idx="24">
                  <c:v>22.8523</c:v>
                </c:pt>
                <c:pt idx="25">
                  <c:v>22.463100000000001</c:v>
                </c:pt>
                <c:pt idx="26">
                  <c:v>21.6814</c:v>
                </c:pt>
                <c:pt idx="27">
                  <c:v>21.302399999999999</c:v>
                </c:pt>
                <c:pt idx="28">
                  <c:v>22.073899999999998</c:v>
                </c:pt>
                <c:pt idx="29">
                  <c:v>24.0749</c:v>
                </c:pt>
                <c:pt idx="30">
                  <c:v>24.304300000000001</c:v>
                </c:pt>
                <c:pt idx="31">
                  <c:v>24.952100000000002</c:v>
                </c:pt>
                <c:pt idx="32">
                  <c:v>26.31</c:v>
                </c:pt>
                <c:pt idx="33">
                  <c:v>25.497800000000002</c:v>
                </c:pt>
                <c:pt idx="34">
                  <c:v>25.318840000000002</c:v>
                </c:pt>
                <c:pt idx="35">
                  <c:v>26.62256</c:v>
                </c:pt>
                <c:pt idx="36">
                  <c:v>22.382639999999999</c:v>
                </c:pt>
                <c:pt idx="37">
                  <c:v>21.30498</c:v>
                </c:pt>
                <c:pt idx="38">
                  <c:v>23.76754</c:v>
                </c:pt>
                <c:pt idx="39">
                  <c:v>25.7136</c:v>
                </c:pt>
                <c:pt idx="40">
                  <c:v>27.704879999999999</c:v>
                </c:pt>
                <c:pt idx="41">
                  <c:v>25.943940000000001</c:v>
                </c:pt>
                <c:pt idx="42">
                  <c:v>28.49333</c:v>
                </c:pt>
                <c:pt idx="43">
                  <c:v>26.734100000000002</c:v>
                </c:pt>
                <c:pt idx="44">
                  <c:v>24.981909999999999</c:v>
                </c:pt>
                <c:pt idx="45">
                  <c:v>26.989080000000001</c:v>
                </c:pt>
                <c:pt idx="46">
                  <c:v>26.323720000000002</c:v>
                </c:pt>
                <c:pt idx="47">
                  <c:v>24.48197</c:v>
                </c:pt>
              </c:numCache>
            </c:numRef>
          </c:val>
          <c:smooth val="0"/>
          <c:extLst>
            <c:ext xmlns:c16="http://schemas.microsoft.com/office/drawing/2014/chart" uri="{C3380CC4-5D6E-409C-BE32-E72D297353CC}">
              <c16:uniqueId val="{00000010-5DA3-429A-AAF4-029AF1A412B2}"/>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28.857700000000001</c:v>
                </c:pt>
                <c:pt idx="1">
                  <c:v>29.0093</c:v>
                </c:pt>
                <c:pt idx="2">
                  <c:v>28.947099999999999</c:v>
                </c:pt>
                <c:pt idx="3">
                  <c:v>29.2468</c:v>
                </c:pt>
                <c:pt idx="4">
                  <c:v>28.877500000000001</c:v>
                </c:pt>
                <c:pt idx="5">
                  <c:v>28.8765</c:v>
                </c:pt>
                <c:pt idx="6">
                  <c:v>29.074100000000001</c:v>
                </c:pt>
                <c:pt idx="7">
                  <c:v>28.867100000000001</c:v>
                </c:pt>
                <c:pt idx="8">
                  <c:v>28.699300000000001</c:v>
                </c:pt>
                <c:pt idx="9">
                  <c:v>29.066299999999998</c:v>
                </c:pt>
                <c:pt idx="10">
                  <c:v>28.394500000000001</c:v>
                </c:pt>
                <c:pt idx="11">
                  <c:v>27.259899999999998</c:v>
                </c:pt>
                <c:pt idx="12">
                  <c:v>24.937799999999999</c:v>
                </c:pt>
                <c:pt idx="13">
                  <c:v>24.665900000000001</c:v>
                </c:pt>
                <c:pt idx="14">
                  <c:v>27.508800000000001</c:v>
                </c:pt>
                <c:pt idx="15">
                  <c:v>28.491800000000001</c:v>
                </c:pt>
                <c:pt idx="16">
                  <c:v>27.356100000000001</c:v>
                </c:pt>
                <c:pt idx="17">
                  <c:v>27.432200000000002</c:v>
                </c:pt>
                <c:pt idx="18">
                  <c:v>28.077100000000002</c:v>
                </c:pt>
                <c:pt idx="19">
                  <c:v>28.530100000000001</c:v>
                </c:pt>
                <c:pt idx="20">
                  <c:v>28.792200000000001</c:v>
                </c:pt>
                <c:pt idx="21">
                  <c:v>28.687899999999999</c:v>
                </c:pt>
                <c:pt idx="22">
                  <c:v>29.179300000000001</c:v>
                </c:pt>
                <c:pt idx="23">
                  <c:v>29.277100000000001</c:v>
                </c:pt>
                <c:pt idx="24">
                  <c:v>28.4573</c:v>
                </c:pt>
                <c:pt idx="25">
                  <c:v>28.578299999999999</c:v>
                </c:pt>
                <c:pt idx="26">
                  <c:v>29.141300000000001</c:v>
                </c:pt>
                <c:pt idx="27">
                  <c:v>28.819800000000001</c:v>
                </c:pt>
                <c:pt idx="28">
                  <c:v>29.397300000000001</c:v>
                </c:pt>
                <c:pt idx="29">
                  <c:v>28.87</c:v>
                </c:pt>
                <c:pt idx="30">
                  <c:v>28.8461</c:v>
                </c:pt>
                <c:pt idx="31">
                  <c:v>29.316600000000001</c:v>
                </c:pt>
                <c:pt idx="32">
                  <c:v>28.8445</c:v>
                </c:pt>
                <c:pt idx="33">
                  <c:v>28.901399999999999</c:v>
                </c:pt>
                <c:pt idx="34">
                  <c:v>27.0716</c:v>
                </c:pt>
                <c:pt idx="35">
                  <c:v>26.005099999999999</c:v>
                </c:pt>
                <c:pt idx="36">
                  <c:v>24.287600000000001</c:v>
                </c:pt>
                <c:pt idx="37">
                  <c:v>24.389500000000002</c:v>
                </c:pt>
                <c:pt idx="38">
                  <c:v>28.2224</c:v>
                </c:pt>
                <c:pt idx="39">
                  <c:v>28.4618</c:v>
                </c:pt>
                <c:pt idx="40">
                  <c:v>28.9406</c:v>
                </c:pt>
                <c:pt idx="41">
                  <c:v>28.072900000000001</c:v>
                </c:pt>
                <c:pt idx="42">
                  <c:v>28.753799999999998</c:v>
                </c:pt>
                <c:pt idx="43">
                  <c:v>29.703600000000002</c:v>
                </c:pt>
                <c:pt idx="44">
                  <c:v>29.453099999999999</c:v>
                </c:pt>
                <c:pt idx="45">
                  <c:v>29.863</c:v>
                </c:pt>
                <c:pt idx="46">
                  <c:v>29.593399999999999</c:v>
                </c:pt>
                <c:pt idx="47">
                  <c:v>28.8032</c:v>
                </c:pt>
              </c:numCache>
            </c:numRef>
          </c:val>
          <c:smooth val="0"/>
          <c:extLst>
            <c:ext xmlns:c16="http://schemas.microsoft.com/office/drawing/2014/chart" uri="{C3380CC4-5D6E-409C-BE32-E72D297353CC}">
              <c16:uniqueId val="{00000011-5DA3-429A-AAF4-029AF1A412B2}"/>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5DA3-429A-AAF4-029AF1A412B2}"/>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164.87</c:v>
                </c:pt>
                <c:pt idx="1">
                  <c:v>164.78</c:v>
                </c:pt>
                <c:pt idx="2">
                  <c:v>164.28</c:v>
                </c:pt>
                <c:pt idx="3">
                  <c:v>164.49</c:v>
                </c:pt>
                <c:pt idx="4">
                  <c:v>163.41999999999999</c:v>
                </c:pt>
                <c:pt idx="5">
                  <c:v>163.1</c:v>
                </c:pt>
                <c:pt idx="6">
                  <c:v>162.31</c:v>
                </c:pt>
                <c:pt idx="7">
                  <c:v>163.87</c:v>
                </c:pt>
                <c:pt idx="8">
                  <c:v>162.18</c:v>
                </c:pt>
                <c:pt idx="9">
                  <c:v>161.53</c:v>
                </c:pt>
                <c:pt idx="10">
                  <c:v>161.31</c:v>
                </c:pt>
                <c:pt idx="11">
                  <c:v>156.96</c:v>
                </c:pt>
                <c:pt idx="12">
                  <c:v>157.84</c:v>
                </c:pt>
                <c:pt idx="13">
                  <c:v>160.44999999999999</c:v>
                </c:pt>
                <c:pt idx="14">
                  <c:v>161.22999999999999</c:v>
                </c:pt>
                <c:pt idx="15">
                  <c:v>163.4</c:v>
                </c:pt>
                <c:pt idx="16">
                  <c:v>163.66</c:v>
                </c:pt>
                <c:pt idx="17">
                  <c:v>162.56</c:v>
                </c:pt>
                <c:pt idx="18">
                  <c:v>161.72999999999999</c:v>
                </c:pt>
                <c:pt idx="19">
                  <c:v>163.44999999999999</c:v>
                </c:pt>
                <c:pt idx="20">
                  <c:v>163.37</c:v>
                </c:pt>
                <c:pt idx="21">
                  <c:v>161.53</c:v>
                </c:pt>
                <c:pt idx="22">
                  <c:v>163.37</c:v>
                </c:pt>
                <c:pt idx="23">
                  <c:v>161.06</c:v>
                </c:pt>
                <c:pt idx="24">
                  <c:v>160.13999999999999</c:v>
                </c:pt>
                <c:pt idx="25">
                  <c:v>161.19</c:v>
                </c:pt>
                <c:pt idx="26">
                  <c:v>160.15</c:v>
                </c:pt>
                <c:pt idx="27">
                  <c:v>160.82</c:v>
                </c:pt>
                <c:pt idx="28">
                  <c:v>161.77000000000001</c:v>
                </c:pt>
                <c:pt idx="29">
                  <c:v>161.44999999999999</c:v>
                </c:pt>
                <c:pt idx="30">
                  <c:v>162.37</c:v>
                </c:pt>
                <c:pt idx="31">
                  <c:v>162.38999999999999</c:v>
                </c:pt>
                <c:pt idx="32">
                  <c:v>163.5</c:v>
                </c:pt>
                <c:pt idx="33">
                  <c:v>162.32</c:v>
                </c:pt>
                <c:pt idx="34">
                  <c:v>160.71</c:v>
                </c:pt>
                <c:pt idx="35">
                  <c:v>160.54</c:v>
                </c:pt>
                <c:pt idx="36">
                  <c:v>162.24</c:v>
                </c:pt>
                <c:pt idx="37">
                  <c:v>159.33000000000001</c:v>
                </c:pt>
                <c:pt idx="38">
                  <c:v>160.33000000000001</c:v>
                </c:pt>
                <c:pt idx="39">
                  <c:v>157.9</c:v>
                </c:pt>
                <c:pt idx="40">
                  <c:v>160.27000000000001</c:v>
                </c:pt>
                <c:pt idx="41">
                  <c:v>162.62</c:v>
                </c:pt>
                <c:pt idx="42">
                  <c:v>162.52000000000001</c:v>
                </c:pt>
                <c:pt idx="43">
                  <c:v>162.08000000000001</c:v>
                </c:pt>
                <c:pt idx="44">
                  <c:v>163.4</c:v>
                </c:pt>
                <c:pt idx="45">
                  <c:v>164.85</c:v>
                </c:pt>
                <c:pt idx="46">
                  <c:v>164.98</c:v>
                </c:pt>
                <c:pt idx="47">
                  <c:v>164.62</c:v>
                </c:pt>
              </c:numCache>
            </c:numRef>
          </c:val>
          <c:smooth val="0"/>
          <c:extLst>
            <c:ext xmlns:c16="http://schemas.microsoft.com/office/drawing/2014/chart" uri="{C3380CC4-5D6E-409C-BE32-E72D297353CC}">
              <c16:uniqueId val="{00000013-5DA3-429A-AAF4-029AF1A412B2}"/>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5DA3-429A-AAF4-029AF1A412B2}"/>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39.006999999999998</c:v>
                </c:pt>
                <c:pt idx="1">
                  <c:v>39.997999999999998</c:v>
                </c:pt>
                <c:pt idx="2">
                  <c:v>40.994999999999997</c:v>
                </c:pt>
                <c:pt idx="3">
                  <c:v>39.75</c:v>
                </c:pt>
                <c:pt idx="4">
                  <c:v>39.15</c:v>
                </c:pt>
                <c:pt idx="5">
                  <c:v>39.216000000000001</c:v>
                </c:pt>
                <c:pt idx="6">
                  <c:v>38.725000000000001</c:v>
                </c:pt>
                <c:pt idx="7">
                  <c:v>39.542000000000002</c:v>
                </c:pt>
                <c:pt idx="8">
                  <c:v>38.241</c:v>
                </c:pt>
                <c:pt idx="9">
                  <c:v>36.774999999999999</c:v>
                </c:pt>
                <c:pt idx="10">
                  <c:v>35.786999999999999</c:v>
                </c:pt>
                <c:pt idx="11">
                  <c:v>35.055</c:v>
                </c:pt>
                <c:pt idx="12">
                  <c:v>35.081000000000003</c:v>
                </c:pt>
                <c:pt idx="13">
                  <c:v>32.762999999999998</c:v>
                </c:pt>
                <c:pt idx="14">
                  <c:v>32.536999999999999</c:v>
                </c:pt>
                <c:pt idx="15">
                  <c:v>33.829000000000001</c:v>
                </c:pt>
                <c:pt idx="16">
                  <c:v>32.997</c:v>
                </c:pt>
                <c:pt idx="17">
                  <c:v>33.542000000000002</c:v>
                </c:pt>
                <c:pt idx="18">
                  <c:v>34.97</c:v>
                </c:pt>
                <c:pt idx="19">
                  <c:v>35.661000000000001</c:v>
                </c:pt>
                <c:pt idx="20">
                  <c:v>37.213000000000001</c:v>
                </c:pt>
                <c:pt idx="21">
                  <c:v>38.029000000000003</c:v>
                </c:pt>
                <c:pt idx="22">
                  <c:v>38.753</c:v>
                </c:pt>
                <c:pt idx="23">
                  <c:v>38.069000000000003</c:v>
                </c:pt>
                <c:pt idx="24">
                  <c:v>37.587000000000003</c:v>
                </c:pt>
                <c:pt idx="25">
                  <c:v>36.454999999999998</c:v>
                </c:pt>
                <c:pt idx="26">
                  <c:v>37.213000000000001</c:v>
                </c:pt>
                <c:pt idx="27">
                  <c:v>37.453000000000003</c:v>
                </c:pt>
                <c:pt idx="28">
                  <c:v>38.542000000000002</c:v>
                </c:pt>
                <c:pt idx="29">
                  <c:v>39.329000000000001</c:v>
                </c:pt>
                <c:pt idx="30">
                  <c:v>38.496000000000002</c:v>
                </c:pt>
                <c:pt idx="31">
                  <c:v>37.722999999999999</c:v>
                </c:pt>
                <c:pt idx="32">
                  <c:v>38.613999999999997</c:v>
                </c:pt>
                <c:pt idx="33">
                  <c:v>36.72</c:v>
                </c:pt>
                <c:pt idx="34">
                  <c:v>36.204999999999998</c:v>
                </c:pt>
                <c:pt idx="35">
                  <c:v>35.518000000000001</c:v>
                </c:pt>
                <c:pt idx="36">
                  <c:v>32.069000000000003</c:v>
                </c:pt>
                <c:pt idx="37">
                  <c:v>29.312000000000001</c:v>
                </c:pt>
                <c:pt idx="38">
                  <c:v>30.010999999999999</c:v>
                </c:pt>
                <c:pt idx="39">
                  <c:v>31.353999999999999</c:v>
                </c:pt>
                <c:pt idx="40">
                  <c:v>35.887999999999998</c:v>
                </c:pt>
                <c:pt idx="41">
                  <c:v>36.893000000000001</c:v>
                </c:pt>
                <c:pt idx="42">
                  <c:v>37.192999999999998</c:v>
                </c:pt>
                <c:pt idx="43">
                  <c:v>37.780999999999999</c:v>
                </c:pt>
                <c:pt idx="44">
                  <c:v>37.627000000000002</c:v>
                </c:pt>
                <c:pt idx="45">
                  <c:v>37.436999999999998</c:v>
                </c:pt>
                <c:pt idx="46">
                  <c:v>37.835000000000001</c:v>
                </c:pt>
                <c:pt idx="47">
                  <c:v>38.506999999999998</c:v>
                </c:pt>
              </c:numCache>
            </c:numRef>
          </c:val>
          <c:smooth val="0"/>
          <c:extLst>
            <c:ext xmlns:c16="http://schemas.microsoft.com/office/drawing/2014/chart" uri="{C3380CC4-5D6E-409C-BE32-E72D297353CC}">
              <c16:uniqueId val="{00000015-5DA3-429A-AAF4-029AF1A412B2}"/>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34.606319999999997</c:v>
                </c:pt>
                <c:pt idx="1">
                  <c:v>35.169040000000003</c:v>
                </c:pt>
                <c:pt idx="2">
                  <c:v>34.554859999999998</c:v>
                </c:pt>
                <c:pt idx="3">
                  <c:v>34.99006</c:v>
                </c:pt>
                <c:pt idx="4">
                  <c:v>35.018369999999997</c:v>
                </c:pt>
                <c:pt idx="5">
                  <c:v>34.25817</c:v>
                </c:pt>
                <c:pt idx="6">
                  <c:v>33.139159999999997</c:v>
                </c:pt>
                <c:pt idx="7">
                  <c:v>32.907470000000004</c:v>
                </c:pt>
                <c:pt idx="8">
                  <c:v>32.472270000000002</c:v>
                </c:pt>
                <c:pt idx="9">
                  <c:v>32.502070000000003</c:v>
                </c:pt>
                <c:pt idx="10">
                  <c:v>32.160339999999998</c:v>
                </c:pt>
                <c:pt idx="11">
                  <c:v>33.184579999999997</c:v>
                </c:pt>
                <c:pt idx="12">
                  <c:v>32.634950000000003</c:v>
                </c:pt>
                <c:pt idx="13">
                  <c:v>32.927</c:v>
                </c:pt>
                <c:pt idx="14">
                  <c:v>32.762250000000002</c:v>
                </c:pt>
                <c:pt idx="15">
                  <c:v>33.230119999999999</c:v>
                </c:pt>
                <c:pt idx="16">
                  <c:v>33.38458</c:v>
                </c:pt>
                <c:pt idx="17">
                  <c:v>33.600920000000002</c:v>
                </c:pt>
                <c:pt idx="18">
                  <c:v>33.294020000000003</c:v>
                </c:pt>
                <c:pt idx="19">
                  <c:v>33.931330000000003</c:v>
                </c:pt>
                <c:pt idx="20">
                  <c:v>33.825670000000002</c:v>
                </c:pt>
                <c:pt idx="21">
                  <c:v>33.914119999999997</c:v>
                </c:pt>
                <c:pt idx="22">
                  <c:v>33.720309999999998</c:v>
                </c:pt>
                <c:pt idx="23">
                  <c:v>33.20778</c:v>
                </c:pt>
                <c:pt idx="24">
                  <c:v>32.003709999999998</c:v>
                </c:pt>
                <c:pt idx="25">
                  <c:v>32.269219999999997</c:v>
                </c:pt>
                <c:pt idx="26">
                  <c:v>32.630760000000002</c:v>
                </c:pt>
                <c:pt idx="27">
                  <c:v>34.123699999999999</c:v>
                </c:pt>
                <c:pt idx="28">
                  <c:v>34.733260000000001</c:v>
                </c:pt>
                <c:pt idx="29">
                  <c:v>33.293930000000003</c:v>
                </c:pt>
                <c:pt idx="30">
                  <c:v>33.665379999999999</c:v>
                </c:pt>
                <c:pt idx="31">
                  <c:v>32.821399999999997</c:v>
                </c:pt>
                <c:pt idx="32">
                  <c:v>32.208410000000001</c:v>
                </c:pt>
                <c:pt idx="33">
                  <c:v>32.367669999999997</c:v>
                </c:pt>
                <c:pt idx="34">
                  <c:v>29.419630000000002</c:v>
                </c:pt>
                <c:pt idx="35">
                  <c:v>28.928820000000002</c:v>
                </c:pt>
                <c:pt idx="36">
                  <c:v>28.484670000000001</c:v>
                </c:pt>
                <c:pt idx="37">
                  <c:v>29.241219999999998</c:v>
                </c:pt>
                <c:pt idx="38">
                  <c:v>28.926870000000001</c:v>
                </c:pt>
                <c:pt idx="39">
                  <c:v>29.658989999999999</c:v>
                </c:pt>
                <c:pt idx="40">
                  <c:v>30.26491</c:v>
                </c:pt>
                <c:pt idx="41">
                  <c:v>30.92558</c:v>
                </c:pt>
                <c:pt idx="42">
                  <c:v>30.5154</c:v>
                </c:pt>
                <c:pt idx="43">
                  <c:v>31.052040000000002</c:v>
                </c:pt>
                <c:pt idx="44">
                  <c:v>30.851030000000002</c:v>
                </c:pt>
                <c:pt idx="45">
                  <c:v>31.660679999999999</c:v>
                </c:pt>
                <c:pt idx="46">
                  <c:v>31.21435</c:v>
                </c:pt>
                <c:pt idx="47">
                  <c:v>31.502669999999998</c:v>
                </c:pt>
              </c:numCache>
            </c:numRef>
          </c:val>
          <c:smooth val="0"/>
          <c:extLst>
            <c:ext xmlns:c16="http://schemas.microsoft.com/office/drawing/2014/chart" uri="{C3380CC4-5D6E-409C-BE32-E72D297353CC}">
              <c16:uniqueId val="{00000016-5DA3-429A-AAF4-029AF1A412B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0C3F-4413-B5D1-C724DF182247}"/>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192.80013</c:v>
                </c:pt>
                <c:pt idx="1">
                  <c:v>192.61806000000001</c:v>
                </c:pt>
                <c:pt idx="2">
                  <c:v>192.35282000000001</c:v>
                </c:pt>
                <c:pt idx="3">
                  <c:v>192.43165999999999</c:v>
                </c:pt>
                <c:pt idx="4">
                  <c:v>192.64964000000001</c:v>
                </c:pt>
                <c:pt idx="5">
                  <c:v>192.31059999999999</c:v>
                </c:pt>
                <c:pt idx="6">
                  <c:v>192.16291000000001</c:v>
                </c:pt>
                <c:pt idx="7">
                  <c:v>192.08367999999999</c:v>
                </c:pt>
                <c:pt idx="8">
                  <c:v>191.94073</c:v>
                </c:pt>
                <c:pt idx="9">
                  <c:v>192.34887000000001</c:v>
                </c:pt>
                <c:pt idx="10">
                  <c:v>192.38969</c:v>
                </c:pt>
                <c:pt idx="11">
                  <c:v>192.71319</c:v>
                </c:pt>
                <c:pt idx="12">
                  <c:v>192.88009</c:v>
                </c:pt>
                <c:pt idx="13">
                  <c:v>192.94815</c:v>
                </c:pt>
                <c:pt idx="14">
                  <c:v>192.13453999999999</c:v>
                </c:pt>
                <c:pt idx="15">
                  <c:v>191.9605</c:v>
                </c:pt>
                <c:pt idx="16">
                  <c:v>192.07739000000001</c:v>
                </c:pt>
                <c:pt idx="17">
                  <c:v>192.29096999999999</c:v>
                </c:pt>
                <c:pt idx="18">
                  <c:v>191.91446999999999</c:v>
                </c:pt>
                <c:pt idx="19">
                  <c:v>191.75459000000001</c:v>
                </c:pt>
                <c:pt idx="20">
                  <c:v>191.80816999999999</c:v>
                </c:pt>
                <c:pt idx="21">
                  <c:v>191.65924000000001</c:v>
                </c:pt>
                <c:pt idx="22">
                  <c:v>191.17151000000001</c:v>
                </c:pt>
                <c:pt idx="23">
                  <c:v>191.48988</c:v>
                </c:pt>
                <c:pt idx="24">
                  <c:v>191.42963</c:v>
                </c:pt>
                <c:pt idx="25">
                  <c:v>190.90598</c:v>
                </c:pt>
                <c:pt idx="26">
                  <c:v>191.60499999999999</c:v>
                </c:pt>
                <c:pt idx="27">
                  <c:v>191.36489</c:v>
                </c:pt>
                <c:pt idx="28">
                  <c:v>190.94023999999999</c:v>
                </c:pt>
                <c:pt idx="29">
                  <c:v>190.88719</c:v>
                </c:pt>
                <c:pt idx="30">
                  <c:v>190.13806</c:v>
                </c:pt>
                <c:pt idx="31">
                  <c:v>190.0472</c:v>
                </c:pt>
                <c:pt idx="32">
                  <c:v>189.60750999999999</c:v>
                </c:pt>
                <c:pt idx="33">
                  <c:v>189.65969000000001</c:v>
                </c:pt>
                <c:pt idx="34">
                  <c:v>190.65415999999999</c:v>
                </c:pt>
                <c:pt idx="35">
                  <c:v>144.40351000000001</c:v>
                </c:pt>
                <c:pt idx="36">
                  <c:v>59.181989999999999</c:v>
                </c:pt>
                <c:pt idx="37">
                  <c:v>58.111449999999998</c:v>
                </c:pt>
                <c:pt idx="38">
                  <c:v>57.964329999999997</c:v>
                </c:pt>
                <c:pt idx="39">
                  <c:v>58.194890000000001</c:v>
                </c:pt>
                <c:pt idx="40">
                  <c:v>70.101730000000003</c:v>
                </c:pt>
                <c:pt idx="41">
                  <c:v>72.190340000000006</c:v>
                </c:pt>
                <c:pt idx="42">
                  <c:v>94.033739999999995</c:v>
                </c:pt>
                <c:pt idx="43">
                  <c:v>131.58106000000001</c:v>
                </c:pt>
                <c:pt idx="44">
                  <c:v>177.96520000000001</c:v>
                </c:pt>
                <c:pt idx="45">
                  <c:v>193.64637999999999</c:v>
                </c:pt>
                <c:pt idx="46">
                  <c:v>194.41684000000001</c:v>
                </c:pt>
                <c:pt idx="47">
                  <c:v>193.42869999999999</c:v>
                </c:pt>
              </c:numCache>
            </c:numRef>
          </c:val>
          <c:smooth val="0"/>
          <c:extLst>
            <c:ext xmlns:c16="http://schemas.microsoft.com/office/drawing/2014/chart" uri="{C3380CC4-5D6E-409C-BE32-E72D297353CC}">
              <c16:uniqueId val="{00000001-0C3F-4413-B5D1-C724DF182247}"/>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32.057160000000003</c:v>
                </c:pt>
                <c:pt idx="1">
                  <c:v>32.027290000000001</c:v>
                </c:pt>
                <c:pt idx="2">
                  <c:v>33.393799999999999</c:v>
                </c:pt>
                <c:pt idx="3">
                  <c:v>33.364379999999997</c:v>
                </c:pt>
                <c:pt idx="4">
                  <c:v>33.488900000000001</c:v>
                </c:pt>
                <c:pt idx="5">
                  <c:v>34.076999999999998</c:v>
                </c:pt>
                <c:pt idx="6">
                  <c:v>33.721989999999998</c:v>
                </c:pt>
                <c:pt idx="7">
                  <c:v>32.993369999999999</c:v>
                </c:pt>
                <c:pt idx="8">
                  <c:v>32.762309999999999</c:v>
                </c:pt>
                <c:pt idx="9">
                  <c:v>33.217449999999999</c:v>
                </c:pt>
                <c:pt idx="10">
                  <c:v>33.145699999999998</c:v>
                </c:pt>
                <c:pt idx="11">
                  <c:v>31.587340000000001</c:v>
                </c:pt>
                <c:pt idx="12">
                  <c:v>30.947199999999999</c:v>
                </c:pt>
                <c:pt idx="13">
                  <c:v>30.106549999999999</c:v>
                </c:pt>
                <c:pt idx="14">
                  <c:v>30.322949999999999</c:v>
                </c:pt>
                <c:pt idx="15">
                  <c:v>30.61018</c:v>
                </c:pt>
                <c:pt idx="16">
                  <c:v>30.411480000000001</c:v>
                </c:pt>
                <c:pt idx="17">
                  <c:v>29.90663</c:v>
                </c:pt>
                <c:pt idx="18">
                  <c:v>30.66845</c:v>
                </c:pt>
                <c:pt idx="19">
                  <c:v>31.636040000000001</c:v>
                </c:pt>
                <c:pt idx="20">
                  <c:v>31.883379999999999</c:v>
                </c:pt>
                <c:pt idx="21">
                  <c:v>32.404769999999999</c:v>
                </c:pt>
                <c:pt idx="22">
                  <c:v>32.029139999999998</c:v>
                </c:pt>
                <c:pt idx="23">
                  <c:v>31.665500000000002</c:v>
                </c:pt>
                <c:pt idx="24">
                  <c:v>30.697880000000001</c:v>
                </c:pt>
                <c:pt idx="25">
                  <c:v>31.750050000000002</c:v>
                </c:pt>
                <c:pt idx="26">
                  <c:v>31.969059999999999</c:v>
                </c:pt>
                <c:pt idx="27">
                  <c:v>32.299329999999998</c:v>
                </c:pt>
                <c:pt idx="28">
                  <c:v>33.192540000000001</c:v>
                </c:pt>
                <c:pt idx="29">
                  <c:v>33.490920000000003</c:v>
                </c:pt>
                <c:pt idx="30">
                  <c:v>32.779380000000003</c:v>
                </c:pt>
                <c:pt idx="31">
                  <c:v>33.358069999999998</c:v>
                </c:pt>
                <c:pt idx="32">
                  <c:v>34.533549999999998</c:v>
                </c:pt>
                <c:pt idx="33">
                  <c:v>33.617420000000003</c:v>
                </c:pt>
                <c:pt idx="34">
                  <c:v>32.436169999999997</c:v>
                </c:pt>
                <c:pt idx="35">
                  <c:v>31.347740000000002</c:v>
                </c:pt>
                <c:pt idx="36">
                  <c:v>31.169339999999998</c:v>
                </c:pt>
                <c:pt idx="37">
                  <c:v>30.551690000000001</c:v>
                </c:pt>
                <c:pt idx="38">
                  <c:v>31.077940000000002</c:v>
                </c:pt>
                <c:pt idx="39">
                  <c:v>32.476430000000001</c:v>
                </c:pt>
                <c:pt idx="40">
                  <c:v>33.396790000000003</c:v>
                </c:pt>
                <c:pt idx="41">
                  <c:v>34.311810000000001</c:v>
                </c:pt>
                <c:pt idx="42">
                  <c:v>34.544800000000002</c:v>
                </c:pt>
                <c:pt idx="43">
                  <c:v>33.177460000000004</c:v>
                </c:pt>
                <c:pt idx="44">
                  <c:v>34.62435</c:v>
                </c:pt>
                <c:pt idx="45">
                  <c:v>34.179169999999999</c:v>
                </c:pt>
                <c:pt idx="46">
                  <c:v>34.229700000000001</c:v>
                </c:pt>
                <c:pt idx="47">
                  <c:v>34.229460000000003</c:v>
                </c:pt>
              </c:numCache>
            </c:numRef>
          </c:val>
          <c:smooth val="0"/>
          <c:extLst>
            <c:ext xmlns:c16="http://schemas.microsoft.com/office/drawing/2014/chart" uri="{C3380CC4-5D6E-409C-BE32-E72D297353CC}">
              <c16:uniqueId val="{00000002-0C3F-4413-B5D1-C724DF182247}"/>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0C3F-4413-B5D1-C724DF182247}"/>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5.56</c:v>
                </c:pt>
                <c:pt idx="1">
                  <c:v>5.07</c:v>
                </c:pt>
                <c:pt idx="2">
                  <c:v>5.6</c:v>
                </c:pt>
                <c:pt idx="3">
                  <c:v>6.46</c:v>
                </c:pt>
                <c:pt idx="4">
                  <c:v>7.09</c:v>
                </c:pt>
                <c:pt idx="5">
                  <c:v>5.99</c:v>
                </c:pt>
                <c:pt idx="6">
                  <c:v>5.73</c:v>
                </c:pt>
                <c:pt idx="7">
                  <c:v>6.06</c:v>
                </c:pt>
                <c:pt idx="8">
                  <c:v>6.58</c:v>
                </c:pt>
                <c:pt idx="9">
                  <c:v>6.76</c:v>
                </c:pt>
                <c:pt idx="10">
                  <c:v>6.71</c:v>
                </c:pt>
                <c:pt idx="11">
                  <c:v>5.92</c:v>
                </c:pt>
                <c:pt idx="12">
                  <c:v>6.11</c:v>
                </c:pt>
                <c:pt idx="13">
                  <c:v>7.01</c:v>
                </c:pt>
                <c:pt idx="14">
                  <c:v>6.66</c:v>
                </c:pt>
                <c:pt idx="15">
                  <c:v>5.67</c:v>
                </c:pt>
                <c:pt idx="16">
                  <c:v>5.43</c:v>
                </c:pt>
                <c:pt idx="17">
                  <c:v>5.77</c:v>
                </c:pt>
                <c:pt idx="18">
                  <c:v>5.77</c:v>
                </c:pt>
                <c:pt idx="19">
                  <c:v>5.89</c:v>
                </c:pt>
                <c:pt idx="20">
                  <c:v>5.63</c:v>
                </c:pt>
                <c:pt idx="21">
                  <c:v>5.72</c:v>
                </c:pt>
                <c:pt idx="22">
                  <c:v>5.9</c:v>
                </c:pt>
                <c:pt idx="23">
                  <c:v>6.01</c:v>
                </c:pt>
                <c:pt idx="24">
                  <c:v>5.63</c:v>
                </c:pt>
                <c:pt idx="25">
                  <c:v>5.85</c:v>
                </c:pt>
                <c:pt idx="26">
                  <c:v>5.44</c:v>
                </c:pt>
                <c:pt idx="27">
                  <c:v>5.6</c:v>
                </c:pt>
                <c:pt idx="28">
                  <c:v>6.22</c:v>
                </c:pt>
                <c:pt idx="29">
                  <c:v>6.5</c:v>
                </c:pt>
                <c:pt idx="30">
                  <c:v>5.74</c:v>
                </c:pt>
                <c:pt idx="31">
                  <c:v>4.6100000000000003</c:v>
                </c:pt>
                <c:pt idx="32">
                  <c:v>4.43</c:v>
                </c:pt>
                <c:pt idx="33">
                  <c:v>4.93</c:v>
                </c:pt>
                <c:pt idx="34">
                  <c:v>5.0199999999999996</c:v>
                </c:pt>
                <c:pt idx="35">
                  <c:v>5.43</c:v>
                </c:pt>
                <c:pt idx="36">
                  <c:v>5.29</c:v>
                </c:pt>
                <c:pt idx="37">
                  <c:v>5.35</c:v>
                </c:pt>
                <c:pt idx="38">
                  <c:v>5.42</c:v>
                </c:pt>
                <c:pt idx="39">
                  <c:v>5.82</c:v>
                </c:pt>
                <c:pt idx="40">
                  <c:v>6.04</c:v>
                </c:pt>
                <c:pt idx="41">
                  <c:v>6.01</c:v>
                </c:pt>
                <c:pt idx="42">
                  <c:v>5.49</c:v>
                </c:pt>
                <c:pt idx="43">
                  <c:v>5.16</c:v>
                </c:pt>
                <c:pt idx="44">
                  <c:v>5.16</c:v>
                </c:pt>
                <c:pt idx="45">
                  <c:v>5.73</c:v>
                </c:pt>
                <c:pt idx="46">
                  <c:v>6.38</c:v>
                </c:pt>
                <c:pt idx="47">
                  <c:v>6.12</c:v>
                </c:pt>
              </c:numCache>
            </c:numRef>
          </c:val>
          <c:smooth val="0"/>
          <c:extLst>
            <c:ext xmlns:c16="http://schemas.microsoft.com/office/drawing/2014/chart" uri="{C3380CC4-5D6E-409C-BE32-E72D297353CC}">
              <c16:uniqueId val="{00000004-0C3F-4413-B5D1-C724DF182247}"/>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0C3F-4413-B5D1-C724DF182247}"/>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2.8</c:v>
                </c:pt>
                <c:pt idx="1">
                  <c:v>2.7</c:v>
                </c:pt>
                <c:pt idx="2">
                  <c:v>2.5</c:v>
                </c:pt>
                <c:pt idx="3">
                  <c:v>2.6</c:v>
                </c:pt>
                <c:pt idx="4">
                  <c:v>2.7</c:v>
                </c:pt>
                <c:pt idx="5">
                  <c:v>2.6</c:v>
                </c:pt>
                <c:pt idx="6">
                  <c:v>2</c:v>
                </c:pt>
                <c:pt idx="7">
                  <c:v>1.7</c:v>
                </c:pt>
                <c:pt idx="8">
                  <c:v>2.6</c:v>
                </c:pt>
                <c:pt idx="9">
                  <c:v>2.6</c:v>
                </c:pt>
                <c:pt idx="10">
                  <c:v>2.7</c:v>
                </c:pt>
                <c:pt idx="11">
                  <c:v>2.7</c:v>
                </c:pt>
                <c:pt idx="12">
                  <c:v>2.5</c:v>
                </c:pt>
                <c:pt idx="13">
                  <c:v>2.6</c:v>
                </c:pt>
                <c:pt idx="14">
                  <c:v>2.6</c:v>
                </c:pt>
                <c:pt idx="15">
                  <c:v>2.4</c:v>
                </c:pt>
                <c:pt idx="16">
                  <c:v>2.6</c:v>
                </c:pt>
                <c:pt idx="17">
                  <c:v>2.5</c:v>
                </c:pt>
                <c:pt idx="18">
                  <c:v>2.6</c:v>
                </c:pt>
                <c:pt idx="19">
                  <c:v>2.6</c:v>
                </c:pt>
                <c:pt idx="20">
                  <c:v>2.6</c:v>
                </c:pt>
                <c:pt idx="21">
                  <c:v>2.6</c:v>
                </c:pt>
                <c:pt idx="22">
                  <c:v>2.6</c:v>
                </c:pt>
                <c:pt idx="23">
                  <c:v>2.5</c:v>
                </c:pt>
                <c:pt idx="24">
                  <c:v>2.6</c:v>
                </c:pt>
                <c:pt idx="25">
                  <c:v>2.6</c:v>
                </c:pt>
                <c:pt idx="26">
                  <c:v>2.6</c:v>
                </c:pt>
                <c:pt idx="27">
                  <c:v>2.6</c:v>
                </c:pt>
                <c:pt idx="28">
                  <c:v>2.7</c:v>
                </c:pt>
                <c:pt idx="29">
                  <c:v>2.5</c:v>
                </c:pt>
                <c:pt idx="30">
                  <c:v>2.6</c:v>
                </c:pt>
                <c:pt idx="31">
                  <c:v>2.6</c:v>
                </c:pt>
                <c:pt idx="32">
                  <c:v>2.6</c:v>
                </c:pt>
                <c:pt idx="33">
                  <c:v>2.6</c:v>
                </c:pt>
                <c:pt idx="34">
                  <c:v>2.5</c:v>
                </c:pt>
                <c:pt idx="35">
                  <c:v>2.6</c:v>
                </c:pt>
                <c:pt idx="36">
                  <c:v>2.7</c:v>
                </c:pt>
                <c:pt idx="37">
                  <c:v>2.5</c:v>
                </c:pt>
                <c:pt idx="38">
                  <c:v>2.6</c:v>
                </c:pt>
                <c:pt idx="39">
                  <c:v>2.6</c:v>
                </c:pt>
                <c:pt idx="40">
                  <c:v>2.7</c:v>
                </c:pt>
                <c:pt idx="41">
                  <c:v>2.6</c:v>
                </c:pt>
                <c:pt idx="42">
                  <c:v>2.7</c:v>
                </c:pt>
                <c:pt idx="43">
                  <c:v>2.6</c:v>
                </c:pt>
                <c:pt idx="44">
                  <c:v>2.5</c:v>
                </c:pt>
                <c:pt idx="45">
                  <c:v>2.5</c:v>
                </c:pt>
                <c:pt idx="46">
                  <c:v>2.6</c:v>
                </c:pt>
                <c:pt idx="47">
                  <c:v>2.5</c:v>
                </c:pt>
              </c:numCache>
            </c:numRef>
          </c:val>
          <c:smooth val="0"/>
          <c:extLst>
            <c:ext xmlns:c16="http://schemas.microsoft.com/office/drawing/2014/chart" uri="{C3380CC4-5D6E-409C-BE32-E72D297353CC}">
              <c16:uniqueId val="{00000006-0C3F-4413-B5D1-C724DF182247}"/>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0C3F-4413-B5D1-C724DF182247}"/>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74.441879999999998</c:v>
                </c:pt>
                <c:pt idx="1">
                  <c:v>74.126090000000005</c:v>
                </c:pt>
                <c:pt idx="2">
                  <c:v>73.961560000000006</c:v>
                </c:pt>
                <c:pt idx="3">
                  <c:v>73.621930000000006</c:v>
                </c:pt>
                <c:pt idx="4">
                  <c:v>73.748189999999994</c:v>
                </c:pt>
                <c:pt idx="5">
                  <c:v>73.681600000000003</c:v>
                </c:pt>
                <c:pt idx="6">
                  <c:v>73.707939999999994</c:v>
                </c:pt>
                <c:pt idx="7">
                  <c:v>73.487660000000005</c:v>
                </c:pt>
                <c:pt idx="8">
                  <c:v>73.341729999999998</c:v>
                </c:pt>
                <c:pt idx="9">
                  <c:v>73.283649999999994</c:v>
                </c:pt>
                <c:pt idx="10">
                  <c:v>72.97484</c:v>
                </c:pt>
                <c:pt idx="11">
                  <c:v>73.464389999999995</c:v>
                </c:pt>
                <c:pt idx="12">
                  <c:v>72.776039999999995</c:v>
                </c:pt>
                <c:pt idx="13">
                  <c:v>73.068370000000002</c:v>
                </c:pt>
                <c:pt idx="14">
                  <c:v>72.631100000000004</c:v>
                </c:pt>
                <c:pt idx="15">
                  <c:v>72.746380000000002</c:v>
                </c:pt>
                <c:pt idx="16">
                  <c:v>73.009889999999999</c:v>
                </c:pt>
                <c:pt idx="17">
                  <c:v>72.911439999999999</c:v>
                </c:pt>
                <c:pt idx="18">
                  <c:v>72.43732</c:v>
                </c:pt>
                <c:pt idx="19">
                  <c:v>72.233999999999995</c:v>
                </c:pt>
                <c:pt idx="20">
                  <c:v>71.947370000000006</c:v>
                </c:pt>
                <c:pt idx="21">
                  <c:v>71.964650000000006</c:v>
                </c:pt>
                <c:pt idx="22">
                  <c:v>71.594660000000005</c:v>
                </c:pt>
                <c:pt idx="23">
                  <c:v>70.499340000000004</c:v>
                </c:pt>
                <c:pt idx="24">
                  <c:v>70.740849999999995</c:v>
                </c:pt>
                <c:pt idx="25">
                  <c:v>71.586209999999994</c:v>
                </c:pt>
                <c:pt idx="26">
                  <c:v>71.767480000000006</c:v>
                </c:pt>
                <c:pt idx="27">
                  <c:v>71.964190000000002</c:v>
                </c:pt>
                <c:pt idx="28">
                  <c:v>72.149900000000002</c:v>
                </c:pt>
                <c:pt idx="29">
                  <c:v>71.293149999999997</c:v>
                </c:pt>
                <c:pt idx="30">
                  <c:v>70.490179999999995</c:v>
                </c:pt>
                <c:pt idx="31">
                  <c:v>70.905770000000004</c:v>
                </c:pt>
                <c:pt idx="32">
                  <c:v>70.361760000000004</c:v>
                </c:pt>
                <c:pt idx="33">
                  <c:v>72.404250000000005</c:v>
                </c:pt>
                <c:pt idx="34">
                  <c:v>71.436660000000003</c:v>
                </c:pt>
                <c:pt idx="35">
                  <c:v>56.362810000000003</c:v>
                </c:pt>
                <c:pt idx="36">
                  <c:v>40.926139999999997</c:v>
                </c:pt>
                <c:pt idx="37">
                  <c:v>33.634239999999998</c:v>
                </c:pt>
                <c:pt idx="38">
                  <c:v>30.44134</c:v>
                </c:pt>
                <c:pt idx="39">
                  <c:v>32.481720000000003</c:v>
                </c:pt>
                <c:pt idx="40">
                  <c:v>30.28529</c:v>
                </c:pt>
                <c:pt idx="41">
                  <c:v>32.7973</c:v>
                </c:pt>
                <c:pt idx="42">
                  <c:v>37.725619999999999</c:v>
                </c:pt>
                <c:pt idx="43">
                  <c:v>67.105630000000005</c:v>
                </c:pt>
                <c:pt idx="44">
                  <c:v>73.184830000000005</c:v>
                </c:pt>
                <c:pt idx="45">
                  <c:v>71.787360000000007</c:v>
                </c:pt>
                <c:pt idx="46">
                  <c:v>71.495490000000004</c:v>
                </c:pt>
                <c:pt idx="47">
                  <c:v>71.694180000000003</c:v>
                </c:pt>
              </c:numCache>
            </c:numRef>
          </c:val>
          <c:smooth val="0"/>
          <c:extLst>
            <c:ext xmlns:c16="http://schemas.microsoft.com/office/drawing/2014/chart" uri="{C3380CC4-5D6E-409C-BE32-E72D297353CC}">
              <c16:uniqueId val="{00000008-0C3F-4413-B5D1-C724DF182247}"/>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0C3F-4413-B5D1-C724DF182247}"/>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22.8</c:v>
                </c:pt>
                <c:pt idx="1">
                  <c:v>22.8</c:v>
                </c:pt>
                <c:pt idx="2">
                  <c:v>22.8</c:v>
                </c:pt>
                <c:pt idx="3">
                  <c:v>22.8</c:v>
                </c:pt>
                <c:pt idx="4">
                  <c:v>22.8</c:v>
                </c:pt>
                <c:pt idx="5">
                  <c:v>22.8</c:v>
                </c:pt>
                <c:pt idx="6">
                  <c:v>22.8</c:v>
                </c:pt>
                <c:pt idx="7">
                  <c:v>22.8</c:v>
                </c:pt>
                <c:pt idx="8">
                  <c:v>22.8</c:v>
                </c:pt>
                <c:pt idx="9">
                  <c:v>22.8</c:v>
                </c:pt>
                <c:pt idx="10">
                  <c:v>22.8</c:v>
                </c:pt>
                <c:pt idx="11">
                  <c:v>22.8</c:v>
                </c:pt>
                <c:pt idx="12">
                  <c:v>22.8</c:v>
                </c:pt>
                <c:pt idx="13">
                  <c:v>22.9</c:v>
                </c:pt>
                <c:pt idx="14">
                  <c:v>22.9</c:v>
                </c:pt>
                <c:pt idx="15">
                  <c:v>22.9</c:v>
                </c:pt>
                <c:pt idx="16">
                  <c:v>22.9</c:v>
                </c:pt>
                <c:pt idx="17">
                  <c:v>22.9</c:v>
                </c:pt>
                <c:pt idx="18">
                  <c:v>22.9</c:v>
                </c:pt>
                <c:pt idx="19">
                  <c:v>22.9</c:v>
                </c:pt>
                <c:pt idx="20">
                  <c:v>22.9</c:v>
                </c:pt>
                <c:pt idx="21">
                  <c:v>22.9</c:v>
                </c:pt>
                <c:pt idx="22">
                  <c:v>22.9</c:v>
                </c:pt>
                <c:pt idx="23">
                  <c:v>22.9</c:v>
                </c:pt>
                <c:pt idx="24">
                  <c:v>22.9</c:v>
                </c:pt>
                <c:pt idx="25">
                  <c:v>22.9</c:v>
                </c:pt>
                <c:pt idx="26">
                  <c:v>22.9</c:v>
                </c:pt>
                <c:pt idx="27">
                  <c:v>22.9</c:v>
                </c:pt>
                <c:pt idx="28">
                  <c:v>22.9</c:v>
                </c:pt>
                <c:pt idx="29">
                  <c:v>22.4</c:v>
                </c:pt>
                <c:pt idx="30">
                  <c:v>22.4</c:v>
                </c:pt>
                <c:pt idx="31">
                  <c:v>22.4</c:v>
                </c:pt>
                <c:pt idx="32">
                  <c:v>22.4</c:v>
                </c:pt>
                <c:pt idx="33">
                  <c:v>22.4</c:v>
                </c:pt>
                <c:pt idx="34">
                  <c:v>22.4</c:v>
                </c:pt>
                <c:pt idx="35">
                  <c:v>22.4</c:v>
                </c:pt>
                <c:pt idx="36">
                  <c:v>22.4</c:v>
                </c:pt>
                <c:pt idx="37">
                  <c:v>22.4</c:v>
                </c:pt>
                <c:pt idx="38">
                  <c:v>22.4</c:v>
                </c:pt>
                <c:pt idx="39">
                  <c:v>22.4</c:v>
                </c:pt>
                <c:pt idx="40">
                  <c:v>22.4</c:v>
                </c:pt>
                <c:pt idx="41">
                  <c:v>22.4</c:v>
                </c:pt>
                <c:pt idx="42">
                  <c:v>22.4</c:v>
                </c:pt>
                <c:pt idx="43">
                  <c:v>22.4</c:v>
                </c:pt>
                <c:pt idx="44">
                  <c:v>22.4</c:v>
                </c:pt>
                <c:pt idx="45">
                  <c:v>22.4</c:v>
                </c:pt>
                <c:pt idx="46">
                  <c:v>22.4</c:v>
                </c:pt>
                <c:pt idx="47">
                  <c:v>22.4</c:v>
                </c:pt>
              </c:numCache>
            </c:numRef>
          </c:val>
          <c:smooth val="0"/>
          <c:extLst>
            <c:ext xmlns:c16="http://schemas.microsoft.com/office/drawing/2014/chart" uri="{C3380CC4-5D6E-409C-BE32-E72D297353CC}">
              <c16:uniqueId val="{0000000A-0C3F-4413-B5D1-C724DF182247}"/>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0C3F-4413-B5D1-C724DF182247}"/>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0C3F-4413-B5D1-C724DF182247}"/>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0C3F-4413-B5D1-C724DF182247}"/>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17.983049999999999</c:v>
                </c:pt>
                <c:pt idx="1">
                  <c:v>18.208629999999999</c:v>
                </c:pt>
                <c:pt idx="2">
                  <c:v>17.964259999999999</c:v>
                </c:pt>
                <c:pt idx="3">
                  <c:v>18.31438</c:v>
                </c:pt>
                <c:pt idx="4">
                  <c:v>18.016909999999999</c:v>
                </c:pt>
                <c:pt idx="5">
                  <c:v>18.228280000000002</c:v>
                </c:pt>
                <c:pt idx="6">
                  <c:v>18.174700000000001</c:v>
                </c:pt>
                <c:pt idx="7">
                  <c:v>17.750900000000001</c:v>
                </c:pt>
                <c:pt idx="8">
                  <c:v>17.70119</c:v>
                </c:pt>
                <c:pt idx="9">
                  <c:v>18.051500000000001</c:v>
                </c:pt>
                <c:pt idx="10">
                  <c:v>17.880310000000001</c:v>
                </c:pt>
                <c:pt idx="11">
                  <c:v>17.807490000000001</c:v>
                </c:pt>
                <c:pt idx="12">
                  <c:v>17.84609</c:v>
                </c:pt>
                <c:pt idx="13">
                  <c:v>18.05761</c:v>
                </c:pt>
                <c:pt idx="14">
                  <c:v>17.888490000000001</c:v>
                </c:pt>
                <c:pt idx="15">
                  <c:v>17.84216</c:v>
                </c:pt>
                <c:pt idx="16">
                  <c:v>17.696950000000001</c:v>
                </c:pt>
                <c:pt idx="17">
                  <c:v>17.846620000000001</c:v>
                </c:pt>
                <c:pt idx="18">
                  <c:v>17.74231</c:v>
                </c:pt>
                <c:pt idx="19">
                  <c:v>17.854759999999999</c:v>
                </c:pt>
                <c:pt idx="20">
                  <c:v>17.883019999999998</c:v>
                </c:pt>
                <c:pt idx="21">
                  <c:v>17.65559</c:v>
                </c:pt>
                <c:pt idx="22">
                  <c:v>17.85267</c:v>
                </c:pt>
                <c:pt idx="23">
                  <c:v>18.090540000000001</c:v>
                </c:pt>
                <c:pt idx="24">
                  <c:v>17.95438</c:v>
                </c:pt>
                <c:pt idx="25">
                  <c:v>17.903230000000001</c:v>
                </c:pt>
                <c:pt idx="26">
                  <c:v>17.902909999999999</c:v>
                </c:pt>
                <c:pt idx="27">
                  <c:v>17.712420000000002</c:v>
                </c:pt>
                <c:pt idx="28">
                  <c:v>17.921479999999999</c:v>
                </c:pt>
                <c:pt idx="29">
                  <c:v>17.801200000000001</c:v>
                </c:pt>
                <c:pt idx="30">
                  <c:v>17.671140000000001</c:v>
                </c:pt>
                <c:pt idx="31">
                  <c:v>17.673839999999998</c:v>
                </c:pt>
                <c:pt idx="32">
                  <c:v>17.89762</c:v>
                </c:pt>
                <c:pt idx="33">
                  <c:v>18.076809999999998</c:v>
                </c:pt>
                <c:pt idx="34">
                  <c:v>17.858820000000001</c:v>
                </c:pt>
                <c:pt idx="35">
                  <c:v>17.739889999999999</c:v>
                </c:pt>
                <c:pt idx="36">
                  <c:v>18.28931</c:v>
                </c:pt>
                <c:pt idx="37">
                  <c:v>18.051380000000002</c:v>
                </c:pt>
                <c:pt idx="38">
                  <c:v>17.76577</c:v>
                </c:pt>
                <c:pt idx="39">
                  <c:v>17.763439999999999</c:v>
                </c:pt>
                <c:pt idx="40">
                  <c:v>17.56306</c:v>
                </c:pt>
                <c:pt idx="41">
                  <c:v>17.710799999999999</c:v>
                </c:pt>
                <c:pt idx="42">
                  <c:v>17.651</c:v>
                </c:pt>
                <c:pt idx="43">
                  <c:v>17.699909999999999</c:v>
                </c:pt>
                <c:pt idx="44">
                  <c:v>18.029160000000001</c:v>
                </c:pt>
                <c:pt idx="45">
                  <c:v>17.970980000000001</c:v>
                </c:pt>
                <c:pt idx="46">
                  <c:v>17.680959999999999</c:v>
                </c:pt>
                <c:pt idx="47">
                  <c:v>17.987369999999999</c:v>
                </c:pt>
              </c:numCache>
            </c:numRef>
          </c:val>
          <c:smooth val="0"/>
          <c:extLst>
            <c:ext xmlns:c16="http://schemas.microsoft.com/office/drawing/2014/chart" uri="{C3380CC4-5D6E-409C-BE32-E72D297353CC}">
              <c16:uniqueId val="{0000000E-0C3F-4413-B5D1-C724DF182247}"/>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0C3F-4413-B5D1-C724DF182247}"/>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4.7496499999999999</c:v>
                </c:pt>
                <c:pt idx="1">
                  <c:v>4.67835</c:v>
                </c:pt>
                <c:pt idx="2">
                  <c:v>4.65646</c:v>
                </c:pt>
                <c:pt idx="3">
                  <c:v>4.6336000000000004</c:v>
                </c:pt>
                <c:pt idx="4">
                  <c:v>4.6614199999999997</c:v>
                </c:pt>
                <c:pt idx="5">
                  <c:v>4.6721599999999999</c:v>
                </c:pt>
                <c:pt idx="6">
                  <c:v>4.8182299999999998</c:v>
                </c:pt>
                <c:pt idx="7">
                  <c:v>4.7177600000000002</c:v>
                </c:pt>
                <c:pt idx="8">
                  <c:v>4.8041</c:v>
                </c:pt>
                <c:pt idx="9">
                  <c:v>4.7561600000000004</c:v>
                </c:pt>
                <c:pt idx="10">
                  <c:v>4.7745199999999999</c:v>
                </c:pt>
                <c:pt idx="11">
                  <c:v>4.6864100000000004</c:v>
                </c:pt>
                <c:pt idx="12">
                  <c:v>4.6095100000000002</c:v>
                </c:pt>
                <c:pt idx="13">
                  <c:v>4.7371600000000003</c:v>
                </c:pt>
                <c:pt idx="14">
                  <c:v>4.5781499999999999</c:v>
                </c:pt>
                <c:pt idx="15">
                  <c:v>4.83047</c:v>
                </c:pt>
                <c:pt idx="16">
                  <c:v>4.6802200000000003</c:v>
                </c:pt>
                <c:pt idx="17">
                  <c:v>4.7625099999999998</c:v>
                </c:pt>
                <c:pt idx="18">
                  <c:v>4.8115800000000002</c:v>
                </c:pt>
                <c:pt idx="19">
                  <c:v>4.8880499999999998</c:v>
                </c:pt>
                <c:pt idx="20">
                  <c:v>4.89452</c:v>
                </c:pt>
                <c:pt idx="21">
                  <c:v>4.6461300000000003</c:v>
                </c:pt>
                <c:pt idx="22">
                  <c:v>4.6824700000000004</c:v>
                </c:pt>
                <c:pt idx="23">
                  <c:v>4.69557</c:v>
                </c:pt>
                <c:pt idx="24">
                  <c:v>4.8367199999999997</c:v>
                </c:pt>
                <c:pt idx="25">
                  <c:v>4.9325599999999996</c:v>
                </c:pt>
                <c:pt idx="26">
                  <c:v>4.9874599999999996</c:v>
                </c:pt>
                <c:pt idx="27">
                  <c:v>4.9188200000000002</c:v>
                </c:pt>
                <c:pt idx="28">
                  <c:v>5.0878699999999997</c:v>
                </c:pt>
                <c:pt idx="29">
                  <c:v>4.8877499999999996</c:v>
                </c:pt>
                <c:pt idx="30">
                  <c:v>5.0655400000000004</c:v>
                </c:pt>
                <c:pt idx="31">
                  <c:v>4.9521100000000002</c:v>
                </c:pt>
                <c:pt idx="32">
                  <c:v>4.9627100000000004</c:v>
                </c:pt>
                <c:pt idx="33">
                  <c:v>4.9777899999999997</c:v>
                </c:pt>
                <c:pt idx="34">
                  <c:v>4.9634499999999999</c:v>
                </c:pt>
                <c:pt idx="35">
                  <c:v>4.8576300000000003</c:v>
                </c:pt>
                <c:pt idx="36">
                  <c:v>4.9431099999999999</c:v>
                </c:pt>
                <c:pt idx="37">
                  <c:v>4.8343699999999998</c:v>
                </c:pt>
                <c:pt idx="38">
                  <c:v>5.0705799999999996</c:v>
                </c:pt>
                <c:pt idx="39">
                  <c:v>5.1174600000000003</c:v>
                </c:pt>
                <c:pt idx="40">
                  <c:v>5.0920199999999998</c:v>
                </c:pt>
                <c:pt idx="41">
                  <c:v>5.1040000000000001</c:v>
                </c:pt>
                <c:pt idx="42">
                  <c:v>5.0064099999999998</c:v>
                </c:pt>
                <c:pt idx="43">
                  <c:v>5.0735999999999999</c:v>
                </c:pt>
                <c:pt idx="44">
                  <c:v>5.0851199999999999</c:v>
                </c:pt>
                <c:pt idx="45">
                  <c:v>5.0088900000000001</c:v>
                </c:pt>
                <c:pt idx="46">
                  <c:v>5.07423</c:v>
                </c:pt>
                <c:pt idx="47">
                  <c:v>4.93438</c:v>
                </c:pt>
              </c:numCache>
            </c:numRef>
          </c:val>
          <c:smooth val="0"/>
          <c:extLst>
            <c:ext xmlns:c16="http://schemas.microsoft.com/office/drawing/2014/chart" uri="{C3380CC4-5D6E-409C-BE32-E72D297353CC}">
              <c16:uniqueId val="{00000010-0C3F-4413-B5D1-C724DF182247}"/>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0C3F-4413-B5D1-C724DF182247}"/>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0C3F-4413-B5D1-C724DF182247}"/>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53.52</c:v>
                </c:pt>
                <c:pt idx="1">
                  <c:v>54.18</c:v>
                </c:pt>
                <c:pt idx="2">
                  <c:v>54.23</c:v>
                </c:pt>
                <c:pt idx="3">
                  <c:v>53.85</c:v>
                </c:pt>
                <c:pt idx="4">
                  <c:v>53.7</c:v>
                </c:pt>
                <c:pt idx="5">
                  <c:v>53.56</c:v>
                </c:pt>
                <c:pt idx="6">
                  <c:v>52.95</c:v>
                </c:pt>
                <c:pt idx="7">
                  <c:v>52.23</c:v>
                </c:pt>
                <c:pt idx="8">
                  <c:v>52.29</c:v>
                </c:pt>
                <c:pt idx="9">
                  <c:v>52.55</c:v>
                </c:pt>
                <c:pt idx="10">
                  <c:v>52.65</c:v>
                </c:pt>
                <c:pt idx="11">
                  <c:v>54.54</c:v>
                </c:pt>
                <c:pt idx="12">
                  <c:v>60.11</c:v>
                </c:pt>
                <c:pt idx="13">
                  <c:v>62.24</c:v>
                </c:pt>
                <c:pt idx="14">
                  <c:v>60.07</c:v>
                </c:pt>
                <c:pt idx="15">
                  <c:v>60.54</c:v>
                </c:pt>
                <c:pt idx="16">
                  <c:v>62.54</c:v>
                </c:pt>
                <c:pt idx="17">
                  <c:v>62.86</c:v>
                </c:pt>
                <c:pt idx="18">
                  <c:v>63.02</c:v>
                </c:pt>
                <c:pt idx="19">
                  <c:v>62.76</c:v>
                </c:pt>
                <c:pt idx="20">
                  <c:v>61.78</c:v>
                </c:pt>
                <c:pt idx="21">
                  <c:v>62.05</c:v>
                </c:pt>
                <c:pt idx="22">
                  <c:v>61.99</c:v>
                </c:pt>
                <c:pt idx="23">
                  <c:v>59.7</c:v>
                </c:pt>
                <c:pt idx="24">
                  <c:v>59.23</c:v>
                </c:pt>
                <c:pt idx="25">
                  <c:v>59.91</c:v>
                </c:pt>
                <c:pt idx="26">
                  <c:v>58.81</c:v>
                </c:pt>
                <c:pt idx="27">
                  <c:v>59.8</c:v>
                </c:pt>
                <c:pt idx="28">
                  <c:v>59.7</c:v>
                </c:pt>
                <c:pt idx="29">
                  <c:v>56.67</c:v>
                </c:pt>
                <c:pt idx="30">
                  <c:v>50.6</c:v>
                </c:pt>
                <c:pt idx="31">
                  <c:v>49.36</c:v>
                </c:pt>
                <c:pt idx="32">
                  <c:v>50.18</c:v>
                </c:pt>
                <c:pt idx="33">
                  <c:v>51.99</c:v>
                </c:pt>
                <c:pt idx="34">
                  <c:v>51.98</c:v>
                </c:pt>
                <c:pt idx="35">
                  <c:v>20.25</c:v>
                </c:pt>
                <c:pt idx="36">
                  <c:v>5.24</c:v>
                </c:pt>
                <c:pt idx="37">
                  <c:v>6.33</c:v>
                </c:pt>
                <c:pt idx="38">
                  <c:v>5.9</c:v>
                </c:pt>
                <c:pt idx="39">
                  <c:v>4.82</c:v>
                </c:pt>
                <c:pt idx="40">
                  <c:v>5.63</c:v>
                </c:pt>
                <c:pt idx="41">
                  <c:v>5.29</c:v>
                </c:pt>
                <c:pt idx="42">
                  <c:v>4.87</c:v>
                </c:pt>
                <c:pt idx="43">
                  <c:v>5.18</c:v>
                </c:pt>
                <c:pt idx="44">
                  <c:v>28.05</c:v>
                </c:pt>
                <c:pt idx="45">
                  <c:v>47.21</c:v>
                </c:pt>
                <c:pt idx="46">
                  <c:v>49.56</c:v>
                </c:pt>
                <c:pt idx="47">
                  <c:v>50.96</c:v>
                </c:pt>
              </c:numCache>
            </c:numRef>
          </c:val>
          <c:smooth val="0"/>
          <c:extLst>
            <c:ext xmlns:c16="http://schemas.microsoft.com/office/drawing/2014/chart" uri="{C3380CC4-5D6E-409C-BE32-E72D297353CC}">
              <c16:uniqueId val="{00000013-0C3F-4413-B5D1-C724DF18224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0C3F-4413-B5D1-C724DF18224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147.89315999999999</c:v>
                </c:pt>
                <c:pt idx="1">
                  <c:v>147.78138999999999</c:v>
                </c:pt>
                <c:pt idx="2">
                  <c:v>147.24306000000001</c:v>
                </c:pt>
                <c:pt idx="3">
                  <c:v>146.13491999999999</c:v>
                </c:pt>
                <c:pt idx="4">
                  <c:v>142.66951</c:v>
                </c:pt>
                <c:pt idx="5">
                  <c:v>140.14227</c:v>
                </c:pt>
                <c:pt idx="6">
                  <c:v>147.00200000000001</c:v>
                </c:pt>
                <c:pt idx="7">
                  <c:v>140.02979999999999</c:v>
                </c:pt>
                <c:pt idx="8">
                  <c:v>141.39613</c:v>
                </c:pt>
                <c:pt idx="9">
                  <c:v>142.99110999999999</c:v>
                </c:pt>
                <c:pt idx="10">
                  <c:v>142.19915</c:v>
                </c:pt>
                <c:pt idx="11">
                  <c:v>146.91192000000001</c:v>
                </c:pt>
                <c:pt idx="12">
                  <c:v>145.40573000000001</c:v>
                </c:pt>
                <c:pt idx="13">
                  <c:v>148.64919</c:v>
                </c:pt>
                <c:pt idx="14">
                  <c:v>147.56566000000001</c:v>
                </c:pt>
                <c:pt idx="15">
                  <c:v>149.51364000000001</c:v>
                </c:pt>
                <c:pt idx="16">
                  <c:v>147.23184000000001</c:v>
                </c:pt>
                <c:pt idx="17">
                  <c:v>145.10108</c:v>
                </c:pt>
                <c:pt idx="18">
                  <c:v>145.06755999999999</c:v>
                </c:pt>
                <c:pt idx="19">
                  <c:v>143.25523999999999</c:v>
                </c:pt>
                <c:pt idx="20">
                  <c:v>143.50649000000001</c:v>
                </c:pt>
                <c:pt idx="21">
                  <c:v>142.98376999999999</c:v>
                </c:pt>
                <c:pt idx="22">
                  <c:v>141.49924999999999</c:v>
                </c:pt>
                <c:pt idx="23">
                  <c:v>144.57337999999999</c:v>
                </c:pt>
                <c:pt idx="24">
                  <c:v>140.39782</c:v>
                </c:pt>
                <c:pt idx="25">
                  <c:v>138.28924000000001</c:v>
                </c:pt>
                <c:pt idx="26">
                  <c:v>139.19961000000001</c:v>
                </c:pt>
                <c:pt idx="27">
                  <c:v>139.24956</c:v>
                </c:pt>
                <c:pt idx="28">
                  <c:v>141.75479999999999</c:v>
                </c:pt>
                <c:pt idx="29">
                  <c:v>142.92511999999999</c:v>
                </c:pt>
                <c:pt idx="30">
                  <c:v>145.21607</c:v>
                </c:pt>
                <c:pt idx="31">
                  <c:v>143.16047</c:v>
                </c:pt>
                <c:pt idx="32">
                  <c:v>151.26517000000001</c:v>
                </c:pt>
                <c:pt idx="33">
                  <c:v>152.64246</c:v>
                </c:pt>
                <c:pt idx="34">
                  <c:v>153.27913000000001</c:v>
                </c:pt>
                <c:pt idx="35">
                  <c:v>153.31639000000001</c:v>
                </c:pt>
                <c:pt idx="36">
                  <c:v>152.16548</c:v>
                </c:pt>
                <c:pt idx="37">
                  <c:v>145.65194</c:v>
                </c:pt>
                <c:pt idx="38">
                  <c:v>143.67176000000001</c:v>
                </c:pt>
                <c:pt idx="39">
                  <c:v>144.00019</c:v>
                </c:pt>
                <c:pt idx="40">
                  <c:v>146.11938000000001</c:v>
                </c:pt>
                <c:pt idx="41">
                  <c:v>149.17768000000001</c:v>
                </c:pt>
                <c:pt idx="42">
                  <c:v>151.08350999999999</c:v>
                </c:pt>
                <c:pt idx="43">
                  <c:v>151.81408999999999</c:v>
                </c:pt>
                <c:pt idx="44">
                  <c:v>153.56775999999999</c:v>
                </c:pt>
                <c:pt idx="45">
                  <c:v>152.29827</c:v>
                </c:pt>
                <c:pt idx="46">
                  <c:v>150.05575999999999</c:v>
                </c:pt>
                <c:pt idx="47">
                  <c:v>148.38310999999999</c:v>
                </c:pt>
              </c:numCache>
            </c:numRef>
          </c:val>
          <c:smooth val="0"/>
          <c:extLst>
            <c:ext xmlns:c16="http://schemas.microsoft.com/office/drawing/2014/chart" uri="{C3380CC4-5D6E-409C-BE32-E72D297353CC}">
              <c16:uniqueId val="{00000000-E076-4B7D-BEA8-894DC2E1FB06}"/>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1.6758</c:v>
                </c:pt>
                <c:pt idx="1">
                  <c:v>1.6569</c:v>
                </c:pt>
                <c:pt idx="2">
                  <c:v>1.6254</c:v>
                </c:pt>
                <c:pt idx="3">
                  <c:v>1.9152</c:v>
                </c:pt>
                <c:pt idx="4">
                  <c:v>1.8459000000000001</c:v>
                </c:pt>
                <c:pt idx="5">
                  <c:v>1.7955000000000001</c:v>
                </c:pt>
                <c:pt idx="6">
                  <c:v>1.764</c:v>
                </c:pt>
                <c:pt idx="7">
                  <c:v>1.3859999999999999</c:v>
                </c:pt>
                <c:pt idx="8">
                  <c:v>1.4427000000000001</c:v>
                </c:pt>
                <c:pt idx="9">
                  <c:v>0.88829999999999998</c:v>
                </c:pt>
                <c:pt idx="10">
                  <c:v>0.83789999999999998</c:v>
                </c:pt>
                <c:pt idx="11">
                  <c:v>0.93869999999999998</c:v>
                </c:pt>
                <c:pt idx="12">
                  <c:v>1.071</c:v>
                </c:pt>
                <c:pt idx="13">
                  <c:v>1.1970000000000001</c:v>
                </c:pt>
                <c:pt idx="14">
                  <c:v>1.1592</c:v>
                </c:pt>
                <c:pt idx="15">
                  <c:v>1.1970000000000001</c:v>
                </c:pt>
                <c:pt idx="16">
                  <c:v>1.2033</c:v>
                </c:pt>
                <c:pt idx="17">
                  <c:v>1.2726</c:v>
                </c:pt>
                <c:pt idx="18">
                  <c:v>1.2474000000000001</c:v>
                </c:pt>
                <c:pt idx="19">
                  <c:v>1.1843999999999999</c:v>
                </c:pt>
                <c:pt idx="20">
                  <c:v>1.3167</c:v>
                </c:pt>
                <c:pt idx="21">
                  <c:v>1.3292999999999999</c:v>
                </c:pt>
                <c:pt idx="22">
                  <c:v>1.3482000000000001</c:v>
                </c:pt>
                <c:pt idx="23">
                  <c:v>1.7010000000000001</c:v>
                </c:pt>
                <c:pt idx="24">
                  <c:v>1.9026000000000001</c:v>
                </c:pt>
                <c:pt idx="25">
                  <c:v>1.9340999999999999</c:v>
                </c:pt>
                <c:pt idx="26">
                  <c:v>1.6695</c:v>
                </c:pt>
                <c:pt idx="27">
                  <c:v>1.2978000000000001</c:v>
                </c:pt>
                <c:pt idx="28">
                  <c:v>0.95130000000000003</c:v>
                </c:pt>
                <c:pt idx="29">
                  <c:v>1.5435000000000001</c:v>
                </c:pt>
                <c:pt idx="30">
                  <c:v>1.6379999999999999</c:v>
                </c:pt>
                <c:pt idx="31">
                  <c:v>1.4427000000000001</c:v>
                </c:pt>
                <c:pt idx="32">
                  <c:v>1.5057</c:v>
                </c:pt>
                <c:pt idx="33">
                  <c:v>1.7136</c:v>
                </c:pt>
                <c:pt idx="34">
                  <c:v>1.7766</c:v>
                </c:pt>
                <c:pt idx="35">
                  <c:v>1.6316999999999999</c:v>
                </c:pt>
                <c:pt idx="36">
                  <c:v>1.7703</c:v>
                </c:pt>
                <c:pt idx="37">
                  <c:v>1.9089</c:v>
                </c:pt>
                <c:pt idx="38">
                  <c:v>1.4553</c:v>
                </c:pt>
                <c:pt idx="39">
                  <c:v>1.3671</c:v>
                </c:pt>
                <c:pt idx="40">
                  <c:v>1.6695</c:v>
                </c:pt>
                <c:pt idx="41">
                  <c:v>1.8207</c:v>
                </c:pt>
                <c:pt idx="42">
                  <c:v>1.4931000000000001</c:v>
                </c:pt>
                <c:pt idx="43">
                  <c:v>1.4490000000000001</c:v>
                </c:pt>
                <c:pt idx="44">
                  <c:v>1.8081</c:v>
                </c:pt>
                <c:pt idx="45">
                  <c:v>1.4931000000000001</c:v>
                </c:pt>
                <c:pt idx="46">
                  <c:v>1.5308999999999999</c:v>
                </c:pt>
                <c:pt idx="47">
                  <c:v>1.8963000000000001</c:v>
                </c:pt>
              </c:numCache>
            </c:numRef>
          </c:val>
          <c:smooth val="0"/>
          <c:extLst>
            <c:ext xmlns:c16="http://schemas.microsoft.com/office/drawing/2014/chart" uri="{C3380CC4-5D6E-409C-BE32-E72D297353CC}">
              <c16:uniqueId val="{00000001-E076-4B7D-BEA8-894DC2E1FB06}"/>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4.6450800000000001</c:v>
                </c:pt>
                <c:pt idx="1">
                  <c:v>4.5879599999999998</c:v>
                </c:pt>
                <c:pt idx="2">
                  <c:v>4.5897199999999998</c:v>
                </c:pt>
                <c:pt idx="3">
                  <c:v>4.6537199999999999</c:v>
                </c:pt>
                <c:pt idx="4">
                  <c:v>4.5422099999999999</c:v>
                </c:pt>
                <c:pt idx="5">
                  <c:v>4.5174799999999999</c:v>
                </c:pt>
                <c:pt idx="6">
                  <c:v>4.6585599999999996</c:v>
                </c:pt>
                <c:pt idx="7">
                  <c:v>4.5951899999999997</c:v>
                </c:pt>
                <c:pt idx="8">
                  <c:v>4.6214899999999997</c:v>
                </c:pt>
                <c:pt idx="9">
                  <c:v>4.5109199999999996</c:v>
                </c:pt>
                <c:pt idx="10">
                  <c:v>4.4928999999999997</c:v>
                </c:pt>
                <c:pt idx="11">
                  <c:v>4.5620000000000003</c:v>
                </c:pt>
                <c:pt idx="12">
                  <c:v>4.4742300000000004</c:v>
                </c:pt>
                <c:pt idx="13">
                  <c:v>4.3105700000000002</c:v>
                </c:pt>
                <c:pt idx="14">
                  <c:v>4.62995</c:v>
                </c:pt>
                <c:pt idx="15">
                  <c:v>4.6373600000000001</c:v>
                </c:pt>
                <c:pt idx="16">
                  <c:v>4.7026500000000002</c:v>
                </c:pt>
                <c:pt idx="17">
                  <c:v>4.6014600000000003</c:v>
                </c:pt>
                <c:pt idx="18">
                  <c:v>4.7018399999999998</c:v>
                </c:pt>
                <c:pt idx="19">
                  <c:v>4.7101100000000002</c:v>
                </c:pt>
                <c:pt idx="20">
                  <c:v>4.9025999999999996</c:v>
                </c:pt>
                <c:pt idx="21">
                  <c:v>4.43161</c:v>
                </c:pt>
                <c:pt idx="22">
                  <c:v>5.0803500000000001</c:v>
                </c:pt>
                <c:pt idx="23">
                  <c:v>5.3335400000000002</c:v>
                </c:pt>
                <c:pt idx="24">
                  <c:v>5.1821599999999997</c:v>
                </c:pt>
                <c:pt idx="25">
                  <c:v>5.2386299999999997</c:v>
                </c:pt>
                <c:pt idx="26">
                  <c:v>5.1694100000000001</c:v>
                </c:pt>
                <c:pt idx="27">
                  <c:v>5.2294</c:v>
                </c:pt>
                <c:pt idx="28">
                  <c:v>5.1791</c:v>
                </c:pt>
                <c:pt idx="29">
                  <c:v>5.09321</c:v>
                </c:pt>
                <c:pt idx="30">
                  <c:v>4.9309200000000004</c:v>
                </c:pt>
                <c:pt idx="31">
                  <c:v>4.9323499999999996</c:v>
                </c:pt>
                <c:pt idx="32">
                  <c:v>4.27095</c:v>
                </c:pt>
                <c:pt idx="33">
                  <c:v>4.17598</c:v>
                </c:pt>
                <c:pt idx="34">
                  <c:v>4.1432799999999999</c:v>
                </c:pt>
                <c:pt idx="35">
                  <c:v>4.2559500000000003</c:v>
                </c:pt>
                <c:pt idx="36">
                  <c:v>4.2306800000000004</c:v>
                </c:pt>
                <c:pt idx="37">
                  <c:v>3.8651900000000001</c:v>
                </c:pt>
                <c:pt idx="38">
                  <c:v>4.0376599999999998</c:v>
                </c:pt>
                <c:pt idx="39">
                  <c:v>4.41031</c:v>
                </c:pt>
                <c:pt idx="40">
                  <c:v>4.1870200000000004</c:v>
                </c:pt>
                <c:pt idx="41">
                  <c:v>4.3694100000000002</c:v>
                </c:pt>
                <c:pt idx="42">
                  <c:v>4.3235999999999999</c:v>
                </c:pt>
                <c:pt idx="43">
                  <c:v>4.3253000000000004</c:v>
                </c:pt>
                <c:pt idx="44">
                  <c:v>4.33352</c:v>
                </c:pt>
                <c:pt idx="45">
                  <c:v>4.2438799999999999</c:v>
                </c:pt>
                <c:pt idx="46">
                  <c:v>4.3542699999999996</c:v>
                </c:pt>
                <c:pt idx="47">
                  <c:v>4.2869799999999998</c:v>
                </c:pt>
              </c:numCache>
            </c:numRef>
          </c:val>
          <c:smooth val="0"/>
          <c:extLst>
            <c:ext xmlns:c16="http://schemas.microsoft.com/office/drawing/2014/chart" uri="{C3380CC4-5D6E-409C-BE32-E72D297353CC}">
              <c16:uniqueId val="{00000002-E076-4B7D-BEA8-894DC2E1FB06}"/>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129.82973999999999</c:v>
                </c:pt>
                <c:pt idx="1">
                  <c:v>129.37107</c:v>
                </c:pt>
                <c:pt idx="2">
                  <c:v>127.90357</c:v>
                </c:pt>
                <c:pt idx="3">
                  <c:v>122.37454</c:v>
                </c:pt>
                <c:pt idx="4">
                  <c:v>127.18925</c:v>
                </c:pt>
                <c:pt idx="5">
                  <c:v>127.65624</c:v>
                </c:pt>
                <c:pt idx="6">
                  <c:v>128.00541000000001</c:v>
                </c:pt>
                <c:pt idx="7">
                  <c:v>128.09603000000001</c:v>
                </c:pt>
                <c:pt idx="8">
                  <c:v>126.9849</c:v>
                </c:pt>
                <c:pt idx="9">
                  <c:v>130.77186</c:v>
                </c:pt>
                <c:pt idx="10">
                  <c:v>128.26267000000001</c:v>
                </c:pt>
                <c:pt idx="11">
                  <c:v>129.97810999999999</c:v>
                </c:pt>
                <c:pt idx="12">
                  <c:v>125.87858</c:v>
                </c:pt>
                <c:pt idx="13">
                  <c:v>121.00233</c:v>
                </c:pt>
                <c:pt idx="14">
                  <c:v>126.47889000000001</c:v>
                </c:pt>
                <c:pt idx="15">
                  <c:v>128.52207999999999</c:v>
                </c:pt>
                <c:pt idx="16">
                  <c:v>127.03057</c:v>
                </c:pt>
                <c:pt idx="17">
                  <c:v>126.57276</c:v>
                </c:pt>
                <c:pt idx="18">
                  <c:v>124.00388</c:v>
                </c:pt>
                <c:pt idx="19">
                  <c:v>129.44110000000001</c:v>
                </c:pt>
                <c:pt idx="20">
                  <c:v>128.23176000000001</c:v>
                </c:pt>
                <c:pt idx="21">
                  <c:v>125.3536</c:v>
                </c:pt>
                <c:pt idx="22">
                  <c:v>126.56569</c:v>
                </c:pt>
                <c:pt idx="23">
                  <c:v>126.24024</c:v>
                </c:pt>
                <c:pt idx="24">
                  <c:v>124.62426000000001</c:v>
                </c:pt>
                <c:pt idx="25">
                  <c:v>126.35398000000001</c:v>
                </c:pt>
                <c:pt idx="26">
                  <c:v>126.17017</c:v>
                </c:pt>
                <c:pt idx="27">
                  <c:v>127.25797</c:v>
                </c:pt>
                <c:pt idx="28">
                  <c:v>127.23887999999999</c:v>
                </c:pt>
                <c:pt idx="29">
                  <c:v>125.9473</c:v>
                </c:pt>
                <c:pt idx="30">
                  <c:v>120.00937999999999</c:v>
                </c:pt>
                <c:pt idx="31">
                  <c:v>120.09186</c:v>
                </c:pt>
                <c:pt idx="32">
                  <c:v>126.09876</c:v>
                </c:pt>
                <c:pt idx="33">
                  <c:v>128.42614</c:v>
                </c:pt>
                <c:pt idx="34">
                  <c:v>131.12664000000001</c:v>
                </c:pt>
                <c:pt idx="35">
                  <c:v>131.72003000000001</c:v>
                </c:pt>
                <c:pt idx="36">
                  <c:v>126.02706999999999</c:v>
                </c:pt>
                <c:pt idx="37">
                  <c:v>121.54687</c:v>
                </c:pt>
                <c:pt idx="38">
                  <c:v>123.18383</c:v>
                </c:pt>
                <c:pt idx="39">
                  <c:v>129.45917</c:v>
                </c:pt>
                <c:pt idx="40">
                  <c:v>130.47248999999999</c:v>
                </c:pt>
                <c:pt idx="41">
                  <c:v>128.74109999999999</c:v>
                </c:pt>
                <c:pt idx="42">
                  <c:v>129.45294999999999</c:v>
                </c:pt>
                <c:pt idx="43">
                  <c:v>127.96097</c:v>
                </c:pt>
                <c:pt idx="44">
                  <c:v>129.65168</c:v>
                </c:pt>
                <c:pt idx="45">
                  <c:v>130.17005</c:v>
                </c:pt>
                <c:pt idx="46">
                  <c:v>127.22663</c:v>
                </c:pt>
                <c:pt idx="47">
                  <c:v>131.02860999999999</c:v>
                </c:pt>
              </c:numCache>
            </c:numRef>
          </c:val>
          <c:smooth val="0"/>
          <c:extLst>
            <c:ext xmlns:c16="http://schemas.microsoft.com/office/drawing/2014/chart" uri="{C3380CC4-5D6E-409C-BE32-E72D297353CC}">
              <c16:uniqueId val="{00000003-E076-4B7D-BEA8-894DC2E1FB06}"/>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17.967420000000001</c:v>
                </c:pt>
                <c:pt idx="1">
                  <c:v>18.28199</c:v>
                </c:pt>
                <c:pt idx="2">
                  <c:v>18.51962</c:v>
                </c:pt>
                <c:pt idx="3">
                  <c:v>18.648800000000001</c:v>
                </c:pt>
                <c:pt idx="4">
                  <c:v>19.048970000000001</c:v>
                </c:pt>
                <c:pt idx="5">
                  <c:v>18.84094</c:v>
                </c:pt>
                <c:pt idx="6">
                  <c:v>18.096509999999999</c:v>
                </c:pt>
                <c:pt idx="7">
                  <c:v>17.731380000000001</c:v>
                </c:pt>
                <c:pt idx="8">
                  <c:v>17.054459999999999</c:v>
                </c:pt>
                <c:pt idx="9">
                  <c:v>16.973870000000002</c:v>
                </c:pt>
                <c:pt idx="10">
                  <c:v>17.022829999999999</c:v>
                </c:pt>
                <c:pt idx="11">
                  <c:v>16.577210000000001</c:v>
                </c:pt>
                <c:pt idx="12">
                  <c:v>15.923410000000001</c:v>
                </c:pt>
                <c:pt idx="13">
                  <c:v>15.346489999999999</c:v>
                </c:pt>
                <c:pt idx="14">
                  <c:v>15.16695</c:v>
                </c:pt>
                <c:pt idx="15">
                  <c:v>14.90141</c:v>
                </c:pt>
                <c:pt idx="16">
                  <c:v>15.540929999999999</c:v>
                </c:pt>
                <c:pt idx="17">
                  <c:v>16.576509999999999</c:v>
                </c:pt>
                <c:pt idx="18">
                  <c:v>16.040700000000001</c:v>
                </c:pt>
                <c:pt idx="19">
                  <c:v>15.00238</c:v>
                </c:pt>
                <c:pt idx="20">
                  <c:v>16.14443</c:v>
                </c:pt>
                <c:pt idx="21">
                  <c:v>15.47757</c:v>
                </c:pt>
                <c:pt idx="22">
                  <c:v>12.2514</c:v>
                </c:pt>
                <c:pt idx="23">
                  <c:v>11.64573</c:v>
                </c:pt>
                <c:pt idx="24">
                  <c:v>13.34488</c:v>
                </c:pt>
                <c:pt idx="25">
                  <c:v>12.7859</c:v>
                </c:pt>
                <c:pt idx="26">
                  <c:v>11.138540000000001</c:v>
                </c:pt>
                <c:pt idx="27">
                  <c:v>12.44655</c:v>
                </c:pt>
                <c:pt idx="28">
                  <c:v>12.78546</c:v>
                </c:pt>
                <c:pt idx="29">
                  <c:v>13.26543</c:v>
                </c:pt>
                <c:pt idx="30">
                  <c:v>13.624750000000001</c:v>
                </c:pt>
                <c:pt idx="31">
                  <c:v>14.08179</c:v>
                </c:pt>
                <c:pt idx="32">
                  <c:v>15.82466</c:v>
                </c:pt>
                <c:pt idx="33">
                  <c:v>16.598099999999999</c:v>
                </c:pt>
                <c:pt idx="34">
                  <c:v>15.867290000000001</c:v>
                </c:pt>
                <c:pt idx="35">
                  <c:v>16.05095</c:v>
                </c:pt>
                <c:pt idx="36">
                  <c:v>15.92033</c:v>
                </c:pt>
                <c:pt idx="37">
                  <c:v>13.175140000000001</c:v>
                </c:pt>
                <c:pt idx="38">
                  <c:v>13.04205</c:v>
                </c:pt>
                <c:pt idx="39">
                  <c:v>13.77121</c:v>
                </c:pt>
                <c:pt idx="40">
                  <c:v>14.825139999999999</c:v>
                </c:pt>
                <c:pt idx="41">
                  <c:v>16.793389999999999</c:v>
                </c:pt>
                <c:pt idx="42">
                  <c:v>17.95073</c:v>
                </c:pt>
                <c:pt idx="43">
                  <c:v>18.344470000000001</c:v>
                </c:pt>
                <c:pt idx="44">
                  <c:v>18.36581</c:v>
                </c:pt>
                <c:pt idx="45">
                  <c:v>18.719889999999999</c:v>
                </c:pt>
                <c:pt idx="46">
                  <c:v>19.299160000000001</c:v>
                </c:pt>
                <c:pt idx="47">
                  <c:v>18.215730000000001</c:v>
                </c:pt>
              </c:numCache>
            </c:numRef>
          </c:val>
          <c:smooth val="0"/>
          <c:extLst>
            <c:ext xmlns:c16="http://schemas.microsoft.com/office/drawing/2014/chart" uri="{C3380CC4-5D6E-409C-BE32-E72D297353CC}">
              <c16:uniqueId val="{00000004-E076-4B7D-BEA8-894DC2E1FB06}"/>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E076-4B7D-BEA8-894DC2E1FB06}"/>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35.915700000000001</c:v>
                </c:pt>
                <c:pt idx="1">
                  <c:v>35.454099999999997</c:v>
                </c:pt>
                <c:pt idx="2">
                  <c:v>33.904600000000002</c:v>
                </c:pt>
                <c:pt idx="3">
                  <c:v>33.713000000000001</c:v>
                </c:pt>
                <c:pt idx="4">
                  <c:v>33.623899999999999</c:v>
                </c:pt>
                <c:pt idx="5">
                  <c:v>34.145899999999997</c:v>
                </c:pt>
                <c:pt idx="6">
                  <c:v>34.326500000000003</c:v>
                </c:pt>
                <c:pt idx="7">
                  <c:v>34.157600000000002</c:v>
                </c:pt>
                <c:pt idx="8">
                  <c:v>34.724400000000003</c:v>
                </c:pt>
                <c:pt idx="9">
                  <c:v>32.816600000000001</c:v>
                </c:pt>
                <c:pt idx="10">
                  <c:v>32.099299999999999</c:v>
                </c:pt>
                <c:pt idx="11">
                  <c:v>33.048499999999997</c:v>
                </c:pt>
                <c:pt idx="12">
                  <c:v>30.391200000000001</c:v>
                </c:pt>
                <c:pt idx="13">
                  <c:v>29.191400000000002</c:v>
                </c:pt>
                <c:pt idx="14">
                  <c:v>30.454000000000001</c:v>
                </c:pt>
                <c:pt idx="15">
                  <c:v>32.296700000000001</c:v>
                </c:pt>
                <c:pt idx="16">
                  <c:v>33.780900000000003</c:v>
                </c:pt>
                <c:pt idx="17">
                  <c:v>32.206299999999999</c:v>
                </c:pt>
                <c:pt idx="18">
                  <c:v>32.344299999999997</c:v>
                </c:pt>
                <c:pt idx="19">
                  <c:v>32.886000000000003</c:v>
                </c:pt>
                <c:pt idx="20">
                  <c:v>34.180300000000003</c:v>
                </c:pt>
                <c:pt idx="21">
                  <c:v>33.899700000000003</c:v>
                </c:pt>
                <c:pt idx="22">
                  <c:v>33.152700000000003</c:v>
                </c:pt>
                <c:pt idx="23">
                  <c:v>32.348300000000002</c:v>
                </c:pt>
                <c:pt idx="24">
                  <c:v>31.400600000000001</c:v>
                </c:pt>
                <c:pt idx="25">
                  <c:v>31.363399999999999</c:v>
                </c:pt>
                <c:pt idx="26">
                  <c:v>32.533900000000003</c:v>
                </c:pt>
                <c:pt idx="27">
                  <c:v>32.807699999999997</c:v>
                </c:pt>
                <c:pt idx="28">
                  <c:v>34.480499999999999</c:v>
                </c:pt>
                <c:pt idx="29">
                  <c:v>34.823599999999999</c:v>
                </c:pt>
                <c:pt idx="30">
                  <c:v>35.209099999999999</c:v>
                </c:pt>
                <c:pt idx="31">
                  <c:v>35.4587</c:v>
                </c:pt>
                <c:pt idx="32">
                  <c:v>34.847499999999997</c:v>
                </c:pt>
                <c:pt idx="33">
                  <c:v>33.0398</c:v>
                </c:pt>
                <c:pt idx="34">
                  <c:v>34.174199999999999</c:v>
                </c:pt>
                <c:pt idx="35">
                  <c:v>33.538499999999999</c:v>
                </c:pt>
                <c:pt idx="36">
                  <c:v>29.960599999999999</c:v>
                </c:pt>
                <c:pt idx="37">
                  <c:v>27.8767</c:v>
                </c:pt>
                <c:pt idx="38">
                  <c:v>30.153199999999998</c:v>
                </c:pt>
                <c:pt idx="39">
                  <c:v>30.913599999999999</c:v>
                </c:pt>
                <c:pt idx="40">
                  <c:v>33.1982</c:v>
                </c:pt>
                <c:pt idx="41">
                  <c:v>33.974899999999998</c:v>
                </c:pt>
                <c:pt idx="42">
                  <c:v>34.996499999999997</c:v>
                </c:pt>
                <c:pt idx="43">
                  <c:v>35.664099999999998</c:v>
                </c:pt>
                <c:pt idx="44">
                  <c:v>36.688000000000002</c:v>
                </c:pt>
                <c:pt idx="45">
                  <c:v>38.4206</c:v>
                </c:pt>
                <c:pt idx="46">
                  <c:v>35.445399999999999</c:v>
                </c:pt>
                <c:pt idx="47">
                  <c:v>37.448799999999999</c:v>
                </c:pt>
              </c:numCache>
            </c:numRef>
          </c:val>
          <c:smooth val="0"/>
          <c:extLst>
            <c:ext xmlns:c16="http://schemas.microsoft.com/office/drawing/2014/chart" uri="{C3380CC4-5D6E-409C-BE32-E72D297353CC}">
              <c16:uniqueId val="{00000006-E076-4B7D-BEA8-894DC2E1FB06}"/>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E076-4B7D-BEA8-894DC2E1FB06}"/>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E076-4B7D-BEA8-894DC2E1FB0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E076-4B7D-BEA8-894DC2E1FB06}"/>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82.133579999999995</c:v>
                </c:pt>
                <c:pt idx="1">
                  <c:v>82.152919999999995</c:v>
                </c:pt>
                <c:pt idx="2">
                  <c:v>81.667270000000002</c:v>
                </c:pt>
                <c:pt idx="3">
                  <c:v>81.766159999999999</c:v>
                </c:pt>
                <c:pt idx="4">
                  <c:v>82.338769999999997</c:v>
                </c:pt>
                <c:pt idx="5">
                  <c:v>81.849260000000001</c:v>
                </c:pt>
                <c:pt idx="6">
                  <c:v>82.399439999999998</c:v>
                </c:pt>
                <c:pt idx="7">
                  <c:v>83.898330000000001</c:v>
                </c:pt>
                <c:pt idx="8">
                  <c:v>84.022880000000001</c:v>
                </c:pt>
                <c:pt idx="9">
                  <c:v>83.831469999999996</c:v>
                </c:pt>
                <c:pt idx="10">
                  <c:v>83.213819999999998</c:v>
                </c:pt>
                <c:pt idx="11">
                  <c:v>84.104069999999993</c:v>
                </c:pt>
                <c:pt idx="12">
                  <c:v>83.87921</c:v>
                </c:pt>
                <c:pt idx="13">
                  <c:v>82.634630000000001</c:v>
                </c:pt>
                <c:pt idx="14">
                  <c:v>81.500399999999999</c:v>
                </c:pt>
                <c:pt idx="15">
                  <c:v>81.431070000000005</c:v>
                </c:pt>
                <c:pt idx="16">
                  <c:v>81.506200000000007</c:v>
                </c:pt>
                <c:pt idx="17">
                  <c:v>81.115669999999994</c:v>
                </c:pt>
                <c:pt idx="18">
                  <c:v>81.033069999999995</c:v>
                </c:pt>
                <c:pt idx="19">
                  <c:v>75.109489999999994</c:v>
                </c:pt>
                <c:pt idx="20">
                  <c:v>82.978340000000003</c:v>
                </c:pt>
                <c:pt idx="21">
                  <c:v>83.762360000000001</c:v>
                </c:pt>
                <c:pt idx="22">
                  <c:v>83.209339999999997</c:v>
                </c:pt>
                <c:pt idx="23">
                  <c:v>82.663460000000001</c:v>
                </c:pt>
                <c:pt idx="24">
                  <c:v>81.891990000000007</c:v>
                </c:pt>
                <c:pt idx="25">
                  <c:v>81.709479999999999</c:v>
                </c:pt>
                <c:pt idx="26">
                  <c:v>79.257559999999998</c:v>
                </c:pt>
                <c:pt idx="27">
                  <c:v>78.898229999999998</c:v>
                </c:pt>
                <c:pt idx="28">
                  <c:v>79.529200000000003</c:v>
                </c:pt>
                <c:pt idx="29">
                  <c:v>80.324039999999997</c:v>
                </c:pt>
                <c:pt idx="30">
                  <c:v>81.660030000000006</c:v>
                </c:pt>
                <c:pt idx="31">
                  <c:v>81.826890000000006</c:v>
                </c:pt>
                <c:pt idx="32">
                  <c:v>80.660020000000003</c:v>
                </c:pt>
                <c:pt idx="33">
                  <c:v>81.779579999999996</c:v>
                </c:pt>
                <c:pt idx="34">
                  <c:v>81.407290000000003</c:v>
                </c:pt>
                <c:pt idx="35">
                  <c:v>80.481769999999997</c:v>
                </c:pt>
                <c:pt idx="36">
                  <c:v>79.770049999999998</c:v>
                </c:pt>
                <c:pt idx="37">
                  <c:v>79.782889999999995</c:v>
                </c:pt>
                <c:pt idx="38">
                  <c:v>80.205529999999996</c:v>
                </c:pt>
                <c:pt idx="39">
                  <c:v>80.497150000000005</c:v>
                </c:pt>
                <c:pt idx="40">
                  <c:v>80.720339999999993</c:v>
                </c:pt>
                <c:pt idx="41">
                  <c:v>81.859020000000001</c:v>
                </c:pt>
                <c:pt idx="42">
                  <c:v>81.924130000000005</c:v>
                </c:pt>
                <c:pt idx="43">
                  <c:v>83.160499999999999</c:v>
                </c:pt>
                <c:pt idx="44">
                  <c:v>82.975880000000004</c:v>
                </c:pt>
                <c:pt idx="45">
                  <c:v>83.009259999999998</c:v>
                </c:pt>
                <c:pt idx="46">
                  <c:v>82.941419999999994</c:v>
                </c:pt>
                <c:pt idx="47">
                  <c:v>83.064220000000006</c:v>
                </c:pt>
              </c:numCache>
            </c:numRef>
          </c:val>
          <c:smooth val="0"/>
          <c:extLst>
            <c:ext xmlns:c16="http://schemas.microsoft.com/office/drawing/2014/chart" uri="{C3380CC4-5D6E-409C-BE32-E72D297353CC}">
              <c16:uniqueId val="{0000000A-E076-4B7D-BEA8-894DC2E1FB06}"/>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19.220120000000001</c:v>
                </c:pt>
                <c:pt idx="1">
                  <c:v>19.240659999999998</c:v>
                </c:pt>
                <c:pt idx="2">
                  <c:v>19.229430000000001</c:v>
                </c:pt>
                <c:pt idx="3">
                  <c:v>19.208680000000001</c:v>
                </c:pt>
                <c:pt idx="4">
                  <c:v>19.206790000000002</c:v>
                </c:pt>
                <c:pt idx="5">
                  <c:v>19.22906</c:v>
                </c:pt>
                <c:pt idx="6">
                  <c:v>19.23959</c:v>
                </c:pt>
                <c:pt idx="7">
                  <c:v>19.27929</c:v>
                </c:pt>
                <c:pt idx="8">
                  <c:v>19.254899999999999</c:v>
                </c:pt>
                <c:pt idx="9">
                  <c:v>19.258949999999999</c:v>
                </c:pt>
                <c:pt idx="10">
                  <c:v>19.235610000000001</c:v>
                </c:pt>
                <c:pt idx="11">
                  <c:v>19.20553</c:v>
                </c:pt>
                <c:pt idx="12">
                  <c:v>19.21951</c:v>
                </c:pt>
                <c:pt idx="13">
                  <c:v>19.243849999999998</c:v>
                </c:pt>
                <c:pt idx="14">
                  <c:v>19.259889999999999</c:v>
                </c:pt>
                <c:pt idx="15">
                  <c:v>19.233969999999999</c:v>
                </c:pt>
                <c:pt idx="16">
                  <c:v>19.22147</c:v>
                </c:pt>
                <c:pt idx="17">
                  <c:v>19.231529999999999</c:v>
                </c:pt>
                <c:pt idx="18">
                  <c:v>18.49747</c:v>
                </c:pt>
                <c:pt idx="19">
                  <c:v>18.550270000000001</c:v>
                </c:pt>
                <c:pt idx="20">
                  <c:v>18.463519999999999</c:v>
                </c:pt>
                <c:pt idx="21">
                  <c:v>18.58661</c:v>
                </c:pt>
                <c:pt idx="22">
                  <c:v>19.376190000000001</c:v>
                </c:pt>
                <c:pt idx="23">
                  <c:v>18.590199999999999</c:v>
                </c:pt>
                <c:pt idx="24">
                  <c:v>18.661650000000002</c:v>
                </c:pt>
                <c:pt idx="25">
                  <c:v>18.686810000000001</c:v>
                </c:pt>
                <c:pt idx="26">
                  <c:v>18.683340000000001</c:v>
                </c:pt>
                <c:pt idx="27">
                  <c:v>18.741009999999999</c:v>
                </c:pt>
                <c:pt idx="28">
                  <c:v>18.65157</c:v>
                </c:pt>
                <c:pt idx="29">
                  <c:v>18.67578</c:v>
                </c:pt>
                <c:pt idx="30">
                  <c:v>18.69528</c:v>
                </c:pt>
                <c:pt idx="31">
                  <c:v>18.707370000000001</c:v>
                </c:pt>
                <c:pt idx="32">
                  <c:v>18.670490000000001</c:v>
                </c:pt>
                <c:pt idx="33">
                  <c:v>18.662610000000001</c:v>
                </c:pt>
                <c:pt idx="34">
                  <c:v>18.712980000000002</c:v>
                </c:pt>
                <c:pt idx="35">
                  <c:v>3.0880800000000002</c:v>
                </c:pt>
                <c:pt idx="36">
                  <c:v>2.96705</c:v>
                </c:pt>
                <c:pt idx="37">
                  <c:v>2.99092</c:v>
                </c:pt>
                <c:pt idx="38">
                  <c:v>2.9758300000000002</c:v>
                </c:pt>
                <c:pt idx="39">
                  <c:v>2.9809199999999998</c:v>
                </c:pt>
                <c:pt idx="40">
                  <c:v>3.1682700000000001</c:v>
                </c:pt>
                <c:pt idx="41">
                  <c:v>6.5437700000000003</c:v>
                </c:pt>
                <c:pt idx="42">
                  <c:v>6.7793200000000002</c:v>
                </c:pt>
                <c:pt idx="43">
                  <c:v>18.39509</c:v>
                </c:pt>
                <c:pt idx="44">
                  <c:v>18.66948</c:v>
                </c:pt>
                <c:pt idx="45">
                  <c:v>18.74511</c:v>
                </c:pt>
                <c:pt idx="46">
                  <c:v>18.732199999999999</c:v>
                </c:pt>
                <c:pt idx="47">
                  <c:v>18.752220000000001</c:v>
                </c:pt>
              </c:numCache>
            </c:numRef>
          </c:val>
          <c:smooth val="0"/>
          <c:extLst>
            <c:ext xmlns:c16="http://schemas.microsoft.com/office/drawing/2014/chart" uri="{C3380CC4-5D6E-409C-BE32-E72D297353CC}">
              <c16:uniqueId val="{0000000B-E076-4B7D-BEA8-894DC2E1FB06}"/>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0.56069999999999998</c:v>
                </c:pt>
                <c:pt idx="1">
                  <c:v>0.51690000000000003</c:v>
                </c:pt>
                <c:pt idx="2">
                  <c:v>0.4652</c:v>
                </c:pt>
                <c:pt idx="3">
                  <c:v>0.43819999999999998</c:v>
                </c:pt>
                <c:pt idx="4">
                  <c:v>0.4078</c:v>
                </c:pt>
                <c:pt idx="5">
                  <c:v>0.40060000000000001</c:v>
                </c:pt>
                <c:pt idx="6">
                  <c:v>0.38979999999999998</c:v>
                </c:pt>
                <c:pt idx="7">
                  <c:v>0.38150000000000001</c:v>
                </c:pt>
                <c:pt idx="8">
                  <c:v>0.37030000000000002</c:v>
                </c:pt>
                <c:pt idx="9">
                  <c:v>0.36749999999999999</c:v>
                </c:pt>
                <c:pt idx="10">
                  <c:v>0.3624</c:v>
                </c:pt>
                <c:pt idx="11">
                  <c:v>0.36370000000000002</c:v>
                </c:pt>
                <c:pt idx="12">
                  <c:v>0.37519999999999998</c:v>
                </c:pt>
                <c:pt idx="13">
                  <c:v>0.38240000000000002</c:v>
                </c:pt>
                <c:pt idx="14">
                  <c:v>0.45519999999999999</c:v>
                </c:pt>
                <c:pt idx="15">
                  <c:v>0.48</c:v>
                </c:pt>
                <c:pt idx="16">
                  <c:v>0.56120000000000003</c:v>
                </c:pt>
                <c:pt idx="17">
                  <c:v>0.65649999999999997</c:v>
                </c:pt>
                <c:pt idx="18">
                  <c:v>0.79869999999999997</c:v>
                </c:pt>
                <c:pt idx="19">
                  <c:v>0.96879999999999999</c:v>
                </c:pt>
                <c:pt idx="20">
                  <c:v>1.3079000000000001</c:v>
                </c:pt>
                <c:pt idx="21">
                  <c:v>1.5043</c:v>
                </c:pt>
                <c:pt idx="22">
                  <c:v>1.6172</c:v>
                </c:pt>
                <c:pt idx="23">
                  <c:v>1.633</c:v>
                </c:pt>
                <c:pt idx="24">
                  <c:v>1.6617999999999999</c:v>
                </c:pt>
                <c:pt idx="25">
                  <c:v>1.6587000000000001</c:v>
                </c:pt>
                <c:pt idx="26">
                  <c:v>1.6584000000000001</c:v>
                </c:pt>
                <c:pt idx="27">
                  <c:v>1.6781999999999999</c:v>
                </c:pt>
                <c:pt idx="28">
                  <c:v>1.6621999999999999</c:v>
                </c:pt>
                <c:pt idx="29">
                  <c:v>1.6875</c:v>
                </c:pt>
                <c:pt idx="30">
                  <c:v>1.6673</c:v>
                </c:pt>
                <c:pt idx="31">
                  <c:v>1.667</c:v>
                </c:pt>
                <c:pt idx="32">
                  <c:v>1.6720999999999999</c:v>
                </c:pt>
                <c:pt idx="33">
                  <c:v>1.6649</c:v>
                </c:pt>
                <c:pt idx="34">
                  <c:v>1.6820999999999999</c:v>
                </c:pt>
                <c:pt idx="35">
                  <c:v>1.7464999999999999</c:v>
                </c:pt>
                <c:pt idx="36">
                  <c:v>1.7698</c:v>
                </c:pt>
                <c:pt idx="37">
                  <c:v>1.7589999999999999</c:v>
                </c:pt>
                <c:pt idx="38">
                  <c:v>1.7546999999999999</c:v>
                </c:pt>
                <c:pt idx="39">
                  <c:v>1.7333000000000001</c:v>
                </c:pt>
                <c:pt idx="40">
                  <c:v>1.712</c:v>
                </c:pt>
                <c:pt idx="41">
                  <c:v>1.7003999999999999</c:v>
                </c:pt>
                <c:pt idx="42">
                  <c:v>1.6467000000000001</c:v>
                </c:pt>
                <c:pt idx="43">
                  <c:v>1.4711000000000001</c:v>
                </c:pt>
                <c:pt idx="44">
                  <c:v>1.0452999999999999</c:v>
                </c:pt>
                <c:pt idx="45">
                  <c:v>0.80689999999999995</c:v>
                </c:pt>
                <c:pt idx="46">
                  <c:v>0.6976</c:v>
                </c:pt>
                <c:pt idx="47">
                  <c:v>0.66139999999999999</c:v>
                </c:pt>
              </c:numCache>
            </c:numRef>
          </c:val>
          <c:smooth val="0"/>
          <c:extLst>
            <c:ext xmlns:c16="http://schemas.microsoft.com/office/drawing/2014/chart" uri="{C3380CC4-5D6E-409C-BE32-E72D297353CC}">
              <c16:uniqueId val="{0000000C-E076-4B7D-BEA8-894DC2E1FB06}"/>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0.501</c:v>
                </c:pt>
                <c:pt idx="1">
                  <c:v>0.51500000000000001</c:v>
                </c:pt>
                <c:pt idx="2">
                  <c:v>0.50900000000000001</c:v>
                </c:pt>
                <c:pt idx="3">
                  <c:v>0.505</c:v>
                </c:pt>
                <c:pt idx="4">
                  <c:v>0.55700000000000005</c:v>
                </c:pt>
                <c:pt idx="5">
                  <c:v>0.52500000000000002</c:v>
                </c:pt>
                <c:pt idx="6">
                  <c:v>0.53300000000000003</c:v>
                </c:pt>
                <c:pt idx="7">
                  <c:v>0.52400000000000002</c:v>
                </c:pt>
                <c:pt idx="8">
                  <c:v>0.54400000000000004</c:v>
                </c:pt>
                <c:pt idx="9">
                  <c:v>0.55600000000000005</c:v>
                </c:pt>
                <c:pt idx="10">
                  <c:v>0.56299999999999994</c:v>
                </c:pt>
                <c:pt idx="11">
                  <c:v>0.499</c:v>
                </c:pt>
                <c:pt idx="12">
                  <c:v>0.54200000000000004</c:v>
                </c:pt>
                <c:pt idx="13">
                  <c:v>0.54800000000000004</c:v>
                </c:pt>
                <c:pt idx="14">
                  <c:v>0.51800000000000002</c:v>
                </c:pt>
                <c:pt idx="15">
                  <c:v>0.57299999999999995</c:v>
                </c:pt>
                <c:pt idx="16">
                  <c:v>0.52800000000000002</c:v>
                </c:pt>
                <c:pt idx="17">
                  <c:v>0.53700000000000003</c:v>
                </c:pt>
                <c:pt idx="18">
                  <c:v>0.55300000000000005</c:v>
                </c:pt>
                <c:pt idx="19">
                  <c:v>0.51</c:v>
                </c:pt>
                <c:pt idx="20">
                  <c:v>0.48599999999999999</c:v>
                </c:pt>
                <c:pt idx="21">
                  <c:v>0.46200000000000002</c:v>
                </c:pt>
                <c:pt idx="22">
                  <c:v>0.46</c:v>
                </c:pt>
                <c:pt idx="23">
                  <c:v>0.51100000000000001</c:v>
                </c:pt>
                <c:pt idx="24">
                  <c:v>0.47699999999999998</c:v>
                </c:pt>
                <c:pt idx="25">
                  <c:v>0.47399999999999998</c:v>
                </c:pt>
                <c:pt idx="26">
                  <c:v>0.48099999999999998</c:v>
                </c:pt>
                <c:pt idx="27">
                  <c:v>0.51200000000000001</c:v>
                </c:pt>
                <c:pt idx="28">
                  <c:v>0.502</c:v>
                </c:pt>
                <c:pt idx="29">
                  <c:v>0.49</c:v>
                </c:pt>
                <c:pt idx="30">
                  <c:v>0.49399999999999999</c:v>
                </c:pt>
                <c:pt idx="31">
                  <c:v>0.40799999999999997</c:v>
                </c:pt>
                <c:pt idx="32">
                  <c:v>0.47</c:v>
                </c:pt>
                <c:pt idx="33">
                  <c:v>0.46700000000000003</c:v>
                </c:pt>
                <c:pt idx="34">
                  <c:v>0.46700000000000003</c:v>
                </c:pt>
                <c:pt idx="35">
                  <c:v>0.505</c:v>
                </c:pt>
                <c:pt idx="36">
                  <c:v>0.47899999999999998</c:v>
                </c:pt>
                <c:pt idx="37">
                  <c:v>0.49099999999999999</c:v>
                </c:pt>
                <c:pt idx="38">
                  <c:v>0.47599999999999998</c:v>
                </c:pt>
                <c:pt idx="39">
                  <c:v>0.47199999999999998</c:v>
                </c:pt>
                <c:pt idx="40">
                  <c:v>0.48099999999999998</c:v>
                </c:pt>
                <c:pt idx="41">
                  <c:v>0.48499999999999999</c:v>
                </c:pt>
                <c:pt idx="42">
                  <c:v>0.47099999999999997</c:v>
                </c:pt>
                <c:pt idx="43">
                  <c:v>0.41</c:v>
                </c:pt>
                <c:pt idx="44">
                  <c:v>0.40600000000000003</c:v>
                </c:pt>
                <c:pt idx="45">
                  <c:v>0.36699999999999999</c:v>
                </c:pt>
                <c:pt idx="46">
                  <c:v>0.34499999999999997</c:v>
                </c:pt>
                <c:pt idx="47">
                  <c:v>0.34300000000000003</c:v>
                </c:pt>
              </c:numCache>
            </c:numRef>
          </c:val>
          <c:smooth val="0"/>
          <c:extLst>
            <c:ext xmlns:c16="http://schemas.microsoft.com/office/drawing/2014/chart" uri="{C3380CC4-5D6E-409C-BE32-E72D297353CC}">
              <c16:uniqueId val="{0000000D-E076-4B7D-BEA8-894DC2E1FB06}"/>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33.10078</c:v>
                </c:pt>
                <c:pt idx="1">
                  <c:v>33.21913</c:v>
                </c:pt>
                <c:pt idx="2">
                  <c:v>35.380000000000003</c:v>
                </c:pt>
                <c:pt idx="3">
                  <c:v>34.088790000000003</c:v>
                </c:pt>
                <c:pt idx="4">
                  <c:v>33.592120000000001</c:v>
                </c:pt>
                <c:pt idx="5">
                  <c:v>31.882560000000002</c:v>
                </c:pt>
                <c:pt idx="6">
                  <c:v>33.337760000000003</c:v>
                </c:pt>
                <c:pt idx="7">
                  <c:v>34.309139999999999</c:v>
                </c:pt>
                <c:pt idx="8">
                  <c:v>32.286810000000003</c:v>
                </c:pt>
                <c:pt idx="9">
                  <c:v>31.740120000000001</c:v>
                </c:pt>
                <c:pt idx="10">
                  <c:v>31.2073</c:v>
                </c:pt>
                <c:pt idx="11">
                  <c:v>30.935179999999999</c:v>
                </c:pt>
                <c:pt idx="12">
                  <c:v>29.12125</c:v>
                </c:pt>
                <c:pt idx="13">
                  <c:v>28.649249999999999</c:v>
                </c:pt>
                <c:pt idx="14">
                  <c:v>29.14385</c:v>
                </c:pt>
                <c:pt idx="15">
                  <c:v>30.683800000000002</c:v>
                </c:pt>
                <c:pt idx="16">
                  <c:v>30.07441</c:v>
                </c:pt>
                <c:pt idx="17">
                  <c:v>31.035969999999999</c:v>
                </c:pt>
                <c:pt idx="18">
                  <c:v>33.336100000000002</c:v>
                </c:pt>
                <c:pt idx="19">
                  <c:v>33.135240000000003</c:v>
                </c:pt>
                <c:pt idx="20">
                  <c:v>33.310580000000002</c:v>
                </c:pt>
                <c:pt idx="21">
                  <c:v>33.429299999999998</c:v>
                </c:pt>
                <c:pt idx="22">
                  <c:v>32.600940000000001</c:v>
                </c:pt>
                <c:pt idx="23">
                  <c:v>31.65194</c:v>
                </c:pt>
                <c:pt idx="24">
                  <c:v>32.247920000000001</c:v>
                </c:pt>
                <c:pt idx="25">
                  <c:v>32.20628</c:v>
                </c:pt>
                <c:pt idx="26">
                  <c:v>32.421100000000003</c:v>
                </c:pt>
                <c:pt idx="27">
                  <c:v>33.085590000000003</c:v>
                </c:pt>
                <c:pt idx="28">
                  <c:v>32.569249999999997</c:v>
                </c:pt>
                <c:pt idx="29">
                  <c:v>34.252740000000003</c:v>
                </c:pt>
                <c:pt idx="30">
                  <c:v>34.606839999999998</c:v>
                </c:pt>
                <c:pt idx="31">
                  <c:v>34.480890000000002</c:v>
                </c:pt>
                <c:pt idx="32">
                  <c:v>34.240049999999997</c:v>
                </c:pt>
                <c:pt idx="33">
                  <c:v>32.582259999999998</c:v>
                </c:pt>
                <c:pt idx="34">
                  <c:v>31.986419999999999</c:v>
                </c:pt>
                <c:pt idx="35">
                  <c:v>30.645099999999999</c:v>
                </c:pt>
                <c:pt idx="36">
                  <c:v>31.03274</c:v>
                </c:pt>
                <c:pt idx="37">
                  <c:v>29.86139</c:v>
                </c:pt>
                <c:pt idx="38">
                  <c:v>29.906300000000002</c:v>
                </c:pt>
                <c:pt idx="39">
                  <c:v>29.482469999999999</c:v>
                </c:pt>
                <c:pt idx="40">
                  <c:v>29.174579999999999</c:v>
                </c:pt>
                <c:pt idx="41">
                  <c:v>29.436599999999999</c:v>
                </c:pt>
                <c:pt idx="42">
                  <c:v>31.634360000000001</c:v>
                </c:pt>
                <c:pt idx="43">
                  <c:v>29.717980000000001</c:v>
                </c:pt>
                <c:pt idx="44">
                  <c:v>29.82282</c:v>
                </c:pt>
                <c:pt idx="45">
                  <c:v>29.711210000000001</c:v>
                </c:pt>
                <c:pt idx="46">
                  <c:v>29.0261</c:v>
                </c:pt>
                <c:pt idx="47">
                  <c:v>27.676079999999999</c:v>
                </c:pt>
              </c:numCache>
            </c:numRef>
          </c:val>
          <c:smooth val="0"/>
          <c:extLst>
            <c:ext xmlns:c16="http://schemas.microsoft.com/office/drawing/2014/chart" uri="{C3380CC4-5D6E-409C-BE32-E72D297353CC}">
              <c16:uniqueId val="{0000000E-E076-4B7D-BEA8-894DC2E1FB06}"/>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422.57655999999997</c:v>
                </c:pt>
                <c:pt idx="1">
                  <c:v>424.15535999999997</c:v>
                </c:pt>
                <c:pt idx="2">
                  <c:v>422.14837999999997</c:v>
                </c:pt>
                <c:pt idx="3">
                  <c:v>412.06083000000001</c:v>
                </c:pt>
                <c:pt idx="4">
                  <c:v>383.99002999999999</c:v>
                </c:pt>
                <c:pt idx="5">
                  <c:v>383.24308000000002</c:v>
                </c:pt>
                <c:pt idx="6">
                  <c:v>382.13812999999999</c:v>
                </c:pt>
                <c:pt idx="7">
                  <c:v>381.11432000000002</c:v>
                </c:pt>
                <c:pt idx="8">
                  <c:v>385.16831000000002</c:v>
                </c:pt>
                <c:pt idx="9">
                  <c:v>387.49865999999997</c:v>
                </c:pt>
                <c:pt idx="10">
                  <c:v>392.77575000000002</c:v>
                </c:pt>
                <c:pt idx="11">
                  <c:v>404.26792</c:v>
                </c:pt>
                <c:pt idx="12">
                  <c:v>407.80288000000002</c:v>
                </c:pt>
                <c:pt idx="13">
                  <c:v>403.82247999999998</c:v>
                </c:pt>
                <c:pt idx="14">
                  <c:v>403.12022999999999</c:v>
                </c:pt>
                <c:pt idx="15">
                  <c:v>408.38157999999999</c:v>
                </c:pt>
                <c:pt idx="16">
                  <c:v>407.8603</c:v>
                </c:pt>
                <c:pt idx="17">
                  <c:v>411.02587</c:v>
                </c:pt>
                <c:pt idx="18">
                  <c:v>408.94101999999998</c:v>
                </c:pt>
                <c:pt idx="19">
                  <c:v>414.95402999999999</c:v>
                </c:pt>
                <c:pt idx="20">
                  <c:v>417.89702999999997</c:v>
                </c:pt>
                <c:pt idx="21">
                  <c:v>422.06193999999999</c:v>
                </c:pt>
                <c:pt idx="22">
                  <c:v>418.31912999999997</c:v>
                </c:pt>
                <c:pt idx="23">
                  <c:v>415.93932000000001</c:v>
                </c:pt>
                <c:pt idx="24">
                  <c:v>417.43212</c:v>
                </c:pt>
                <c:pt idx="25">
                  <c:v>419.07807000000003</c:v>
                </c:pt>
                <c:pt idx="26">
                  <c:v>423.28584000000001</c:v>
                </c:pt>
                <c:pt idx="27">
                  <c:v>420.90348</c:v>
                </c:pt>
                <c:pt idx="28">
                  <c:v>421.85077999999999</c:v>
                </c:pt>
                <c:pt idx="29">
                  <c:v>423.91316</c:v>
                </c:pt>
                <c:pt idx="30">
                  <c:v>416.00477999999998</c:v>
                </c:pt>
                <c:pt idx="31">
                  <c:v>417.28079000000002</c:v>
                </c:pt>
                <c:pt idx="32">
                  <c:v>391.96526</c:v>
                </c:pt>
                <c:pt idx="33">
                  <c:v>408.82308</c:v>
                </c:pt>
                <c:pt idx="34">
                  <c:v>421.88317000000001</c:v>
                </c:pt>
                <c:pt idx="35">
                  <c:v>423.55804000000001</c:v>
                </c:pt>
                <c:pt idx="36">
                  <c:v>425.19603999999998</c:v>
                </c:pt>
                <c:pt idx="37">
                  <c:v>431.46125000000001</c:v>
                </c:pt>
                <c:pt idx="38">
                  <c:v>430.97023999999999</c:v>
                </c:pt>
                <c:pt idx="39">
                  <c:v>414.36214999999999</c:v>
                </c:pt>
                <c:pt idx="40">
                  <c:v>428.28214000000003</c:v>
                </c:pt>
                <c:pt idx="41">
                  <c:v>430.02366999999998</c:v>
                </c:pt>
                <c:pt idx="42">
                  <c:v>425.13567999999998</c:v>
                </c:pt>
                <c:pt idx="43">
                  <c:v>425.60728999999998</c:v>
                </c:pt>
                <c:pt idx="44">
                  <c:v>428.54293999999999</c:v>
                </c:pt>
                <c:pt idx="45">
                  <c:v>430.69952000000001</c:v>
                </c:pt>
                <c:pt idx="46">
                  <c:v>429.79329999999999</c:v>
                </c:pt>
                <c:pt idx="47">
                  <c:v>429.47149000000002</c:v>
                </c:pt>
              </c:numCache>
            </c:numRef>
          </c:val>
          <c:smooth val="0"/>
          <c:extLst>
            <c:ext xmlns:c16="http://schemas.microsoft.com/office/drawing/2014/chart" uri="{C3380CC4-5D6E-409C-BE32-E72D297353CC}">
              <c16:uniqueId val="{0000000F-E076-4B7D-BEA8-894DC2E1FB06}"/>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E076-4B7D-BEA8-894DC2E1FB06}"/>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152.9349</c:v>
                </c:pt>
                <c:pt idx="1">
                  <c:v>158.66249999999999</c:v>
                </c:pt>
                <c:pt idx="2">
                  <c:v>156.2868</c:v>
                </c:pt>
                <c:pt idx="3">
                  <c:v>156.7724</c:v>
                </c:pt>
                <c:pt idx="4">
                  <c:v>155.6063</c:v>
                </c:pt>
                <c:pt idx="5">
                  <c:v>155.29349999999999</c:v>
                </c:pt>
                <c:pt idx="6">
                  <c:v>155.33680000000001</c:v>
                </c:pt>
                <c:pt idx="7">
                  <c:v>159.01900000000001</c:v>
                </c:pt>
                <c:pt idx="8">
                  <c:v>152.5933</c:v>
                </c:pt>
                <c:pt idx="9">
                  <c:v>160.26220000000001</c:v>
                </c:pt>
                <c:pt idx="10">
                  <c:v>149.89859999999999</c:v>
                </c:pt>
                <c:pt idx="11">
                  <c:v>156.2415</c:v>
                </c:pt>
                <c:pt idx="12">
                  <c:v>149.80510000000001</c:v>
                </c:pt>
                <c:pt idx="13">
                  <c:v>153.345</c:v>
                </c:pt>
                <c:pt idx="14">
                  <c:v>153.22130000000001</c:v>
                </c:pt>
                <c:pt idx="15">
                  <c:v>158.32689999999999</c:v>
                </c:pt>
                <c:pt idx="16">
                  <c:v>157.57169999999999</c:v>
                </c:pt>
                <c:pt idx="17">
                  <c:v>154.59569999999999</c:v>
                </c:pt>
                <c:pt idx="18">
                  <c:v>155.88300000000001</c:v>
                </c:pt>
                <c:pt idx="19">
                  <c:v>154.87620000000001</c:v>
                </c:pt>
                <c:pt idx="20">
                  <c:v>158.12299999999999</c:v>
                </c:pt>
                <c:pt idx="21">
                  <c:v>150.3047</c:v>
                </c:pt>
                <c:pt idx="22">
                  <c:v>154.96850000000001</c:v>
                </c:pt>
                <c:pt idx="23">
                  <c:v>153.5626</c:v>
                </c:pt>
                <c:pt idx="24">
                  <c:v>156.5574</c:v>
                </c:pt>
                <c:pt idx="25">
                  <c:v>152.87620000000001</c:v>
                </c:pt>
                <c:pt idx="26">
                  <c:v>150.69919999999999</c:v>
                </c:pt>
                <c:pt idx="27">
                  <c:v>154.59700000000001</c:v>
                </c:pt>
                <c:pt idx="28">
                  <c:v>145.68960000000001</c:v>
                </c:pt>
                <c:pt idx="29">
                  <c:v>154.70140000000001</c:v>
                </c:pt>
                <c:pt idx="30">
                  <c:v>159.3681</c:v>
                </c:pt>
                <c:pt idx="31">
                  <c:v>155.89850000000001</c:v>
                </c:pt>
                <c:pt idx="32">
                  <c:v>161.46629999999999</c:v>
                </c:pt>
                <c:pt idx="33">
                  <c:v>155.7028</c:v>
                </c:pt>
                <c:pt idx="34">
                  <c:v>159.61199999999999</c:v>
                </c:pt>
                <c:pt idx="35">
                  <c:v>154.1103</c:v>
                </c:pt>
                <c:pt idx="36">
                  <c:v>149.8777</c:v>
                </c:pt>
                <c:pt idx="37">
                  <c:v>152.92330000000001</c:v>
                </c:pt>
                <c:pt idx="38">
                  <c:v>153.0754</c:v>
                </c:pt>
                <c:pt idx="39">
                  <c:v>154.21870000000001</c:v>
                </c:pt>
                <c:pt idx="40">
                  <c:v>155.52889999999999</c:v>
                </c:pt>
                <c:pt idx="41">
                  <c:v>154.86859999999999</c:v>
                </c:pt>
                <c:pt idx="42">
                  <c:v>157.43180000000001</c:v>
                </c:pt>
                <c:pt idx="43">
                  <c:v>157.5994</c:v>
                </c:pt>
                <c:pt idx="44">
                  <c:v>156.608</c:v>
                </c:pt>
                <c:pt idx="45">
                  <c:v>157.39150000000001</c:v>
                </c:pt>
                <c:pt idx="46">
                  <c:v>159.48220000000001</c:v>
                </c:pt>
                <c:pt idx="47">
                  <c:v>161.0051</c:v>
                </c:pt>
              </c:numCache>
            </c:numRef>
          </c:val>
          <c:smooth val="0"/>
          <c:extLst>
            <c:ext xmlns:c16="http://schemas.microsoft.com/office/drawing/2014/chart" uri="{C3380CC4-5D6E-409C-BE32-E72D297353CC}">
              <c16:uniqueId val="{00000011-E076-4B7D-BEA8-894DC2E1FB06}"/>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18.687000000000001</c:v>
                </c:pt>
                <c:pt idx="1">
                  <c:v>18.57</c:v>
                </c:pt>
                <c:pt idx="2">
                  <c:v>18.372</c:v>
                </c:pt>
                <c:pt idx="3">
                  <c:v>18.597000000000001</c:v>
                </c:pt>
                <c:pt idx="4">
                  <c:v>18.149999999999999</c:v>
                </c:pt>
                <c:pt idx="5">
                  <c:v>17.914999999999999</c:v>
                </c:pt>
                <c:pt idx="6">
                  <c:v>18.416</c:v>
                </c:pt>
                <c:pt idx="7">
                  <c:v>18.574999999999999</c:v>
                </c:pt>
                <c:pt idx="8">
                  <c:v>18.698</c:v>
                </c:pt>
                <c:pt idx="9">
                  <c:v>18.919</c:v>
                </c:pt>
                <c:pt idx="10">
                  <c:v>18.864000000000001</c:v>
                </c:pt>
                <c:pt idx="11">
                  <c:v>18.417000000000002</c:v>
                </c:pt>
                <c:pt idx="12">
                  <c:v>18.451000000000001</c:v>
                </c:pt>
                <c:pt idx="13">
                  <c:v>17.919</c:v>
                </c:pt>
                <c:pt idx="14">
                  <c:v>18.413</c:v>
                </c:pt>
                <c:pt idx="15">
                  <c:v>18.100999999999999</c:v>
                </c:pt>
                <c:pt idx="16">
                  <c:v>18.138999999999999</c:v>
                </c:pt>
                <c:pt idx="17">
                  <c:v>18.376000000000001</c:v>
                </c:pt>
                <c:pt idx="18">
                  <c:v>17.91</c:v>
                </c:pt>
                <c:pt idx="19">
                  <c:v>17.731000000000002</c:v>
                </c:pt>
                <c:pt idx="20">
                  <c:v>17.905999999999999</c:v>
                </c:pt>
                <c:pt idx="21">
                  <c:v>18.068999999999999</c:v>
                </c:pt>
                <c:pt idx="22">
                  <c:v>18.404</c:v>
                </c:pt>
                <c:pt idx="23">
                  <c:v>18.126999999999999</c:v>
                </c:pt>
                <c:pt idx="24">
                  <c:v>18.308</c:v>
                </c:pt>
                <c:pt idx="25">
                  <c:v>18.164999999999999</c:v>
                </c:pt>
                <c:pt idx="26">
                  <c:v>18.077000000000002</c:v>
                </c:pt>
                <c:pt idx="27">
                  <c:v>18.349</c:v>
                </c:pt>
                <c:pt idx="28">
                  <c:v>18.283999999999999</c:v>
                </c:pt>
                <c:pt idx="29">
                  <c:v>17.846</c:v>
                </c:pt>
                <c:pt idx="30">
                  <c:v>17.433</c:v>
                </c:pt>
                <c:pt idx="31">
                  <c:v>17.417000000000002</c:v>
                </c:pt>
                <c:pt idx="32">
                  <c:v>17.606999999999999</c:v>
                </c:pt>
                <c:pt idx="33">
                  <c:v>17.806000000000001</c:v>
                </c:pt>
                <c:pt idx="34">
                  <c:v>17.468</c:v>
                </c:pt>
                <c:pt idx="35">
                  <c:v>17.815000000000001</c:v>
                </c:pt>
                <c:pt idx="36">
                  <c:v>16.27</c:v>
                </c:pt>
                <c:pt idx="37">
                  <c:v>16.061</c:v>
                </c:pt>
                <c:pt idx="38">
                  <c:v>16.009</c:v>
                </c:pt>
                <c:pt idx="39">
                  <c:v>16.033999999999999</c:v>
                </c:pt>
                <c:pt idx="40">
                  <c:v>17.077999999999999</c:v>
                </c:pt>
                <c:pt idx="41">
                  <c:v>18.376999999999999</c:v>
                </c:pt>
                <c:pt idx="42">
                  <c:v>18.414000000000001</c:v>
                </c:pt>
                <c:pt idx="43">
                  <c:v>18.742999999999999</c:v>
                </c:pt>
                <c:pt idx="44">
                  <c:v>18.545000000000002</c:v>
                </c:pt>
                <c:pt idx="45">
                  <c:v>18.489000000000001</c:v>
                </c:pt>
                <c:pt idx="46">
                  <c:v>18.526</c:v>
                </c:pt>
                <c:pt idx="47">
                  <c:v>18.434000000000001</c:v>
                </c:pt>
              </c:numCache>
            </c:numRef>
          </c:val>
          <c:smooth val="0"/>
          <c:extLst>
            <c:ext xmlns:c16="http://schemas.microsoft.com/office/drawing/2014/chart" uri="{C3380CC4-5D6E-409C-BE32-E72D297353CC}">
              <c16:uniqueId val="{00000012-E076-4B7D-BEA8-894DC2E1FB06}"/>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E076-4B7D-BEA8-894DC2E1FB06}"/>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E076-4B7D-BEA8-894DC2E1FB06}"/>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18.1006</c:v>
                </c:pt>
                <c:pt idx="1">
                  <c:v>17.939800000000002</c:v>
                </c:pt>
                <c:pt idx="2">
                  <c:v>17.419</c:v>
                </c:pt>
                <c:pt idx="3">
                  <c:v>18.3185</c:v>
                </c:pt>
                <c:pt idx="4">
                  <c:v>18.0792</c:v>
                </c:pt>
                <c:pt idx="5">
                  <c:v>17.4223</c:v>
                </c:pt>
                <c:pt idx="6">
                  <c:v>17.176600000000001</c:v>
                </c:pt>
                <c:pt idx="7">
                  <c:v>16.510899999999999</c:v>
                </c:pt>
                <c:pt idx="8">
                  <c:v>17.121500000000001</c:v>
                </c:pt>
                <c:pt idx="9">
                  <c:v>16.843</c:v>
                </c:pt>
                <c:pt idx="10">
                  <c:v>16.573899999999998</c:v>
                </c:pt>
                <c:pt idx="11">
                  <c:v>16.043399999999998</c:v>
                </c:pt>
                <c:pt idx="12">
                  <c:v>16.028500000000001</c:v>
                </c:pt>
                <c:pt idx="13">
                  <c:v>15.9648</c:v>
                </c:pt>
                <c:pt idx="14">
                  <c:v>14.918699999999999</c:v>
                </c:pt>
                <c:pt idx="15">
                  <c:v>14.273099999999999</c:v>
                </c:pt>
                <c:pt idx="16">
                  <c:v>14.9262</c:v>
                </c:pt>
                <c:pt idx="17">
                  <c:v>15.0174</c:v>
                </c:pt>
                <c:pt idx="18">
                  <c:v>15.908200000000001</c:v>
                </c:pt>
                <c:pt idx="19">
                  <c:v>16.693999999999999</c:v>
                </c:pt>
                <c:pt idx="20">
                  <c:v>16.958100000000002</c:v>
                </c:pt>
                <c:pt idx="21">
                  <c:v>16.928599999999999</c:v>
                </c:pt>
                <c:pt idx="22">
                  <c:v>16.6934</c:v>
                </c:pt>
                <c:pt idx="23">
                  <c:v>15.803599999999999</c:v>
                </c:pt>
                <c:pt idx="24">
                  <c:v>15.900600000000001</c:v>
                </c:pt>
                <c:pt idx="25">
                  <c:v>16.003599999999999</c:v>
                </c:pt>
                <c:pt idx="26">
                  <c:v>17.366399999999999</c:v>
                </c:pt>
                <c:pt idx="27">
                  <c:v>17.924800000000001</c:v>
                </c:pt>
                <c:pt idx="28">
                  <c:v>18.211200000000002</c:v>
                </c:pt>
                <c:pt idx="29">
                  <c:v>17.771599999999999</c:v>
                </c:pt>
                <c:pt idx="30">
                  <c:v>17.157299999999999</c:v>
                </c:pt>
                <c:pt idx="31">
                  <c:v>16.831099999999999</c:v>
                </c:pt>
                <c:pt idx="32">
                  <c:v>16.864599999999999</c:v>
                </c:pt>
                <c:pt idx="33">
                  <c:v>16.877700000000001</c:v>
                </c:pt>
                <c:pt idx="34">
                  <c:v>16.429300000000001</c:v>
                </c:pt>
                <c:pt idx="35">
                  <c:v>16.252099999999999</c:v>
                </c:pt>
                <c:pt idx="36">
                  <c:v>15.222099999999999</c:v>
                </c:pt>
                <c:pt idx="37">
                  <c:v>15.306100000000001</c:v>
                </c:pt>
                <c:pt idx="38">
                  <c:v>14.557</c:v>
                </c:pt>
                <c:pt idx="39">
                  <c:v>14.958399999999999</c:v>
                </c:pt>
                <c:pt idx="40">
                  <c:v>15.734</c:v>
                </c:pt>
                <c:pt idx="41">
                  <c:v>16.297899999999998</c:v>
                </c:pt>
                <c:pt idx="42">
                  <c:v>16.137899999999998</c:v>
                </c:pt>
                <c:pt idx="43">
                  <c:v>16.584199999999999</c:v>
                </c:pt>
                <c:pt idx="44">
                  <c:v>17.727499999999999</c:v>
                </c:pt>
                <c:pt idx="45">
                  <c:v>18.536999999999999</c:v>
                </c:pt>
                <c:pt idx="46">
                  <c:v>17.912099999999999</c:v>
                </c:pt>
                <c:pt idx="47">
                  <c:v>17.454599999999999</c:v>
                </c:pt>
              </c:numCache>
            </c:numRef>
          </c:val>
          <c:smooth val="0"/>
          <c:extLst>
            <c:ext xmlns:c16="http://schemas.microsoft.com/office/drawing/2014/chart" uri="{C3380CC4-5D6E-409C-BE32-E72D297353CC}">
              <c16:uniqueId val="{00000015-E076-4B7D-BEA8-894DC2E1FB06}"/>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5.01159</c:v>
                </c:pt>
                <c:pt idx="1">
                  <c:v>5.0092600000000003</c:v>
                </c:pt>
                <c:pt idx="2">
                  <c:v>4.6499899999999998</c:v>
                </c:pt>
                <c:pt idx="3">
                  <c:v>4.6013200000000003</c:v>
                </c:pt>
                <c:pt idx="4">
                  <c:v>4.5614999999999997</c:v>
                </c:pt>
                <c:pt idx="5">
                  <c:v>4.58453</c:v>
                </c:pt>
                <c:pt idx="6">
                  <c:v>4.5938699999999999</c:v>
                </c:pt>
                <c:pt idx="7">
                  <c:v>4.5840100000000001</c:v>
                </c:pt>
                <c:pt idx="8">
                  <c:v>4.8835100000000002</c:v>
                </c:pt>
                <c:pt idx="9">
                  <c:v>4.97987</c:v>
                </c:pt>
                <c:pt idx="10">
                  <c:v>4.6412399999999998</c:v>
                </c:pt>
                <c:pt idx="11">
                  <c:v>4.5245600000000001</c:v>
                </c:pt>
                <c:pt idx="12">
                  <c:v>4.3895799999999996</c:v>
                </c:pt>
                <c:pt idx="13">
                  <c:v>4.3620700000000001</c:v>
                </c:pt>
                <c:pt idx="14">
                  <c:v>4.3493199999999996</c:v>
                </c:pt>
                <c:pt idx="15">
                  <c:v>4.3499100000000004</c:v>
                </c:pt>
                <c:pt idx="16">
                  <c:v>4.319</c:v>
                </c:pt>
                <c:pt idx="17">
                  <c:v>4.3641199999999998</c:v>
                </c:pt>
                <c:pt idx="18">
                  <c:v>4.3533799999999996</c:v>
                </c:pt>
                <c:pt idx="19">
                  <c:v>4.3769200000000001</c:v>
                </c:pt>
                <c:pt idx="20">
                  <c:v>4.4351000000000003</c:v>
                </c:pt>
                <c:pt idx="21">
                  <c:v>4.4156599999999999</c:v>
                </c:pt>
                <c:pt idx="22">
                  <c:v>4.3654599999999997</c:v>
                </c:pt>
                <c:pt idx="23">
                  <c:v>4.5837300000000001</c:v>
                </c:pt>
                <c:pt idx="24">
                  <c:v>4.3625100000000003</c:v>
                </c:pt>
                <c:pt idx="25">
                  <c:v>4.4515799999999999</c:v>
                </c:pt>
                <c:pt idx="26">
                  <c:v>4.8961899999999998</c:v>
                </c:pt>
                <c:pt idx="27">
                  <c:v>4.8500100000000002</c:v>
                </c:pt>
                <c:pt idx="28">
                  <c:v>4.8140200000000002</c:v>
                </c:pt>
                <c:pt idx="29">
                  <c:v>4.7042599999999997</c:v>
                </c:pt>
                <c:pt idx="30">
                  <c:v>4.9117300000000004</c:v>
                </c:pt>
                <c:pt idx="31">
                  <c:v>4.9138599999999997</c:v>
                </c:pt>
                <c:pt idx="32">
                  <c:v>4.7404500000000001</c:v>
                </c:pt>
                <c:pt idx="33">
                  <c:v>4.6780400000000002</c:v>
                </c:pt>
                <c:pt idx="34">
                  <c:v>4.6624699999999999</c:v>
                </c:pt>
                <c:pt idx="35">
                  <c:v>4.60128</c:v>
                </c:pt>
                <c:pt idx="36">
                  <c:v>4.4872500000000004</c:v>
                </c:pt>
                <c:pt idx="37">
                  <c:v>4.4796500000000004</c:v>
                </c:pt>
                <c:pt idx="38">
                  <c:v>4.4238200000000001</c:v>
                </c:pt>
                <c:pt idx="39">
                  <c:v>4.3753700000000002</c:v>
                </c:pt>
                <c:pt idx="40">
                  <c:v>4.5004799999999996</c:v>
                </c:pt>
                <c:pt idx="41">
                  <c:v>4.6711999999999998</c:v>
                </c:pt>
                <c:pt idx="42">
                  <c:v>4.7429199999999998</c:v>
                </c:pt>
                <c:pt idx="43">
                  <c:v>4.7148099999999999</c:v>
                </c:pt>
                <c:pt idx="44">
                  <c:v>4.8437400000000004</c:v>
                </c:pt>
                <c:pt idx="45">
                  <c:v>4.8514200000000001</c:v>
                </c:pt>
                <c:pt idx="46">
                  <c:v>4.86991</c:v>
                </c:pt>
                <c:pt idx="47">
                  <c:v>4.8789800000000003</c:v>
                </c:pt>
              </c:numCache>
            </c:numRef>
          </c:val>
          <c:smooth val="0"/>
          <c:extLst>
            <c:ext xmlns:c16="http://schemas.microsoft.com/office/drawing/2014/chart" uri="{C3380CC4-5D6E-409C-BE32-E72D297353CC}">
              <c16:uniqueId val="{00000016-E076-4B7D-BEA8-894DC2E1FB06}"/>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E076-4B7D-BEA8-894DC2E1FB06}"/>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E076-4B7D-BEA8-894DC2E1FB06}"/>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15.45382</c:v>
                </c:pt>
                <c:pt idx="1">
                  <c:v>16.30592</c:v>
                </c:pt>
                <c:pt idx="2">
                  <c:v>16.356349999999999</c:v>
                </c:pt>
                <c:pt idx="3">
                  <c:v>15.88045</c:v>
                </c:pt>
                <c:pt idx="4">
                  <c:v>16.041450000000001</c:v>
                </c:pt>
                <c:pt idx="5">
                  <c:v>6.3344399999999998</c:v>
                </c:pt>
                <c:pt idx="6">
                  <c:v>8.3543199999999995</c:v>
                </c:pt>
                <c:pt idx="7">
                  <c:v>9.9775399999999994</c:v>
                </c:pt>
                <c:pt idx="8">
                  <c:v>10.428649999999999</c:v>
                </c:pt>
                <c:pt idx="9">
                  <c:v>9.7881400000000003</c:v>
                </c:pt>
                <c:pt idx="10">
                  <c:v>11.45683</c:v>
                </c:pt>
                <c:pt idx="11">
                  <c:v>13.81315</c:v>
                </c:pt>
                <c:pt idx="12">
                  <c:v>13.990209999999999</c:v>
                </c:pt>
                <c:pt idx="13">
                  <c:v>13.337210000000001</c:v>
                </c:pt>
                <c:pt idx="14">
                  <c:v>13.733280000000001</c:v>
                </c:pt>
                <c:pt idx="15">
                  <c:v>14.03572</c:v>
                </c:pt>
                <c:pt idx="16">
                  <c:v>14.38907</c:v>
                </c:pt>
                <c:pt idx="17">
                  <c:v>14.557589999999999</c:v>
                </c:pt>
                <c:pt idx="18">
                  <c:v>14.86223</c:v>
                </c:pt>
                <c:pt idx="19">
                  <c:v>15.05574</c:v>
                </c:pt>
                <c:pt idx="20">
                  <c:v>15.408250000000001</c:v>
                </c:pt>
                <c:pt idx="21">
                  <c:v>15.721439999999999</c:v>
                </c:pt>
                <c:pt idx="22">
                  <c:v>15.8865</c:v>
                </c:pt>
                <c:pt idx="23">
                  <c:v>15.88008</c:v>
                </c:pt>
                <c:pt idx="24">
                  <c:v>15.837249999999999</c:v>
                </c:pt>
                <c:pt idx="25">
                  <c:v>14.881970000000001</c:v>
                </c:pt>
                <c:pt idx="26">
                  <c:v>15.26779</c:v>
                </c:pt>
                <c:pt idx="27">
                  <c:v>15.92986</c:v>
                </c:pt>
                <c:pt idx="28">
                  <c:v>16.588539999999998</c:v>
                </c:pt>
                <c:pt idx="29">
                  <c:v>16.53482</c:v>
                </c:pt>
                <c:pt idx="30">
                  <c:v>16.27168</c:v>
                </c:pt>
                <c:pt idx="31">
                  <c:v>16.54487</c:v>
                </c:pt>
                <c:pt idx="32">
                  <c:v>15.677670000000001</c:v>
                </c:pt>
                <c:pt idx="33">
                  <c:v>15.452170000000001</c:v>
                </c:pt>
                <c:pt idx="34">
                  <c:v>15.42587</c:v>
                </c:pt>
                <c:pt idx="35">
                  <c:v>14.62298</c:v>
                </c:pt>
                <c:pt idx="36">
                  <c:v>12.96082</c:v>
                </c:pt>
                <c:pt idx="37">
                  <c:v>13.01811</c:v>
                </c:pt>
                <c:pt idx="38">
                  <c:v>13.357839999999999</c:v>
                </c:pt>
                <c:pt idx="39">
                  <c:v>13.957420000000001</c:v>
                </c:pt>
                <c:pt idx="40">
                  <c:v>14.189690000000001</c:v>
                </c:pt>
                <c:pt idx="41">
                  <c:v>14.520530000000001</c:v>
                </c:pt>
                <c:pt idx="42">
                  <c:v>14.50192</c:v>
                </c:pt>
                <c:pt idx="43">
                  <c:v>14.94144</c:v>
                </c:pt>
                <c:pt idx="44">
                  <c:v>15.227819999999999</c:v>
                </c:pt>
                <c:pt idx="45">
                  <c:v>15.91147</c:v>
                </c:pt>
                <c:pt idx="46">
                  <c:v>16.10229</c:v>
                </c:pt>
                <c:pt idx="47">
                  <c:v>15.72688</c:v>
                </c:pt>
              </c:numCache>
            </c:numRef>
          </c:val>
          <c:smooth val="0"/>
          <c:extLst>
            <c:ext xmlns:c16="http://schemas.microsoft.com/office/drawing/2014/chart" uri="{C3380CC4-5D6E-409C-BE32-E72D297353CC}">
              <c16:uniqueId val="{00000019-E076-4B7D-BEA8-894DC2E1FB06}"/>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285.08999999999997</c:v>
                </c:pt>
                <c:pt idx="1">
                  <c:v>287.8</c:v>
                </c:pt>
                <c:pt idx="2">
                  <c:v>288.81</c:v>
                </c:pt>
                <c:pt idx="3">
                  <c:v>279.39999999999998</c:v>
                </c:pt>
                <c:pt idx="4">
                  <c:v>278.19</c:v>
                </c:pt>
                <c:pt idx="5">
                  <c:v>287.69</c:v>
                </c:pt>
                <c:pt idx="6">
                  <c:v>279.58</c:v>
                </c:pt>
                <c:pt idx="7">
                  <c:v>283.88</c:v>
                </c:pt>
                <c:pt idx="8">
                  <c:v>287.45</c:v>
                </c:pt>
                <c:pt idx="9">
                  <c:v>290.02999999999997</c:v>
                </c:pt>
                <c:pt idx="10">
                  <c:v>290.08</c:v>
                </c:pt>
                <c:pt idx="11">
                  <c:v>294.52999999999997</c:v>
                </c:pt>
                <c:pt idx="12">
                  <c:v>293.26</c:v>
                </c:pt>
                <c:pt idx="13">
                  <c:v>280.98</c:v>
                </c:pt>
                <c:pt idx="14">
                  <c:v>274.04000000000002</c:v>
                </c:pt>
                <c:pt idx="15">
                  <c:v>271.93</c:v>
                </c:pt>
                <c:pt idx="16">
                  <c:v>275.86</c:v>
                </c:pt>
                <c:pt idx="17">
                  <c:v>286.29000000000002</c:v>
                </c:pt>
                <c:pt idx="18">
                  <c:v>283.87</c:v>
                </c:pt>
                <c:pt idx="19">
                  <c:v>286.16000000000003</c:v>
                </c:pt>
                <c:pt idx="20">
                  <c:v>286.36</c:v>
                </c:pt>
                <c:pt idx="21">
                  <c:v>286.01</c:v>
                </c:pt>
                <c:pt idx="22">
                  <c:v>284.11</c:v>
                </c:pt>
                <c:pt idx="23">
                  <c:v>283.75</c:v>
                </c:pt>
                <c:pt idx="24">
                  <c:v>270.64</c:v>
                </c:pt>
                <c:pt idx="25">
                  <c:v>263.79000000000002</c:v>
                </c:pt>
                <c:pt idx="26">
                  <c:v>254.57</c:v>
                </c:pt>
                <c:pt idx="27">
                  <c:v>267.60000000000002</c:v>
                </c:pt>
                <c:pt idx="28">
                  <c:v>270.41000000000003</c:v>
                </c:pt>
                <c:pt idx="29">
                  <c:v>274</c:v>
                </c:pt>
                <c:pt idx="30">
                  <c:v>285.83999999999997</c:v>
                </c:pt>
                <c:pt idx="31">
                  <c:v>287.02999999999997</c:v>
                </c:pt>
                <c:pt idx="32">
                  <c:v>284.86</c:v>
                </c:pt>
                <c:pt idx="33">
                  <c:v>279.97000000000003</c:v>
                </c:pt>
                <c:pt idx="34">
                  <c:v>289.7</c:v>
                </c:pt>
                <c:pt idx="35">
                  <c:v>293.75</c:v>
                </c:pt>
                <c:pt idx="36">
                  <c:v>297.10000000000002</c:v>
                </c:pt>
                <c:pt idx="37">
                  <c:v>284.73</c:v>
                </c:pt>
                <c:pt idx="38">
                  <c:v>267.5</c:v>
                </c:pt>
                <c:pt idx="39">
                  <c:v>261.92</c:v>
                </c:pt>
                <c:pt idx="40">
                  <c:v>270.01</c:v>
                </c:pt>
                <c:pt idx="41">
                  <c:v>279.88</c:v>
                </c:pt>
                <c:pt idx="42">
                  <c:v>290.23</c:v>
                </c:pt>
                <c:pt idx="43">
                  <c:v>289.48</c:v>
                </c:pt>
                <c:pt idx="44">
                  <c:v>282.44</c:v>
                </c:pt>
                <c:pt idx="45">
                  <c:v>280.92</c:v>
                </c:pt>
                <c:pt idx="46">
                  <c:v>278.39999999999998</c:v>
                </c:pt>
                <c:pt idx="47">
                  <c:v>273.14999999999998</c:v>
                </c:pt>
              </c:numCache>
            </c:numRef>
          </c:val>
          <c:smooth val="0"/>
          <c:extLst>
            <c:ext xmlns:c16="http://schemas.microsoft.com/office/drawing/2014/chart" uri="{C3380CC4-5D6E-409C-BE32-E72D297353CC}">
              <c16:uniqueId val="{0000001A-E076-4B7D-BEA8-894DC2E1FB06}"/>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E076-4B7D-BEA8-894DC2E1FB06}"/>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26.126000000000001</c:v>
                </c:pt>
                <c:pt idx="1">
                  <c:v>26.131</c:v>
                </c:pt>
                <c:pt idx="2">
                  <c:v>26.266999999999999</c:v>
                </c:pt>
                <c:pt idx="3">
                  <c:v>29.85</c:v>
                </c:pt>
                <c:pt idx="4">
                  <c:v>30.818999999999999</c:v>
                </c:pt>
                <c:pt idx="5">
                  <c:v>29.93</c:v>
                </c:pt>
                <c:pt idx="6">
                  <c:v>30.431000000000001</c:v>
                </c:pt>
                <c:pt idx="7">
                  <c:v>30.466000000000001</c:v>
                </c:pt>
                <c:pt idx="8">
                  <c:v>31.446999999999999</c:v>
                </c:pt>
                <c:pt idx="9">
                  <c:v>31.536000000000001</c:v>
                </c:pt>
                <c:pt idx="10">
                  <c:v>32.177</c:v>
                </c:pt>
                <c:pt idx="11">
                  <c:v>32.055999999999997</c:v>
                </c:pt>
                <c:pt idx="12">
                  <c:v>31.574999999999999</c:v>
                </c:pt>
                <c:pt idx="13">
                  <c:v>31.552</c:v>
                </c:pt>
                <c:pt idx="14">
                  <c:v>31.759</c:v>
                </c:pt>
                <c:pt idx="15">
                  <c:v>32.170999999999999</c:v>
                </c:pt>
                <c:pt idx="16">
                  <c:v>32.49</c:v>
                </c:pt>
                <c:pt idx="17">
                  <c:v>32.524999999999999</c:v>
                </c:pt>
                <c:pt idx="18">
                  <c:v>32.893000000000001</c:v>
                </c:pt>
                <c:pt idx="19">
                  <c:v>32.616999999999997</c:v>
                </c:pt>
                <c:pt idx="20">
                  <c:v>32.628</c:v>
                </c:pt>
                <c:pt idx="21">
                  <c:v>32.639000000000003</c:v>
                </c:pt>
                <c:pt idx="22">
                  <c:v>32.761000000000003</c:v>
                </c:pt>
                <c:pt idx="23">
                  <c:v>32.118000000000002</c:v>
                </c:pt>
                <c:pt idx="24">
                  <c:v>30.103999999999999</c:v>
                </c:pt>
                <c:pt idx="25">
                  <c:v>29.533000000000001</c:v>
                </c:pt>
                <c:pt idx="26">
                  <c:v>32.215000000000003</c:v>
                </c:pt>
                <c:pt idx="27">
                  <c:v>32.646999999999998</c:v>
                </c:pt>
                <c:pt idx="28">
                  <c:v>32.048999999999999</c:v>
                </c:pt>
                <c:pt idx="29">
                  <c:v>31.876999999999999</c:v>
                </c:pt>
                <c:pt idx="30">
                  <c:v>32.075000000000003</c:v>
                </c:pt>
                <c:pt idx="31">
                  <c:v>32.155999999999999</c:v>
                </c:pt>
                <c:pt idx="32">
                  <c:v>32.277000000000001</c:v>
                </c:pt>
                <c:pt idx="33">
                  <c:v>31.332000000000001</c:v>
                </c:pt>
                <c:pt idx="34">
                  <c:v>31.72</c:v>
                </c:pt>
                <c:pt idx="35">
                  <c:v>29.562999999999999</c:v>
                </c:pt>
                <c:pt idx="36">
                  <c:v>25.47</c:v>
                </c:pt>
                <c:pt idx="37">
                  <c:v>24.603000000000002</c:v>
                </c:pt>
                <c:pt idx="38">
                  <c:v>24.126000000000001</c:v>
                </c:pt>
                <c:pt idx="39">
                  <c:v>24.175999999999998</c:v>
                </c:pt>
                <c:pt idx="40">
                  <c:v>24.681999999999999</c:v>
                </c:pt>
                <c:pt idx="41">
                  <c:v>24.995999999999999</c:v>
                </c:pt>
                <c:pt idx="42">
                  <c:v>30.388000000000002</c:v>
                </c:pt>
                <c:pt idx="43">
                  <c:v>31.564</c:v>
                </c:pt>
                <c:pt idx="44">
                  <c:v>31.411000000000001</c:v>
                </c:pt>
                <c:pt idx="45">
                  <c:v>30.794</c:v>
                </c:pt>
                <c:pt idx="46">
                  <c:v>30.994</c:v>
                </c:pt>
                <c:pt idx="47">
                  <c:v>31.108000000000001</c:v>
                </c:pt>
              </c:numCache>
            </c:numRef>
          </c:val>
          <c:smooth val="0"/>
          <c:extLst>
            <c:ext xmlns:c16="http://schemas.microsoft.com/office/drawing/2014/chart" uri="{C3380CC4-5D6E-409C-BE32-E72D297353CC}">
              <c16:uniqueId val="{0000001C-E076-4B7D-BEA8-894DC2E1FB06}"/>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E076-4B7D-BEA8-894DC2E1FB06}"/>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39.256</c:v>
                </c:pt>
                <c:pt idx="1">
                  <c:v>38.805</c:v>
                </c:pt>
                <c:pt idx="2">
                  <c:v>38.331000000000003</c:v>
                </c:pt>
                <c:pt idx="3">
                  <c:v>38.465000000000003</c:v>
                </c:pt>
                <c:pt idx="4">
                  <c:v>38.171999999999997</c:v>
                </c:pt>
                <c:pt idx="5">
                  <c:v>38.793999999999997</c:v>
                </c:pt>
                <c:pt idx="6">
                  <c:v>38.863999999999997</c:v>
                </c:pt>
                <c:pt idx="7">
                  <c:v>38.856000000000002</c:v>
                </c:pt>
                <c:pt idx="8">
                  <c:v>39.052</c:v>
                </c:pt>
                <c:pt idx="9">
                  <c:v>38.859000000000002</c:v>
                </c:pt>
                <c:pt idx="10">
                  <c:v>38.860999999999997</c:v>
                </c:pt>
                <c:pt idx="11">
                  <c:v>38.561999999999998</c:v>
                </c:pt>
                <c:pt idx="12">
                  <c:v>38.036000000000001</c:v>
                </c:pt>
                <c:pt idx="13">
                  <c:v>38.537999999999997</c:v>
                </c:pt>
                <c:pt idx="14">
                  <c:v>34.466999999999999</c:v>
                </c:pt>
                <c:pt idx="15">
                  <c:v>30.311</c:v>
                </c:pt>
                <c:pt idx="16">
                  <c:v>25.939</c:v>
                </c:pt>
                <c:pt idx="17">
                  <c:v>22.792000000000002</c:v>
                </c:pt>
                <c:pt idx="18">
                  <c:v>21.802</c:v>
                </c:pt>
                <c:pt idx="19">
                  <c:v>20.114000000000001</c:v>
                </c:pt>
                <c:pt idx="20">
                  <c:v>19.821999999999999</c:v>
                </c:pt>
                <c:pt idx="21">
                  <c:v>19.335999999999999</c:v>
                </c:pt>
                <c:pt idx="22">
                  <c:v>19.433</c:v>
                </c:pt>
                <c:pt idx="23">
                  <c:v>18.637</c:v>
                </c:pt>
                <c:pt idx="24">
                  <c:v>17.754999999999999</c:v>
                </c:pt>
                <c:pt idx="25">
                  <c:v>17.192</c:v>
                </c:pt>
                <c:pt idx="26">
                  <c:v>17.530999999999999</c:v>
                </c:pt>
                <c:pt idx="27">
                  <c:v>15.97</c:v>
                </c:pt>
                <c:pt idx="28">
                  <c:v>12.933999999999999</c:v>
                </c:pt>
                <c:pt idx="29">
                  <c:v>14.593999999999999</c:v>
                </c:pt>
                <c:pt idx="30">
                  <c:v>18.994</c:v>
                </c:pt>
                <c:pt idx="31">
                  <c:v>25.23</c:v>
                </c:pt>
                <c:pt idx="32">
                  <c:v>26.716999999999999</c:v>
                </c:pt>
                <c:pt idx="33">
                  <c:v>28.966000000000001</c:v>
                </c:pt>
                <c:pt idx="34">
                  <c:v>29.797000000000001</c:v>
                </c:pt>
                <c:pt idx="35">
                  <c:v>23.428999999999998</c:v>
                </c:pt>
                <c:pt idx="36">
                  <c:v>8.3789999999999996</c:v>
                </c:pt>
                <c:pt idx="37">
                  <c:v>7.4870000000000001</c:v>
                </c:pt>
                <c:pt idx="38">
                  <c:v>8.3480000000000008</c:v>
                </c:pt>
                <c:pt idx="39">
                  <c:v>20.683</c:v>
                </c:pt>
                <c:pt idx="40">
                  <c:v>27.32</c:v>
                </c:pt>
                <c:pt idx="41">
                  <c:v>31.701000000000001</c:v>
                </c:pt>
                <c:pt idx="42">
                  <c:v>38.905999999999999</c:v>
                </c:pt>
                <c:pt idx="43">
                  <c:v>38.942999999999998</c:v>
                </c:pt>
                <c:pt idx="44">
                  <c:v>38.774000000000001</c:v>
                </c:pt>
                <c:pt idx="45">
                  <c:v>38.749000000000002</c:v>
                </c:pt>
                <c:pt idx="46">
                  <c:v>38.835999999999999</c:v>
                </c:pt>
                <c:pt idx="47">
                  <c:v>38.890999999999998</c:v>
                </c:pt>
              </c:numCache>
            </c:numRef>
          </c:val>
          <c:smooth val="0"/>
          <c:extLst>
            <c:ext xmlns:c16="http://schemas.microsoft.com/office/drawing/2014/chart" uri="{C3380CC4-5D6E-409C-BE32-E72D297353CC}">
              <c16:uniqueId val="{0000001E-E076-4B7D-BEA8-894DC2E1FB0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1028.8</c:v>
                </c:pt>
                <c:pt idx="1">
                  <c:v>1035.2</c:v>
                </c:pt>
                <c:pt idx="2">
                  <c:v>1037.4000000000001</c:v>
                </c:pt>
                <c:pt idx="3">
                  <c:v>1044.9000000000001</c:v>
                </c:pt>
                <c:pt idx="4">
                  <c:v>1048</c:v>
                </c:pt>
                <c:pt idx="5">
                  <c:v>1041.0999999999999</c:v>
                </c:pt>
                <c:pt idx="6">
                  <c:v>1033.9000000000001</c:v>
                </c:pt>
                <c:pt idx="7">
                  <c:v>1029.4000000000001</c:v>
                </c:pt>
                <c:pt idx="8">
                  <c:v>1033.4000000000001</c:v>
                </c:pt>
                <c:pt idx="9">
                  <c:v>1037</c:v>
                </c:pt>
                <c:pt idx="10">
                  <c:v>1048.0999999999999</c:v>
                </c:pt>
                <c:pt idx="11">
                  <c:v>1036.4000000000001</c:v>
                </c:pt>
                <c:pt idx="12">
                  <c:v>1038.0999999999999</c:v>
                </c:pt>
                <c:pt idx="13">
                  <c:v>1046.9000000000001</c:v>
                </c:pt>
                <c:pt idx="14">
                  <c:v>1033.7</c:v>
                </c:pt>
                <c:pt idx="15">
                  <c:v>1042.2</c:v>
                </c:pt>
                <c:pt idx="16">
                  <c:v>1027.5999999999999</c:v>
                </c:pt>
                <c:pt idx="17">
                  <c:v>1026.8</c:v>
                </c:pt>
                <c:pt idx="18">
                  <c:v>1048.5999999999999</c:v>
                </c:pt>
                <c:pt idx="19">
                  <c:v>1038.3</c:v>
                </c:pt>
                <c:pt idx="20">
                  <c:v>1032.5</c:v>
                </c:pt>
                <c:pt idx="21">
                  <c:v>1025.5</c:v>
                </c:pt>
                <c:pt idx="22">
                  <c:v>1041.5</c:v>
                </c:pt>
                <c:pt idx="23">
                  <c:v>1044.9000000000001</c:v>
                </c:pt>
                <c:pt idx="24">
                  <c:v>1037.9000000000001</c:v>
                </c:pt>
                <c:pt idx="25">
                  <c:v>1035</c:v>
                </c:pt>
                <c:pt idx="26">
                  <c:v>1034.0999999999999</c:v>
                </c:pt>
                <c:pt idx="27">
                  <c:v>1041.0999999999999</c:v>
                </c:pt>
                <c:pt idx="28">
                  <c:v>1031.8</c:v>
                </c:pt>
                <c:pt idx="29">
                  <c:v>1049.8</c:v>
                </c:pt>
                <c:pt idx="30">
                  <c:v>1043.5</c:v>
                </c:pt>
                <c:pt idx="31">
                  <c:v>1047</c:v>
                </c:pt>
                <c:pt idx="32">
                  <c:v>1048.9000000000001</c:v>
                </c:pt>
                <c:pt idx="33">
                  <c:v>1039.8</c:v>
                </c:pt>
                <c:pt idx="34">
                  <c:v>1032.5999999999999</c:v>
                </c:pt>
                <c:pt idx="35">
                  <c:v>1026.2</c:v>
                </c:pt>
                <c:pt idx="36">
                  <c:v>1036.8</c:v>
                </c:pt>
                <c:pt idx="37">
                  <c:v>1035.5999999999999</c:v>
                </c:pt>
                <c:pt idx="38">
                  <c:v>1041.5</c:v>
                </c:pt>
                <c:pt idx="39">
                  <c:v>1043</c:v>
                </c:pt>
                <c:pt idx="40">
                  <c:v>1038.8</c:v>
                </c:pt>
                <c:pt idx="41">
                  <c:v>1039.5</c:v>
                </c:pt>
                <c:pt idx="42">
                  <c:v>1043.7</c:v>
                </c:pt>
                <c:pt idx="43">
                  <c:v>1042.5</c:v>
                </c:pt>
                <c:pt idx="44">
                  <c:v>1041.0999999999999</c:v>
                </c:pt>
                <c:pt idx="45">
                  <c:v>1043.5999999999999</c:v>
                </c:pt>
                <c:pt idx="46">
                  <c:v>1047.5</c:v>
                </c:pt>
                <c:pt idx="47">
                  <c:v>1044.5999999999999</c:v>
                </c:pt>
              </c:numCache>
            </c:numRef>
          </c:val>
          <c:extLst>
            <c:ext xmlns:c16="http://schemas.microsoft.com/office/drawing/2014/chart" uri="{C3380CC4-5D6E-409C-BE32-E72D297353CC}">
              <c16:uniqueId val="{00000000-E6E7-4932-9125-686B1AAC50F4}"/>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2421.5</c:v>
                </c:pt>
                <c:pt idx="1">
                  <c:v>2396.6</c:v>
                </c:pt>
                <c:pt idx="2">
                  <c:v>2321.1999999999998</c:v>
                </c:pt>
                <c:pt idx="3">
                  <c:v>2272.3000000000002</c:v>
                </c:pt>
                <c:pt idx="4">
                  <c:v>2312.6</c:v>
                </c:pt>
                <c:pt idx="5">
                  <c:v>2358.8000000000002</c:v>
                </c:pt>
                <c:pt idx="6">
                  <c:v>2426.4</c:v>
                </c:pt>
                <c:pt idx="7">
                  <c:v>2473.5</c:v>
                </c:pt>
                <c:pt idx="8">
                  <c:v>2506.6</c:v>
                </c:pt>
                <c:pt idx="9">
                  <c:v>2463.1999999999998</c:v>
                </c:pt>
                <c:pt idx="10">
                  <c:v>2559.5</c:v>
                </c:pt>
                <c:pt idx="11">
                  <c:v>2530.8000000000002</c:v>
                </c:pt>
                <c:pt idx="12">
                  <c:v>2660</c:v>
                </c:pt>
                <c:pt idx="13">
                  <c:v>2545.9</c:v>
                </c:pt>
                <c:pt idx="14">
                  <c:v>2422</c:v>
                </c:pt>
                <c:pt idx="15">
                  <c:v>2460.1999999999998</c:v>
                </c:pt>
                <c:pt idx="16">
                  <c:v>2508.8000000000002</c:v>
                </c:pt>
                <c:pt idx="17">
                  <c:v>2558.9</c:v>
                </c:pt>
                <c:pt idx="18">
                  <c:v>2620.5</c:v>
                </c:pt>
                <c:pt idx="19">
                  <c:v>2712</c:v>
                </c:pt>
                <c:pt idx="20">
                  <c:v>2742.8</c:v>
                </c:pt>
                <c:pt idx="21">
                  <c:v>2627.6</c:v>
                </c:pt>
                <c:pt idx="22">
                  <c:v>2743.6</c:v>
                </c:pt>
                <c:pt idx="23">
                  <c:v>2680.5</c:v>
                </c:pt>
                <c:pt idx="24">
                  <c:v>2658.5</c:v>
                </c:pt>
                <c:pt idx="25">
                  <c:v>2538.5</c:v>
                </c:pt>
                <c:pt idx="26">
                  <c:v>2533.6999999999998</c:v>
                </c:pt>
                <c:pt idx="27">
                  <c:v>2537.5</c:v>
                </c:pt>
                <c:pt idx="28">
                  <c:v>2470.1</c:v>
                </c:pt>
                <c:pt idx="29">
                  <c:v>2397.1</c:v>
                </c:pt>
                <c:pt idx="30">
                  <c:v>2440.5</c:v>
                </c:pt>
                <c:pt idx="31">
                  <c:v>2514.6</c:v>
                </c:pt>
                <c:pt idx="32">
                  <c:v>2680.5</c:v>
                </c:pt>
                <c:pt idx="33">
                  <c:v>2675.6</c:v>
                </c:pt>
                <c:pt idx="34">
                  <c:v>2967.9</c:v>
                </c:pt>
                <c:pt idx="35">
                  <c:v>2794.6</c:v>
                </c:pt>
                <c:pt idx="36">
                  <c:v>2990.5</c:v>
                </c:pt>
                <c:pt idx="37">
                  <c:v>2983.1</c:v>
                </c:pt>
                <c:pt idx="38">
                  <c:v>2918.6</c:v>
                </c:pt>
                <c:pt idx="39">
                  <c:v>2994.6</c:v>
                </c:pt>
                <c:pt idx="40">
                  <c:v>2923.9</c:v>
                </c:pt>
                <c:pt idx="41">
                  <c:v>2860.6</c:v>
                </c:pt>
                <c:pt idx="42">
                  <c:v>2818.1</c:v>
                </c:pt>
                <c:pt idx="43">
                  <c:v>2833.6</c:v>
                </c:pt>
                <c:pt idx="44">
                  <c:v>2851.9</c:v>
                </c:pt>
                <c:pt idx="45">
                  <c:v>2725.9</c:v>
                </c:pt>
                <c:pt idx="46">
                  <c:v>2680.7</c:v>
                </c:pt>
                <c:pt idx="47">
                  <c:v>2622.3</c:v>
                </c:pt>
              </c:numCache>
            </c:numRef>
          </c:val>
          <c:extLst>
            <c:ext xmlns:c16="http://schemas.microsoft.com/office/drawing/2014/chart" uri="{C3380CC4-5D6E-409C-BE32-E72D297353CC}">
              <c16:uniqueId val="{00000001-E6E7-4932-9125-686B1AAC50F4}"/>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2864.5</c:v>
                </c:pt>
                <c:pt idx="1">
                  <c:v>2867.7</c:v>
                </c:pt>
                <c:pt idx="2">
                  <c:v>2859</c:v>
                </c:pt>
                <c:pt idx="3">
                  <c:v>2813.4</c:v>
                </c:pt>
                <c:pt idx="4">
                  <c:v>2705.6</c:v>
                </c:pt>
                <c:pt idx="5">
                  <c:v>2599.4</c:v>
                </c:pt>
                <c:pt idx="6">
                  <c:v>2602.8000000000002</c:v>
                </c:pt>
                <c:pt idx="7">
                  <c:v>2596.3000000000002</c:v>
                </c:pt>
                <c:pt idx="8">
                  <c:v>2602.5</c:v>
                </c:pt>
                <c:pt idx="9">
                  <c:v>2605.1999999999998</c:v>
                </c:pt>
                <c:pt idx="10">
                  <c:v>2662</c:v>
                </c:pt>
                <c:pt idx="11">
                  <c:v>2953.3</c:v>
                </c:pt>
                <c:pt idx="12">
                  <c:v>2933.9</c:v>
                </c:pt>
                <c:pt idx="13">
                  <c:v>2889.4</c:v>
                </c:pt>
                <c:pt idx="14">
                  <c:v>2857.4</c:v>
                </c:pt>
                <c:pt idx="15">
                  <c:v>2732.8</c:v>
                </c:pt>
                <c:pt idx="16">
                  <c:v>2881.1</c:v>
                </c:pt>
                <c:pt idx="17">
                  <c:v>2814.9</c:v>
                </c:pt>
                <c:pt idx="18">
                  <c:v>2922</c:v>
                </c:pt>
                <c:pt idx="19">
                  <c:v>2926.8</c:v>
                </c:pt>
                <c:pt idx="20">
                  <c:v>2920.8</c:v>
                </c:pt>
                <c:pt idx="21">
                  <c:v>2939.9</c:v>
                </c:pt>
                <c:pt idx="22">
                  <c:v>2823.2</c:v>
                </c:pt>
                <c:pt idx="23">
                  <c:v>2938.1</c:v>
                </c:pt>
                <c:pt idx="24">
                  <c:v>2767.3</c:v>
                </c:pt>
                <c:pt idx="25">
                  <c:v>2861.6</c:v>
                </c:pt>
                <c:pt idx="26">
                  <c:v>2835.7</c:v>
                </c:pt>
                <c:pt idx="27">
                  <c:v>2836.5</c:v>
                </c:pt>
                <c:pt idx="28">
                  <c:v>2942.4</c:v>
                </c:pt>
                <c:pt idx="29">
                  <c:v>3038.7</c:v>
                </c:pt>
                <c:pt idx="30">
                  <c:v>3020.8</c:v>
                </c:pt>
                <c:pt idx="31">
                  <c:v>3005.4</c:v>
                </c:pt>
                <c:pt idx="32">
                  <c:v>3126.4</c:v>
                </c:pt>
                <c:pt idx="33">
                  <c:v>3216.3</c:v>
                </c:pt>
                <c:pt idx="34">
                  <c:v>3061.1</c:v>
                </c:pt>
                <c:pt idx="35">
                  <c:v>3209.5</c:v>
                </c:pt>
                <c:pt idx="36">
                  <c:v>3107.1</c:v>
                </c:pt>
                <c:pt idx="37">
                  <c:v>3094.8</c:v>
                </c:pt>
                <c:pt idx="38">
                  <c:v>3222.9</c:v>
                </c:pt>
                <c:pt idx="39">
                  <c:v>3221.1</c:v>
                </c:pt>
                <c:pt idx="40">
                  <c:v>3195.7</c:v>
                </c:pt>
                <c:pt idx="41">
                  <c:v>3145.5</c:v>
                </c:pt>
                <c:pt idx="42">
                  <c:v>3072.4</c:v>
                </c:pt>
                <c:pt idx="43">
                  <c:v>3027.2</c:v>
                </c:pt>
                <c:pt idx="44">
                  <c:v>3024.9</c:v>
                </c:pt>
                <c:pt idx="45">
                  <c:v>3032.2</c:v>
                </c:pt>
                <c:pt idx="46">
                  <c:v>2943.1</c:v>
                </c:pt>
                <c:pt idx="47">
                  <c:v>2811.9</c:v>
                </c:pt>
              </c:numCache>
            </c:numRef>
          </c:val>
          <c:extLst>
            <c:ext xmlns:c16="http://schemas.microsoft.com/office/drawing/2014/chart" uri="{C3380CC4-5D6E-409C-BE32-E72D297353CC}">
              <c16:uniqueId val="{00000002-E6E7-4932-9125-686B1AAC50F4}"/>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24.5</c:v>
                </c:pt>
                <c:pt idx="1">
                  <c:v>24.8</c:v>
                </c:pt>
                <c:pt idx="2">
                  <c:v>24.3</c:v>
                </c:pt>
                <c:pt idx="3">
                  <c:v>0</c:v>
                </c:pt>
                <c:pt idx="4">
                  <c:v>0</c:v>
                </c:pt>
                <c:pt idx="5">
                  <c:v>0</c:v>
                </c:pt>
                <c:pt idx="6">
                  <c:v>0</c:v>
                </c:pt>
                <c:pt idx="7">
                  <c:v>0</c:v>
                </c:pt>
                <c:pt idx="8">
                  <c:v>0</c:v>
                </c:pt>
                <c:pt idx="9">
                  <c:v>0</c:v>
                </c:pt>
                <c:pt idx="10">
                  <c:v>0</c:v>
                </c:pt>
                <c:pt idx="11">
                  <c:v>0</c:v>
                </c:pt>
                <c:pt idx="12">
                  <c:v>32.299999999999997</c:v>
                </c:pt>
                <c:pt idx="13">
                  <c:v>45.2</c:v>
                </c:pt>
                <c:pt idx="14">
                  <c:v>40.5</c:v>
                </c:pt>
                <c:pt idx="15">
                  <c:v>42.1</c:v>
                </c:pt>
                <c:pt idx="16">
                  <c:v>41.9</c:v>
                </c:pt>
                <c:pt idx="17">
                  <c:v>64.7</c:v>
                </c:pt>
                <c:pt idx="18">
                  <c:v>65.900000000000006</c:v>
                </c:pt>
                <c:pt idx="19">
                  <c:v>66.099999999999994</c:v>
                </c:pt>
                <c:pt idx="20">
                  <c:v>66.099999999999994</c:v>
                </c:pt>
                <c:pt idx="21">
                  <c:v>64.599999999999994</c:v>
                </c:pt>
                <c:pt idx="22">
                  <c:v>43.1</c:v>
                </c:pt>
                <c:pt idx="23">
                  <c:v>42</c:v>
                </c:pt>
                <c:pt idx="24">
                  <c:v>41.9</c:v>
                </c:pt>
                <c:pt idx="25">
                  <c:v>41.5</c:v>
                </c:pt>
                <c:pt idx="26">
                  <c:v>41.7</c:v>
                </c:pt>
                <c:pt idx="27">
                  <c:v>41.8</c:v>
                </c:pt>
                <c:pt idx="28">
                  <c:v>41.5</c:v>
                </c:pt>
                <c:pt idx="29">
                  <c:v>41.8</c:v>
                </c:pt>
                <c:pt idx="30">
                  <c:v>41.7</c:v>
                </c:pt>
                <c:pt idx="31">
                  <c:v>41.8</c:v>
                </c:pt>
                <c:pt idx="32">
                  <c:v>41.7</c:v>
                </c:pt>
                <c:pt idx="33">
                  <c:v>41.1</c:v>
                </c:pt>
                <c:pt idx="34">
                  <c:v>41.3</c:v>
                </c:pt>
                <c:pt idx="35">
                  <c:v>41.6</c:v>
                </c:pt>
                <c:pt idx="36">
                  <c:v>41.8</c:v>
                </c:pt>
                <c:pt idx="37">
                  <c:v>41.6</c:v>
                </c:pt>
                <c:pt idx="38">
                  <c:v>41.5</c:v>
                </c:pt>
                <c:pt idx="39">
                  <c:v>41.6</c:v>
                </c:pt>
                <c:pt idx="40">
                  <c:v>41.7</c:v>
                </c:pt>
                <c:pt idx="41">
                  <c:v>41.5</c:v>
                </c:pt>
                <c:pt idx="42">
                  <c:v>82.2</c:v>
                </c:pt>
                <c:pt idx="43">
                  <c:v>81.599999999999994</c:v>
                </c:pt>
                <c:pt idx="44">
                  <c:v>82.1</c:v>
                </c:pt>
                <c:pt idx="45">
                  <c:v>82.3</c:v>
                </c:pt>
                <c:pt idx="46">
                  <c:v>81.7</c:v>
                </c:pt>
                <c:pt idx="47">
                  <c:v>70.900000000000006</c:v>
                </c:pt>
              </c:numCache>
            </c:numRef>
          </c:val>
          <c:extLst>
            <c:ext xmlns:c16="http://schemas.microsoft.com/office/drawing/2014/chart" uri="{C3380CC4-5D6E-409C-BE32-E72D297353CC}">
              <c16:uniqueId val="{00000003-E6E7-4932-9125-686B1AAC50F4}"/>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30.8</c:v>
                </c:pt>
                <c:pt idx="14">
                  <c:v>31</c:v>
                </c:pt>
                <c:pt idx="15">
                  <c:v>30.5</c:v>
                </c:pt>
                <c:pt idx="16">
                  <c:v>30.6</c:v>
                </c:pt>
                <c:pt idx="17">
                  <c:v>31</c:v>
                </c:pt>
                <c:pt idx="18">
                  <c:v>31</c:v>
                </c:pt>
                <c:pt idx="19">
                  <c:v>30.9</c:v>
                </c:pt>
                <c:pt idx="20">
                  <c:v>30.8</c:v>
                </c:pt>
                <c:pt idx="21">
                  <c:v>79.5</c:v>
                </c:pt>
                <c:pt idx="22">
                  <c:v>80</c:v>
                </c:pt>
                <c:pt idx="23">
                  <c:v>79.400000000000006</c:v>
                </c:pt>
                <c:pt idx="24">
                  <c:v>79.099999999999994</c:v>
                </c:pt>
                <c:pt idx="25">
                  <c:v>79.7</c:v>
                </c:pt>
                <c:pt idx="26">
                  <c:v>79.400000000000006</c:v>
                </c:pt>
                <c:pt idx="27">
                  <c:v>79.900000000000006</c:v>
                </c:pt>
                <c:pt idx="28">
                  <c:v>79.8</c:v>
                </c:pt>
                <c:pt idx="29">
                  <c:v>77.599999999999994</c:v>
                </c:pt>
                <c:pt idx="30">
                  <c:v>77.900000000000006</c:v>
                </c:pt>
                <c:pt idx="31">
                  <c:v>77.3</c:v>
                </c:pt>
                <c:pt idx="32">
                  <c:v>77.599999999999994</c:v>
                </c:pt>
                <c:pt idx="33">
                  <c:v>77.5</c:v>
                </c:pt>
                <c:pt idx="34">
                  <c:v>77.7</c:v>
                </c:pt>
                <c:pt idx="35">
                  <c:v>77.7</c:v>
                </c:pt>
                <c:pt idx="36">
                  <c:v>78.2</c:v>
                </c:pt>
                <c:pt idx="37">
                  <c:v>77.900000000000006</c:v>
                </c:pt>
                <c:pt idx="38">
                  <c:v>77.400000000000006</c:v>
                </c:pt>
                <c:pt idx="39">
                  <c:v>77.900000000000006</c:v>
                </c:pt>
                <c:pt idx="40">
                  <c:v>77.8</c:v>
                </c:pt>
                <c:pt idx="41">
                  <c:v>78</c:v>
                </c:pt>
                <c:pt idx="42">
                  <c:v>77.7</c:v>
                </c:pt>
                <c:pt idx="43">
                  <c:v>77.5</c:v>
                </c:pt>
                <c:pt idx="44">
                  <c:v>49.1</c:v>
                </c:pt>
                <c:pt idx="45">
                  <c:v>30.9</c:v>
                </c:pt>
                <c:pt idx="46">
                  <c:v>0</c:v>
                </c:pt>
                <c:pt idx="47">
                  <c:v>0</c:v>
                </c:pt>
              </c:numCache>
            </c:numRef>
          </c:val>
          <c:extLst>
            <c:ext xmlns:c16="http://schemas.microsoft.com/office/drawing/2014/chart" uri="{C3380CC4-5D6E-409C-BE32-E72D297353CC}">
              <c16:uniqueId val="{00000004-E6E7-4932-9125-686B1AAC50F4}"/>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TIPO_RECURSO!$I$7:$I$54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7.3</c:v>
                </c:pt>
                <c:pt idx="18">
                  <c:v>7</c:v>
                </c:pt>
                <c:pt idx="19">
                  <c:v>3.9</c:v>
                </c:pt>
                <c:pt idx="20">
                  <c:v>3.9</c:v>
                </c:pt>
                <c:pt idx="21">
                  <c:v>71.900000000000006</c:v>
                </c:pt>
                <c:pt idx="22">
                  <c:v>112</c:v>
                </c:pt>
                <c:pt idx="23">
                  <c:v>123</c:v>
                </c:pt>
                <c:pt idx="24">
                  <c:v>147.80000000000001</c:v>
                </c:pt>
                <c:pt idx="25">
                  <c:v>95.4</c:v>
                </c:pt>
                <c:pt idx="26">
                  <c:v>98.4</c:v>
                </c:pt>
                <c:pt idx="27">
                  <c:v>94.6</c:v>
                </c:pt>
                <c:pt idx="28">
                  <c:v>93.7</c:v>
                </c:pt>
                <c:pt idx="29">
                  <c:v>103.6</c:v>
                </c:pt>
                <c:pt idx="30">
                  <c:v>100.6</c:v>
                </c:pt>
                <c:pt idx="31">
                  <c:v>99.6</c:v>
                </c:pt>
                <c:pt idx="32">
                  <c:v>67.3</c:v>
                </c:pt>
                <c:pt idx="33">
                  <c:v>62</c:v>
                </c:pt>
                <c:pt idx="34">
                  <c:v>61.3</c:v>
                </c:pt>
                <c:pt idx="35">
                  <c:v>61.3</c:v>
                </c:pt>
                <c:pt idx="36">
                  <c:v>66.3</c:v>
                </c:pt>
                <c:pt idx="37">
                  <c:v>97.5</c:v>
                </c:pt>
                <c:pt idx="38">
                  <c:v>100.1</c:v>
                </c:pt>
                <c:pt idx="39">
                  <c:v>99.5</c:v>
                </c:pt>
                <c:pt idx="40">
                  <c:v>99.2</c:v>
                </c:pt>
                <c:pt idx="41">
                  <c:v>65.099999999999994</c:v>
                </c:pt>
                <c:pt idx="42">
                  <c:v>0</c:v>
                </c:pt>
                <c:pt idx="43">
                  <c:v>0</c:v>
                </c:pt>
                <c:pt idx="44">
                  <c:v>0</c:v>
                </c:pt>
                <c:pt idx="45">
                  <c:v>0</c:v>
                </c:pt>
                <c:pt idx="46">
                  <c:v>0</c:v>
                </c:pt>
                <c:pt idx="47">
                  <c:v>0</c:v>
                </c:pt>
              </c:numCache>
            </c:numRef>
          </c:val>
          <c:extLst>
            <c:ext xmlns:c16="http://schemas.microsoft.com/office/drawing/2014/chart" uri="{C3380CC4-5D6E-409C-BE32-E72D297353CC}">
              <c16:uniqueId val="{00000005-E6E7-4932-9125-686B1AAC50F4}"/>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35.200000000000003</c:v>
                </c:pt>
                <c:pt idx="1">
                  <c:v>37.1</c:v>
                </c:pt>
                <c:pt idx="2">
                  <c:v>38.299999999999997</c:v>
                </c:pt>
                <c:pt idx="3">
                  <c:v>39.4</c:v>
                </c:pt>
                <c:pt idx="4">
                  <c:v>36.6</c:v>
                </c:pt>
                <c:pt idx="5">
                  <c:v>38.6</c:v>
                </c:pt>
                <c:pt idx="6">
                  <c:v>39.4</c:v>
                </c:pt>
                <c:pt idx="7">
                  <c:v>38.6</c:v>
                </c:pt>
                <c:pt idx="8">
                  <c:v>38.4</c:v>
                </c:pt>
                <c:pt idx="9">
                  <c:v>39.200000000000003</c:v>
                </c:pt>
                <c:pt idx="10">
                  <c:v>38.700000000000003</c:v>
                </c:pt>
                <c:pt idx="11">
                  <c:v>39</c:v>
                </c:pt>
                <c:pt idx="12">
                  <c:v>38.6</c:v>
                </c:pt>
                <c:pt idx="13">
                  <c:v>39.200000000000003</c:v>
                </c:pt>
                <c:pt idx="14">
                  <c:v>39.299999999999997</c:v>
                </c:pt>
                <c:pt idx="15">
                  <c:v>39.200000000000003</c:v>
                </c:pt>
                <c:pt idx="16">
                  <c:v>38.6</c:v>
                </c:pt>
                <c:pt idx="17">
                  <c:v>38.6</c:v>
                </c:pt>
                <c:pt idx="18">
                  <c:v>38.799999999999997</c:v>
                </c:pt>
                <c:pt idx="19">
                  <c:v>39</c:v>
                </c:pt>
                <c:pt idx="20">
                  <c:v>39</c:v>
                </c:pt>
                <c:pt idx="21">
                  <c:v>36.4</c:v>
                </c:pt>
                <c:pt idx="22">
                  <c:v>35.4</c:v>
                </c:pt>
                <c:pt idx="23">
                  <c:v>35.9</c:v>
                </c:pt>
                <c:pt idx="24">
                  <c:v>29.2</c:v>
                </c:pt>
                <c:pt idx="25">
                  <c:v>29.2</c:v>
                </c:pt>
                <c:pt idx="26">
                  <c:v>29.1</c:v>
                </c:pt>
                <c:pt idx="27">
                  <c:v>28.9</c:v>
                </c:pt>
                <c:pt idx="28">
                  <c:v>27.9</c:v>
                </c:pt>
                <c:pt idx="29">
                  <c:v>29.2</c:v>
                </c:pt>
                <c:pt idx="30">
                  <c:v>29.6</c:v>
                </c:pt>
                <c:pt idx="31">
                  <c:v>28.1</c:v>
                </c:pt>
                <c:pt idx="32">
                  <c:v>28.7</c:v>
                </c:pt>
                <c:pt idx="33">
                  <c:v>29.4</c:v>
                </c:pt>
                <c:pt idx="34">
                  <c:v>29.5</c:v>
                </c:pt>
                <c:pt idx="35">
                  <c:v>29.2</c:v>
                </c:pt>
                <c:pt idx="36">
                  <c:v>29.2</c:v>
                </c:pt>
                <c:pt idx="37">
                  <c:v>28.8</c:v>
                </c:pt>
                <c:pt idx="38">
                  <c:v>27.9</c:v>
                </c:pt>
                <c:pt idx="39">
                  <c:v>28.8</c:v>
                </c:pt>
                <c:pt idx="40">
                  <c:v>28.8</c:v>
                </c:pt>
                <c:pt idx="41">
                  <c:v>28.6</c:v>
                </c:pt>
                <c:pt idx="42">
                  <c:v>28.3</c:v>
                </c:pt>
                <c:pt idx="43">
                  <c:v>28.1</c:v>
                </c:pt>
                <c:pt idx="44">
                  <c:v>29.2</c:v>
                </c:pt>
                <c:pt idx="45">
                  <c:v>29.4</c:v>
                </c:pt>
                <c:pt idx="46">
                  <c:v>29.5</c:v>
                </c:pt>
                <c:pt idx="47">
                  <c:v>29.1</c:v>
                </c:pt>
              </c:numCache>
            </c:numRef>
          </c:val>
          <c:extLst>
            <c:ext xmlns:c16="http://schemas.microsoft.com/office/drawing/2014/chart" uri="{C3380CC4-5D6E-409C-BE32-E72D297353CC}">
              <c16:uniqueId val="{00000006-E6E7-4932-9125-686B1AAC50F4}"/>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2</c:v>
                </c:pt>
                <c:pt idx="1">
                  <c:v>2</c:v>
                </c:pt>
                <c:pt idx="2">
                  <c:v>2</c:v>
                </c:pt>
                <c:pt idx="3">
                  <c:v>2</c:v>
                </c:pt>
                <c:pt idx="4">
                  <c:v>2</c:v>
                </c:pt>
                <c:pt idx="5">
                  <c:v>2</c:v>
                </c:pt>
                <c:pt idx="6">
                  <c:v>2</c:v>
                </c:pt>
                <c:pt idx="7">
                  <c:v>2</c:v>
                </c:pt>
                <c:pt idx="8">
                  <c:v>2</c:v>
                </c:pt>
                <c:pt idx="9">
                  <c:v>2</c:v>
                </c:pt>
                <c:pt idx="10">
                  <c:v>2</c:v>
                </c:pt>
                <c:pt idx="11">
                  <c:v>2</c:v>
                </c:pt>
                <c:pt idx="12">
                  <c:v>2</c:v>
                </c:pt>
                <c:pt idx="13">
                  <c:v>2</c:v>
                </c:pt>
                <c:pt idx="14">
                  <c:v>2</c:v>
                </c:pt>
                <c:pt idx="15">
                  <c:v>2</c:v>
                </c:pt>
                <c:pt idx="16">
                  <c:v>2</c:v>
                </c:pt>
                <c:pt idx="17">
                  <c:v>2</c:v>
                </c:pt>
                <c:pt idx="18">
                  <c:v>2</c:v>
                </c:pt>
                <c:pt idx="19">
                  <c:v>2</c:v>
                </c:pt>
                <c:pt idx="20">
                  <c:v>2</c:v>
                </c:pt>
                <c:pt idx="21">
                  <c:v>2</c:v>
                </c:pt>
                <c:pt idx="22">
                  <c:v>2</c:v>
                </c:pt>
                <c:pt idx="23">
                  <c:v>2</c:v>
                </c:pt>
                <c:pt idx="24">
                  <c:v>2</c:v>
                </c:pt>
                <c:pt idx="25">
                  <c:v>2</c:v>
                </c:pt>
                <c:pt idx="26">
                  <c:v>2</c:v>
                </c:pt>
                <c:pt idx="27">
                  <c:v>2</c:v>
                </c:pt>
                <c:pt idx="28">
                  <c:v>2</c:v>
                </c:pt>
                <c:pt idx="29">
                  <c:v>2</c:v>
                </c:pt>
                <c:pt idx="30">
                  <c:v>2</c:v>
                </c:pt>
                <c:pt idx="31">
                  <c:v>2</c:v>
                </c:pt>
                <c:pt idx="32">
                  <c:v>2</c:v>
                </c:pt>
                <c:pt idx="33">
                  <c:v>2</c:v>
                </c:pt>
                <c:pt idx="34">
                  <c:v>2</c:v>
                </c:pt>
                <c:pt idx="35">
                  <c:v>2</c:v>
                </c:pt>
                <c:pt idx="36">
                  <c:v>2</c:v>
                </c:pt>
                <c:pt idx="37">
                  <c:v>2</c:v>
                </c:pt>
                <c:pt idx="38">
                  <c:v>2</c:v>
                </c:pt>
                <c:pt idx="39">
                  <c:v>2</c:v>
                </c:pt>
                <c:pt idx="40">
                  <c:v>2</c:v>
                </c:pt>
                <c:pt idx="41">
                  <c:v>2</c:v>
                </c:pt>
                <c:pt idx="42">
                  <c:v>2</c:v>
                </c:pt>
                <c:pt idx="43">
                  <c:v>2</c:v>
                </c:pt>
                <c:pt idx="44">
                  <c:v>2</c:v>
                </c:pt>
                <c:pt idx="45">
                  <c:v>2</c:v>
                </c:pt>
                <c:pt idx="46">
                  <c:v>2</c:v>
                </c:pt>
                <c:pt idx="47">
                  <c:v>2</c:v>
                </c:pt>
              </c:numCache>
            </c:numRef>
          </c:val>
          <c:extLst>
            <c:ext xmlns:c16="http://schemas.microsoft.com/office/drawing/2014/chart" uri="{C3380CC4-5D6E-409C-BE32-E72D297353CC}">
              <c16:uniqueId val="{00000007-E6E7-4932-9125-686B1AAC50F4}"/>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0</c:v>
                </c:pt>
                <c:pt idx="1">
                  <c:v>0</c:v>
                </c:pt>
                <c:pt idx="2">
                  <c:v>0</c:v>
                </c:pt>
                <c:pt idx="3">
                  <c:v>0</c:v>
                </c:pt>
                <c:pt idx="4">
                  <c:v>0</c:v>
                </c:pt>
                <c:pt idx="5">
                  <c:v>0</c:v>
                </c:pt>
                <c:pt idx="6">
                  <c:v>0</c:v>
                </c:pt>
                <c:pt idx="7">
                  <c:v>0</c:v>
                </c:pt>
                <c:pt idx="8">
                  <c:v>0</c:v>
                </c:pt>
                <c:pt idx="9">
                  <c:v>0</c:v>
                </c:pt>
                <c:pt idx="10">
                  <c:v>0</c:v>
                </c:pt>
                <c:pt idx="11">
                  <c:v>0.8</c:v>
                </c:pt>
                <c:pt idx="12">
                  <c:v>27</c:v>
                </c:pt>
                <c:pt idx="13">
                  <c:v>240.6</c:v>
                </c:pt>
                <c:pt idx="14">
                  <c:v>501.2</c:v>
                </c:pt>
                <c:pt idx="15">
                  <c:v>750.2</c:v>
                </c:pt>
                <c:pt idx="16">
                  <c:v>799.5</c:v>
                </c:pt>
                <c:pt idx="17">
                  <c:v>829.6</c:v>
                </c:pt>
                <c:pt idx="18">
                  <c:v>859.5</c:v>
                </c:pt>
                <c:pt idx="19">
                  <c:v>866.3</c:v>
                </c:pt>
                <c:pt idx="20">
                  <c:v>870</c:v>
                </c:pt>
                <c:pt idx="21">
                  <c:v>872.7</c:v>
                </c:pt>
                <c:pt idx="22">
                  <c:v>877.3</c:v>
                </c:pt>
                <c:pt idx="23">
                  <c:v>862.5</c:v>
                </c:pt>
                <c:pt idx="24">
                  <c:v>879.8</c:v>
                </c:pt>
                <c:pt idx="25">
                  <c:v>878.2</c:v>
                </c:pt>
                <c:pt idx="26">
                  <c:v>873.1</c:v>
                </c:pt>
                <c:pt idx="27">
                  <c:v>862.9</c:v>
                </c:pt>
                <c:pt idx="28">
                  <c:v>843.6</c:v>
                </c:pt>
                <c:pt idx="29">
                  <c:v>814.4</c:v>
                </c:pt>
                <c:pt idx="30">
                  <c:v>760.4</c:v>
                </c:pt>
                <c:pt idx="31">
                  <c:v>594.20000000000005</c:v>
                </c:pt>
                <c:pt idx="32">
                  <c:v>304.8</c:v>
                </c:pt>
                <c:pt idx="33">
                  <c:v>72.8</c:v>
                </c:pt>
                <c:pt idx="34">
                  <c:v>4.2</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E6E7-4932-9125-686B1AAC50F4}"/>
            </c:ext>
          </c:extLst>
        </c:ser>
        <c:ser>
          <c:idx val="9"/>
          <c:order val="9"/>
          <c:tx>
            <c:v>
EÓLICA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287.07</c:v>
                </c:pt>
                <c:pt idx="1">
                  <c:v>278.23</c:v>
                </c:pt>
                <c:pt idx="2">
                  <c:v>260.42</c:v>
                </c:pt>
                <c:pt idx="3">
                  <c:v>277.75</c:v>
                </c:pt>
                <c:pt idx="4">
                  <c:v>286.97000000000003</c:v>
                </c:pt>
                <c:pt idx="5">
                  <c:v>254.34</c:v>
                </c:pt>
                <c:pt idx="6">
                  <c:v>226</c:v>
                </c:pt>
                <c:pt idx="7">
                  <c:v>219.38</c:v>
                </c:pt>
                <c:pt idx="8">
                  <c:v>234.34</c:v>
                </c:pt>
                <c:pt idx="9">
                  <c:v>277.20999999999998</c:v>
                </c:pt>
                <c:pt idx="10">
                  <c:v>225.62</c:v>
                </c:pt>
                <c:pt idx="11">
                  <c:v>196.44</c:v>
                </c:pt>
                <c:pt idx="12">
                  <c:v>154.75</c:v>
                </c:pt>
                <c:pt idx="13">
                  <c:v>126.7</c:v>
                </c:pt>
                <c:pt idx="14">
                  <c:v>85.84</c:v>
                </c:pt>
                <c:pt idx="15">
                  <c:v>98.6</c:v>
                </c:pt>
                <c:pt idx="16">
                  <c:v>90.72</c:v>
                </c:pt>
                <c:pt idx="17">
                  <c:v>120</c:v>
                </c:pt>
                <c:pt idx="18">
                  <c:v>143.77000000000001</c:v>
                </c:pt>
                <c:pt idx="19">
                  <c:v>142.04</c:v>
                </c:pt>
                <c:pt idx="20">
                  <c:v>154.69999999999999</c:v>
                </c:pt>
                <c:pt idx="21">
                  <c:v>158.47</c:v>
                </c:pt>
                <c:pt idx="22">
                  <c:v>183.76</c:v>
                </c:pt>
                <c:pt idx="23">
                  <c:v>193.15</c:v>
                </c:pt>
                <c:pt idx="24">
                  <c:v>201.62</c:v>
                </c:pt>
                <c:pt idx="25">
                  <c:v>213.53</c:v>
                </c:pt>
                <c:pt idx="26">
                  <c:v>236.45</c:v>
                </c:pt>
                <c:pt idx="27">
                  <c:v>271.63</c:v>
                </c:pt>
                <c:pt idx="28">
                  <c:v>319.62</c:v>
                </c:pt>
                <c:pt idx="29">
                  <c:v>403.64</c:v>
                </c:pt>
                <c:pt idx="30">
                  <c:v>433.6</c:v>
                </c:pt>
                <c:pt idx="31">
                  <c:v>534.91999999999996</c:v>
                </c:pt>
                <c:pt idx="32">
                  <c:v>542.30999999999995</c:v>
                </c:pt>
                <c:pt idx="33">
                  <c:v>618.82000000000005</c:v>
                </c:pt>
                <c:pt idx="34">
                  <c:v>601.65</c:v>
                </c:pt>
                <c:pt idx="35">
                  <c:v>569.4</c:v>
                </c:pt>
                <c:pt idx="36">
                  <c:v>551.13</c:v>
                </c:pt>
                <c:pt idx="37">
                  <c:v>492.62</c:v>
                </c:pt>
                <c:pt idx="38">
                  <c:v>388.05</c:v>
                </c:pt>
                <c:pt idx="39">
                  <c:v>302.82</c:v>
                </c:pt>
                <c:pt idx="40">
                  <c:v>370.7</c:v>
                </c:pt>
                <c:pt idx="41">
                  <c:v>427.06</c:v>
                </c:pt>
                <c:pt idx="42">
                  <c:v>491.85</c:v>
                </c:pt>
                <c:pt idx="43">
                  <c:v>495.3</c:v>
                </c:pt>
                <c:pt idx="44">
                  <c:v>424.84</c:v>
                </c:pt>
                <c:pt idx="45">
                  <c:v>354.65</c:v>
                </c:pt>
                <c:pt idx="46">
                  <c:v>333.98</c:v>
                </c:pt>
                <c:pt idx="47">
                  <c:v>331.02</c:v>
                </c:pt>
              </c:numCache>
            </c:numRef>
          </c:val>
          <c:extLst>
            <c:ext xmlns:c16="http://schemas.microsoft.com/office/drawing/2014/chart" uri="{C3380CC4-5D6E-409C-BE32-E72D297353CC}">
              <c16:uniqueId val="{00000009-E6E7-4932-9125-686B1AAC50F4}"/>
            </c:ext>
          </c:extLst>
        </c:ser>
        <c:ser>
          <c:idx val="10"/>
          <c:order val="10"/>
          <c:tx>
            <c:v>
NAFTA &amp; GAS REFINERÍA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34.5</c:v>
                </c:pt>
                <c:pt idx="1">
                  <c:v>34.5</c:v>
                </c:pt>
                <c:pt idx="2">
                  <c:v>34.6</c:v>
                </c:pt>
                <c:pt idx="3">
                  <c:v>34.299999999999997</c:v>
                </c:pt>
                <c:pt idx="4">
                  <c:v>34.200000000000003</c:v>
                </c:pt>
                <c:pt idx="5">
                  <c:v>34.200000000000003</c:v>
                </c:pt>
                <c:pt idx="6">
                  <c:v>34.299999999999997</c:v>
                </c:pt>
                <c:pt idx="7">
                  <c:v>34.1</c:v>
                </c:pt>
                <c:pt idx="8">
                  <c:v>34.4</c:v>
                </c:pt>
                <c:pt idx="9">
                  <c:v>34.299999999999997</c:v>
                </c:pt>
                <c:pt idx="10">
                  <c:v>34.299999999999997</c:v>
                </c:pt>
                <c:pt idx="11">
                  <c:v>34.200000000000003</c:v>
                </c:pt>
                <c:pt idx="12">
                  <c:v>34.1</c:v>
                </c:pt>
                <c:pt idx="13">
                  <c:v>34</c:v>
                </c:pt>
                <c:pt idx="14">
                  <c:v>34.299999999999997</c:v>
                </c:pt>
                <c:pt idx="15">
                  <c:v>33.4</c:v>
                </c:pt>
                <c:pt idx="16">
                  <c:v>31.8</c:v>
                </c:pt>
                <c:pt idx="17">
                  <c:v>30.2</c:v>
                </c:pt>
                <c:pt idx="18">
                  <c:v>30</c:v>
                </c:pt>
                <c:pt idx="19">
                  <c:v>28.8</c:v>
                </c:pt>
                <c:pt idx="20">
                  <c:v>28.8</c:v>
                </c:pt>
                <c:pt idx="21">
                  <c:v>27.7</c:v>
                </c:pt>
                <c:pt idx="22">
                  <c:v>27.4</c:v>
                </c:pt>
                <c:pt idx="23">
                  <c:v>27.3</c:v>
                </c:pt>
                <c:pt idx="24">
                  <c:v>27.6</c:v>
                </c:pt>
                <c:pt idx="25">
                  <c:v>27.2</c:v>
                </c:pt>
                <c:pt idx="26">
                  <c:v>27.7</c:v>
                </c:pt>
                <c:pt idx="27">
                  <c:v>27</c:v>
                </c:pt>
                <c:pt idx="28">
                  <c:v>27.5</c:v>
                </c:pt>
                <c:pt idx="29">
                  <c:v>27.6</c:v>
                </c:pt>
                <c:pt idx="30">
                  <c:v>32.299999999999997</c:v>
                </c:pt>
                <c:pt idx="31">
                  <c:v>43</c:v>
                </c:pt>
                <c:pt idx="32">
                  <c:v>46.9</c:v>
                </c:pt>
                <c:pt idx="33">
                  <c:v>51.2</c:v>
                </c:pt>
                <c:pt idx="34">
                  <c:v>54.5</c:v>
                </c:pt>
                <c:pt idx="35">
                  <c:v>52.9</c:v>
                </c:pt>
                <c:pt idx="36">
                  <c:v>42.1</c:v>
                </c:pt>
                <c:pt idx="37">
                  <c:v>42.4</c:v>
                </c:pt>
                <c:pt idx="38">
                  <c:v>42.5</c:v>
                </c:pt>
                <c:pt idx="39">
                  <c:v>42.5</c:v>
                </c:pt>
                <c:pt idx="40">
                  <c:v>42.5</c:v>
                </c:pt>
                <c:pt idx="41">
                  <c:v>42.8</c:v>
                </c:pt>
                <c:pt idx="42">
                  <c:v>43.1</c:v>
                </c:pt>
                <c:pt idx="43">
                  <c:v>42.8</c:v>
                </c:pt>
                <c:pt idx="44">
                  <c:v>43.5</c:v>
                </c:pt>
                <c:pt idx="45">
                  <c:v>43.8</c:v>
                </c:pt>
                <c:pt idx="46">
                  <c:v>43.7</c:v>
                </c:pt>
                <c:pt idx="47">
                  <c:v>44.3</c:v>
                </c:pt>
              </c:numCache>
            </c:numRef>
          </c:val>
          <c:extLst>
            <c:ext xmlns:c16="http://schemas.microsoft.com/office/drawing/2014/chart" uri="{C3380CC4-5D6E-409C-BE32-E72D297353CC}">
              <c16:uniqueId val="{0000000A-E6E7-4932-9125-686B1AAC50F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RESIDUAL</c:v>
                </c:pt>
                <c:pt idx="6">
                  <c:v>
DIÉSEL
</c:v>
                </c:pt>
                <c:pt idx="7">
                  <c:v>
BAGAZO
</c:v>
                </c:pt>
                <c:pt idx="8">
                  <c:v>
BIOGÁS
</c:v>
                </c:pt>
                <c:pt idx="9">
                  <c:v>
SOLAR
</c:v>
                </c:pt>
                <c:pt idx="10">
                  <c:v>
EÓLICA
</c:v>
                </c:pt>
                <c:pt idx="11">
                  <c:v>
NAFTA &amp; GAS REFINERÍA
</c:v>
                </c:pt>
              </c:strCache>
            </c:strRef>
          </c:cat>
          <c:val>
            <c:numRef>
              <c:f>TIPO_RECURSO!$C$55:$N$55</c:f>
              <c:numCache>
                <c:formatCode>#,##0.00</c:formatCode>
                <c:ptCount val="12"/>
                <c:pt idx="0">
                  <c:v>24933.049999999996</c:v>
                </c:pt>
                <c:pt idx="1">
                  <c:v>62869.35000000002</c:v>
                </c:pt>
                <c:pt idx="2">
                  <c:v>70066.250000000015</c:v>
                </c:pt>
                <c:pt idx="3">
                  <c:v>958.99999999999977</c:v>
                </c:pt>
                <c:pt idx="4">
                  <c:v>1064.5500000000002</c:v>
                </c:pt>
                <c:pt idx="5">
                  <c:v>0</c:v>
                </c:pt>
                <c:pt idx="6">
                  <c:v>971.14999999999986</c:v>
                </c:pt>
                <c:pt idx="7">
                  <c:v>805.1</c:v>
                </c:pt>
                <c:pt idx="8">
                  <c:v>48</c:v>
                </c:pt>
                <c:pt idx="9">
                  <c:v>7622.8</c:v>
                </c:pt>
                <c:pt idx="10">
                  <c:v>7293.7399999999989</c:v>
                </c:pt>
                <c:pt idx="11">
                  <c:v>870.55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749-4AE8-BD99-A1E9C807B8C6}"/>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RER'!$C$7:$BZ$7</c:f>
              <c:strCache>
                <c:ptCount val="76"/>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CE_CARAVELI</c:v>
                </c:pt>
                <c:pt idx="33">
                  <c:v>C.H. 8 DE AGOSTO</c:v>
                </c:pt>
                <c:pt idx="34">
                  <c:v>C.H. EL CARMEN</c:v>
                </c:pt>
                <c:pt idx="35">
                  <c:v>C.H. ANGEL I</c:v>
                </c:pt>
                <c:pt idx="36">
                  <c:v>C.H. ANGEL II</c:v>
                </c:pt>
                <c:pt idx="37">
                  <c:v>C.H. ANGEL III</c:v>
                </c:pt>
                <c:pt idx="38">
                  <c:v>C.H. LA JOYA</c:v>
                </c:pt>
                <c:pt idx="39">
                  <c:v>CS MATARANI</c:v>
                </c:pt>
                <c:pt idx="40">
                  <c:v>C.E. HUAMBOS</c:v>
                </c:pt>
                <c:pt idx="41">
                  <c:v>C.E. DUNA</c:v>
                </c:pt>
                <c:pt idx="42">
                  <c:v>C.S. LUPI</c:v>
                </c:pt>
                <c:pt idx="43">
                  <c:v>C.H. NUEVAIMPERIAL</c:v>
                </c:pt>
                <c:pt idx="44">
                  <c:v>C.H. YARUCAYA</c:v>
                </c:pt>
                <c:pt idx="45">
                  <c:v>MCH PATAPO</c:v>
                </c:pt>
                <c:pt idx="46">
                  <c:v>CS SAN MARTIN SOLAR</c:v>
                </c:pt>
                <c:pt idx="47">
                  <c:v>CS SUNNY</c:v>
                </c:pt>
                <c:pt idx="48">
                  <c:v>CS SUNNY EXPANSION</c:v>
                </c:pt>
                <c:pt idx="49">
                  <c:v>CARHUAQUERO (CS)</c:v>
                </c:pt>
                <c:pt idx="50">
                  <c:v>C.H. RONCADOR</c:v>
                </c:pt>
                <c:pt idx="51">
                  <c:v>C.S. MAJES</c:v>
                </c:pt>
                <c:pt idx="52">
                  <c:v>C.S. SOL DE VERANO</c:v>
                </c:pt>
                <c:pt idx="53">
                  <c:v>C.S. MOQUEGUA FV</c:v>
                </c:pt>
                <c:pt idx="54">
                  <c:v>C.H. CANA BRAVA</c:v>
                </c:pt>
                <c:pt idx="55">
                  <c:v>C.H. CARHUAQUERO4</c:v>
                </c:pt>
                <c:pt idx="56">
                  <c:v>C.E. WAYRA EXTENSION</c:v>
                </c:pt>
                <c:pt idx="57">
                  <c:v>C.E. WAYRA I</c:v>
                </c:pt>
                <c:pt idx="58">
                  <c:v>C.H. HER 1</c:v>
                </c:pt>
                <c:pt idx="59">
                  <c:v>C.S. CLEMESI</c:v>
                </c:pt>
                <c:pt idx="60">
                  <c:v>C.S. RUBI</c:v>
                </c:pt>
                <c:pt idx="61">
                  <c:v>C.S. Wayra Solar</c:v>
                </c:pt>
                <c:pt idx="62">
                  <c:v>C.S. PANAMERICANA-SOLAR</c:v>
                </c:pt>
                <c:pt idx="63">
                  <c:v>C.E. MARCONA</c:v>
                </c:pt>
                <c:pt idx="64">
                  <c:v>C.E. 3 HERMANAS</c:v>
                </c:pt>
                <c:pt idx="65">
                  <c:v>C.T. HUAYCOLORO</c:v>
                </c:pt>
                <c:pt idx="66">
                  <c:v>C.T. LA GRINGA V</c:v>
                </c:pt>
                <c:pt idx="67">
                  <c:v>CTB CALLAO</c:v>
                </c:pt>
                <c:pt idx="68">
                  <c:v>CTB. DONA CATALINA</c:v>
                </c:pt>
                <c:pt idx="69">
                  <c:v>C.S. REPARTICION</c:v>
                </c:pt>
                <c:pt idx="70">
                  <c:v>C.H. TUPURI</c:v>
                </c:pt>
                <c:pt idx="71">
                  <c:v>C.H. CHANCAY</c:v>
                </c:pt>
                <c:pt idx="72">
                  <c:v>C.H. POECHOS2</c:v>
                </c:pt>
                <c:pt idx="73">
                  <c:v>C.H. RUCUY</c:v>
                </c:pt>
                <c:pt idx="74">
                  <c:v>C.S. TACNA-SOLAR</c:v>
                </c:pt>
                <c:pt idx="75">
                  <c:v>C.H. ANASHIRONI</c:v>
                </c:pt>
              </c:strCache>
            </c:strRef>
          </c:cat>
          <c:val>
            <c:numRef>
              <c:f>'GENERACION RER'!$C$56:$BZ$56</c:f>
              <c:numCache>
                <c:formatCode>#,##0.00</c:formatCode>
                <c:ptCount val="76"/>
                <c:pt idx="0">
                  <c:v>0</c:v>
                </c:pt>
                <c:pt idx="1">
                  <c:v>439.1</c:v>
                </c:pt>
                <c:pt idx="2">
                  <c:v>0</c:v>
                </c:pt>
                <c:pt idx="3">
                  <c:v>0</c:v>
                </c:pt>
                <c:pt idx="4">
                  <c:v>259</c:v>
                </c:pt>
                <c:pt idx="5">
                  <c:v>291.89999999999998</c:v>
                </c:pt>
                <c:pt idx="6">
                  <c:v>42.7</c:v>
                </c:pt>
                <c:pt idx="7">
                  <c:v>0</c:v>
                </c:pt>
                <c:pt idx="8">
                  <c:v>107</c:v>
                </c:pt>
                <c:pt idx="9">
                  <c:v>0</c:v>
                </c:pt>
                <c:pt idx="10">
                  <c:v>230.95</c:v>
                </c:pt>
                <c:pt idx="11">
                  <c:v>1.75</c:v>
                </c:pt>
                <c:pt idx="12">
                  <c:v>7.55</c:v>
                </c:pt>
                <c:pt idx="13">
                  <c:v>293.25</c:v>
                </c:pt>
                <c:pt idx="14">
                  <c:v>0</c:v>
                </c:pt>
                <c:pt idx="15">
                  <c:v>182.45</c:v>
                </c:pt>
                <c:pt idx="16">
                  <c:v>263.25</c:v>
                </c:pt>
                <c:pt idx="17">
                  <c:v>105</c:v>
                </c:pt>
                <c:pt idx="18">
                  <c:v>66.45</c:v>
                </c:pt>
                <c:pt idx="19">
                  <c:v>60.4</c:v>
                </c:pt>
                <c:pt idx="20">
                  <c:v>489.4</c:v>
                </c:pt>
                <c:pt idx="21">
                  <c:v>0</c:v>
                </c:pt>
                <c:pt idx="22">
                  <c:v>155</c:v>
                </c:pt>
                <c:pt idx="23">
                  <c:v>470.24</c:v>
                </c:pt>
                <c:pt idx="24">
                  <c:v>474.65</c:v>
                </c:pt>
                <c:pt idx="25">
                  <c:v>387.5</c:v>
                </c:pt>
                <c:pt idx="26">
                  <c:v>0</c:v>
                </c:pt>
                <c:pt idx="27">
                  <c:v>0</c:v>
                </c:pt>
                <c:pt idx="28">
                  <c:v>198</c:v>
                </c:pt>
                <c:pt idx="29">
                  <c:v>2306.9</c:v>
                </c:pt>
                <c:pt idx="30">
                  <c:v>261.89999999999998</c:v>
                </c:pt>
                <c:pt idx="31">
                  <c:v>349.7</c:v>
                </c:pt>
                <c:pt idx="32">
                  <c:v>0</c:v>
                </c:pt>
                <c:pt idx="33">
                  <c:v>216.05</c:v>
                </c:pt>
                <c:pt idx="34">
                  <c:v>77.95</c:v>
                </c:pt>
                <c:pt idx="35">
                  <c:v>193.1</c:v>
                </c:pt>
                <c:pt idx="36">
                  <c:v>212.6</c:v>
                </c:pt>
                <c:pt idx="37">
                  <c:v>220.6</c:v>
                </c:pt>
                <c:pt idx="38">
                  <c:v>166.25</c:v>
                </c:pt>
                <c:pt idx="39">
                  <c:v>604.20000000000005</c:v>
                </c:pt>
                <c:pt idx="40">
                  <c:v>263.60000000000002</c:v>
                </c:pt>
                <c:pt idx="41">
                  <c:v>259.35000000000002</c:v>
                </c:pt>
                <c:pt idx="42">
                  <c:v>0</c:v>
                </c:pt>
                <c:pt idx="43">
                  <c:v>44.55</c:v>
                </c:pt>
                <c:pt idx="44">
                  <c:v>192.7</c:v>
                </c:pt>
                <c:pt idx="45">
                  <c:v>0</c:v>
                </c:pt>
                <c:pt idx="46">
                  <c:v>1760.45</c:v>
                </c:pt>
                <c:pt idx="47">
                  <c:v>1495.6</c:v>
                </c:pt>
                <c:pt idx="48">
                  <c:v>749.8</c:v>
                </c:pt>
                <c:pt idx="49">
                  <c:v>2.4</c:v>
                </c:pt>
                <c:pt idx="50">
                  <c:v>73.05</c:v>
                </c:pt>
                <c:pt idx="51">
                  <c:v>110.4</c:v>
                </c:pt>
                <c:pt idx="52">
                  <c:v>0</c:v>
                </c:pt>
                <c:pt idx="53">
                  <c:v>100.75</c:v>
                </c:pt>
                <c:pt idx="54">
                  <c:v>70.849999999999994</c:v>
                </c:pt>
                <c:pt idx="55">
                  <c:v>193.3</c:v>
                </c:pt>
                <c:pt idx="56">
                  <c:v>899.25</c:v>
                </c:pt>
                <c:pt idx="57">
                  <c:v>842</c:v>
                </c:pt>
                <c:pt idx="58">
                  <c:v>14.4</c:v>
                </c:pt>
                <c:pt idx="59">
                  <c:v>787.45</c:v>
                </c:pt>
                <c:pt idx="60">
                  <c:v>1044.5</c:v>
                </c:pt>
                <c:pt idx="61">
                  <c:v>0</c:v>
                </c:pt>
                <c:pt idx="62">
                  <c:v>126.75</c:v>
                </c:pt>
                <c:pt idx="63">
                  <c:v>307.7</c:v>
                </c:pt>
                <c:pt idx="64">
                  <c:v>884.55</c:v>
                </c:pt>
                <c:pt idx="65">
                  <c:v>0</c:v>
                </c:pt>
                <c:pt idx="66">
                  <c:v>0</c:v>
                </c:pt>
                <c:pt idx="67">
                  <c:v>48</c:v>
                </c:pt>
                <c:pt idx="68">
                  <c:v>0</c:v>
                </c:pt>
                <c:pt idx="69">
                  <c:v>107.05</c:v>
                </c:pt>
                <c:pt idx="70">
                  <c:v>31.05</c:v>
                </c:pt>
                <c:pt idx="71">
                  <c:v>465.35</c:v>
                </c:pt>
                <c:pt idx="72">
                  <c:v>239.65</c:v>
                </c:pt>
                <c:pt idx="73">
                  <c:v>435.65</c:v>
                </c:pt>
                <c:pt idx="74">
                  <c:v>112.55</c:v>
                </c:pt>
                <c:pt idx="75">
                  <c:v>363.75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EAC-49A5-9A81-03C6CD9438C8}"/>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21161.24</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n-US"/>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EÓLICA</c:v>
                </c:pt>
                <c:pt idx="3">
                  <c:v>SOLAR</c:v>
                </c:pt>
              </c:strCache>
            </c:strRef>
          </c:cat>
          <c:val>
            <c:numRef>
              <c:f>'GENERACION RER'!$M$70:$M$73</c:f>
              <c:numCache>
                <c:formatCode>General</c:formatCode>
                <c:ptCount val="4"/>
                <c:pt idx="0">
                  <c:v>853.1</c:v>
                </c:pt>
                <c:pt idx="1">
                  <c:v>5391.6</c:v>
                </c:pt>
                <c:pt idx="2">
                  <c:v>7293.74</c:v>
                </c:pt>
                <c:pt idx="3">
                  <c:v>7622.8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DF4-484B-8ED0-1DBEE68A166A}"/>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18.7</c:v>
                </c:pt>
                <c:pt idx="1">
                  <c:v>18.5</c:v>
                </c:pt>
                <c:pt idx="2">
                  <c:v>18.8</c:v>
                </c:pt>
                <c:pt idx="3">
                  <c:v>18.7</c:v>
                </c:pt>
                <c:pt idx="4">
                  <c:v>18.8</c:v>
                </c:pt>
                <c:pt idx="5">
                  <c:v>18.5</c:v>
                </c:pt>
                <c:pt idx="6">
                  <c:v>18.7</c:v>
                </c:pt>
                <c:pt idx="7">
                  <c:v>19</c:v>
                </c:pt>
                <c:pt idx="8">
                  <c:v>18.5</c:v>
                </c:pt>
                <c:pt idx="9">
                  <c:v>19</c:v>
                </c:pt>
                <c:pt idx="10">
                  <c:v>18.7</c:v>
                </c:pt>
                <c:pt idx="11">
                  <c:v>18.7</c:v>
                </c:pt>
                <c:pt idx="12">
                  <c:v>18</c:v>
                </c:pt>
                <c:pt idx="13">
                  <c:v>18.600000000000001</c:v>
                </c:pt>
                <c:pt idx="14">
                  <c:v>18.399999999999999</c:v>
                </c:pt>
                <c:pt idx="15">
                  <c:v>18.3</c:v>
                </c:pt>
                <c:pt idx="16">
                  <c:v>18</c:v>
                </c:pt>
                <c:pt idx="17">
                  <c:v>18</c:v>
                </c:pt>
                <c:pt idx="18">
                  <c:v>18.2</c:v>
                </c:pt>
                <c:pt idx="19">
                  <c:v>18.399999999999999</c:v>
                </c:pt>
                <c:pt idx="20">
                  <c:v>18</c:v>
                </c:pt>
                <c:pt idx="21">
                  <c:v>18</c:v>
                </c:pt>
                <c:pt idx="22">
                  <c:v>17.600000000000001</c:v>
                </c:pt>
                <c:pt idx="23">
                  <c:v>18.3</c:v>
                </c:pt>
                <c:pt idx="24">
                  <c:v>18.3</c:v>
                </c:pt>
                <c:pt idx="25">
                  <c:v>18.3</c:v>
                </c:pt>
                <c:pt idx="26">
                  <c:v>18.2</c:v>
                </c:pt>
                <c:pt idx="27">
                  <c:v>18</c:v>
                </c:pt>
                <c:pt idx="28">
                  <c:v>16.5</c:v>
                </c:pt>
                <c:pt idx="29">
                  <c:v>18.2</c:v>
                </c:pt>
                <c:pt idx="30">
                  <c:v>18.5</c:v>
                </c:pt>
                <c:pt idx="31">
                  <c:v>18</c:v>
                </c:pt>
                <c:pt idx="32">
                  <c:v>18.100000000000001</c:v>
                </c:pt>
                <c:pt idx="33">
                  <c:v>18.7</c:v>
                </c:pt>
                <c:pt idx="34">
                  <c:v>18.7</c:v>
                </c:pt>
                <c:pt idx="35">
                  <c:v>18.2</c:v>
                </c:pt>
                <c:pt idx="36">
                  <c:v>18.3</c:v>
                </c:pt>
                <c:pt idx="37">
                  <c:v>18.3</c:v>
                </c:pt>
                <c:pt idx="38">
                  <c:v>17.7</c:v>
                </c:pt>
                <c:pt idx="39">
                  <c:v>18</c:v>
                </c:pt>
                <c:pt idx="40">
                  <c:v>18.2</c:v>
                </c:pt>
                <c:pt idx="41">
                  <c:v>18</c:v>
                </c:pt>
                <c:pt idx="42">
                  <c:v>17.7</c:v>
                </c:pt>
                <c:pt idx="43">
                  <c:v>17.5</c:v>
                </c:pt>
                <c:pt idx="44">
                  <c:v>18.5</c:v>
                </c:pt>
                <c:pt idx="45">
                  <c:v>18.5</c:v>
                </c:pt>
                <c:pt idx="46">
                  <c:v>18.7</c:v>
                </c:pt>
                <c:pt idx="47">
                  <c:v>18.7</c:v>
                </c:pt>
              </c:numCache>
            </c:numRef>
          </c:val>
          <c:extLst>
            <c:ext xmlns:c16="http://schemas.microsoft.com/office/drawing/2014/chart" uri="{C3380CC4-5D6E-409C-BE32-E72D297353CC}">
              <c16:uniqueId val="{00000000-2907-4BD8-AB52-D24162C0C979}"/>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2907-4BD8-AB52-D24162C0C979}"/>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2907-4BD8-AB52-D24162C0C979}"/>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11.2</c:v>
                </c:pt>
                <c:pt idx="1">
                  <c:v>11.2</c:v>
                </c:pt>
                <c:pt idx="2">
                  <c:v>11.2</c:v>
                </c:pt>
                <c:pt idx="3">
                  <c:v>11.2</c:v>
                </c:pt>
                <c:pt idx="4">
                  <c:v>8.9</c:v>
                </c:pt>
                <c:pt idx="5">
                  <c:v>10.6</c:v>
                </c:pt>
                <c:pt idx="6">
                  <c:v>11.1</c:v>
                </c:pt>
                <c:pt idx="7">
                  <c:v>10.1</c:v>
                </c:pt>
                <c:pt idx="8">
                  <c:v>10.1</c:v>
                </c:pt>
                <c:pt idx="9">
                  <c:v>10.6</c:v>
                </c:pt>
                <c:pt idx="10">
                  <c:v>10.6</c:v>
                </c:pt>
                <c:pt idx="11">
                  <c:v>10.6</c:v>
                </c:pt>
                <c:pt idx="12">
                  <c:v>11.1</c:v>
                </c:pt>
                <c:pt idx="13">
                  <c:v>11.1</c:v>
                </c:pt>
                <c:pt idx="14">
                  <c:v>11.1</c:v>
                </c:pt>
                <c:pt idx="15">
                  <c:v>11.1</c:v>
                </c:pt>
                <c:pt idx="16">
                  <c:v>11.1</c:v>
                </c:pt>
                <c:pt idx="17">
                  <c:v>11.1</c:v>
                </c:pt>
                <c:pt idx="18">
                  <c:v>11.1</c:v>
                </c:pt>
                <c:pt idx="19">
                  <c:v>11.1</c:v>
                </c:pt>
                <c:pt idx="20">
                  <c:v>11.1</c:v>
                </c:pt>
                <c:pt idx="21">
                  <c:v>10.9</c:v>
                </c:pt>
                <c:pt idx="22">
                  <c:v>11</c:v>
                </c:pt>
                <c:pt idx="23">
                  <c:v>10.9</c:v>
                </c:pt>
                <c:pt idx="24">
                  <c:v>10.9</c:v>
                </c:pt>
                <c:pt idx="25">
                  <c:v>10.9</c:v>
                </c:pt>
                <c:pt idx="26">
                  <c:v>10.9</c:v>
                </c:pt>
                <c:pt idx="27">
                  <c:v>10.9</c:v>
                </c:pt>
                <c:pt idx="28">
                  <c:v>11.4</c:v>
                </c:pt>
                <c:pt idx="29">
                  <c:v>11</c:v>
                </c:pt>
                <c:pt idx="30">
                  <c:v>11.1</c:v>
                </c:pt>
                <c:pt idx="31">
                  <c:v>10.1</c:v>
                </c:pt>
                <c:pt idx="32">
                  <c:v>10.6</c:v>
                </c:pt>
                <c:pt idx="33">
                  <c:v>10.7</c:v>
                </c:pt>
                <c:pt idx="34">
                  <c:v>10.8</c:v>
                </c:pt>
                <c:pt idx="35">
                  <c:v>11</c:v>
                </c:pt>
                <c:pt idx="36">
                  <c:v>10.9</c:v>
                </c:pt>
                <c:pt idx="37">
                  <c:v>10.5</c:v>
                </c:pt>
                <c:pt idx="38">
                  <c:v>10.199999999999999</c:v>
                </c:pt>
                <c:pt idx="39">
                  <c:v>10.8</c:v>
                </c:pt>
                <c:pt idx="40">
                  <c:v>10.6</c:v>
                </c:pt>
                <c:pt idx="41">
                  <c:v>10.6</c:v>
                </c:pt>
                <c:pt idx="42">
                  <c:v>10.6</c:v>
                </c:pt>
                <c:pt idx="43">
                  <c:v>10.6</c:v>
                </c:pt>
                <c:pt idx="44">
                  <c:v>10.7</c:v>
                </c:pt>
                <c:pt idx="45">
                  <c:v>10.9</c:v>
                </c:pt>
                <c:pt idx="46">
                  <c:v>10.8</c:v>
                </c:pt>
                <c:pt idx="47">
                  <c:v>10.4</c:v>
                </c:pt>
              </c:numCache>
            </c:numRef>
          </c:val>
          <c:extLst>
            <c:ext xmlns:c16="http://schemas.microsoft.com/office/drawing/2014/chart" uri="{C3380CC4-5D6E-409C-BE32-E72D297353CC}">
              <c16:uniqueId val="{00000003-2907-4BD8-AB52-D24162C0C979}"/>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5.3</c:v>
                </c:pt>
                <c:pt idx="1">
                  <c:v>7.4</c:v>
                </c:pt>
                <c:pt idx="2">
                  <c:v>8.3000000000000007</c:v>
                </c:pt>
                <c:pt idx="3">
                  <c:v>9.5</c:v>
                </c:pt>
                <c:pt idx="4">
                  <c:v>8.9</c:v>
                </c:pt>
                <c:pt idx="5">
                  <c:v>9.5</c:v>
                </c:pt>
                <c:pt idx="6">
                  <c:v>9.6</c:v>
                </c:pt>
                <c:pt idx="7">
                  <c:v>9.5</c:v>
                </c:pt>
                <c:pt idx="8">
                  <c:v>9.8000000000000007</c:v>
                </c:pt>
                <c:pt idx="9">
                  <c:v>9.6</c:v>
                </c:pt>
                <c:pt idx="10">
                  <c:v>9.4</c:v>
                </c:pt>
                <c:pt idx="11">
                  <c:v>9.6999999999999993</c:v>
                </c:pt>
                <c:pt idx="12">
                  <c:v>9.5</c:v>
                </c:pt>
                <c:pt idx="13">
                  <c:v>9.5</c:v>
                </c:pt>
                <c:pt idx="14">
                  <c:v>9.8000000000000007</c:v>
                </c:pt>
                <c:pt idx="15">
                  <c:v>9.8000000000000007</c:v>
                </c:pt>
                <c:pt idx="16">
                  <c:v>9.5</c:v>
                </c:pt>
                <c:pt idx="17">
                  <c:v>9.5</c:v>
                </c:pt>
                <c:pt idx="18">
                  <c:v>9.5</c:v>
                </c:pt>
                <c:pt idx="19">
                  <c:v>9.5</c:v>
                </c:pt>
                <c:pt idx="20">
                  <c:v>9.9</c:v>
                </c:pt>
                <c:pt idx="21">
                  <c:v>7.5</c:v>
                </c:pt>
                <c:pt idx="22">
                  <c:v>6.8</c:v>
                </c:pt>
                <c:pt idx="23">
                  <c:v>6.7</c:v>
                </c:pt>
              </c:numCache>
            </c:numRef>
          </c:val>
          <c:extLst>
            <c:ext xmlns:c16="http://schemas.microsoft.com/office/drawing/2014/chart" uri="{C3380CC4-5D6E-409C-BE32-E72D297353CC}">
              <c16:uniqueId val="{00000004-2907-4BD8-AB52-D24162C0C979}"/>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2907-4BD8-AB52-D24162C0C979}"/>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34.5</c:v>
                </c:pt>
                <c:pt idx="1">
                  <c:v>34.5</c:v>
                </c:pt>
                <c:pt idx="2">
                  <c:v>34.6</c:v>
                </c:pt>
                <c:pt idx="3">
                  <c:v>34.299999999999997</c:v>
                </c:pt>
                <c:pt idx="4">
                  <c:v>34.200000000000003</c:v>
                </c:pt>
                <c:pt idx="5">
                  <c:v>34.200000000000003</c:v>
                </c:pt>
                <c:pt idx="6">
                  <c:v>34.299999999999997</c:v>
                </c:pt>
                <c:pt idx="7">
                  <c:v>34.1</c:v>
                </c:pt>
                <c:pt idx="8">
                  <c:v>34.4</c:v>
                </c:pt>
                <c:pt idx="9">
                  <c:v>34.299999999999997</c:v>
                </c:pt>
                <c:pt idx="10">
                  <c:v>34.299999999999997</c:v>
                </c:pt>
                <c:pt idx="11">
                  <c:v>34.200000000000003</c:v>
                </c:pt>
                <c:pt idx="12">
                  <c:v>34.1</c:v>
                </c:pt>
                <c:pt idx="13">
                  <c:v>34</c:v>
                </c:pt>
                <c:pt idx="14">
                  <c:v>34.299999999999997</c:v>
                </c:pt>
                <c:pt idx="15">
                  <c:v>33.4</c:v>
                </c:pt>
                <c:pt idx="16">
                  <c:v>31.8</c:v>
                </c:pt>
                <c:pt idx="17">
                  <c:v>30.2</c:v>
                </c:pt>
                <c:pt idx="18">
                  <c:v>30</c:v>
                </c:pt>
                <c:pt idx="19">
                  <c:v>28.8</c:v>
                </c:pt>
                <c:pt idx="20">
                  <c:v>28.8</c:v>
                </c:pt>
                <c:pt idx="21">
                  <c:v>27.7</c:v>
                </c:pt>
                <c:pt idx="22">
                  <c:v>27.4</c:v>
                </c:pt>
                <c:pt idx="23">
                  <c:v>27.3</c:v>
                </c:pt>
                <c:pt idx="24">
                  <c:v>27.6</c:v>
                </c:pt>
                <c:pt idx="25">
                  <c:v>27.2</c:v>
                </c:pt>
                <c:pt idx="26">
                  <c:v>27.7</c:v>
                </c:pt>
                <c:pt idx="27">
                  <c:v>27</c:v>
                </c:pt>
                <c:pt idx="28">
                  <c:v>27.5</c:v>
                </c:pt>
                <c:pt idx="29">
                  <c:v>27.6</c:v>
                </c:pt>
                <c:pt idx="30">
                  <c:v>32.299999999999997</c:v>
                </c:pt>
                <c:pt idx="31">
                  <c:v>43</c:v>
                </c:pt>
                <c:pt idx="32">
                  <c:v>46.9</c:v>
                </c:pt>
                <c:pt idx="33">
                  <c:v>51.2</c:v>
                </c:pt>
                <c:pt idx="34">
                  <c:v>54.5</c:v>
                </c:pt>
                <c:pt idx="35">
                  <c:v>52.9</c:v>
                </c:pt>
                <c:pt idx="36">
                  <c:v>42.1</c:v>
                </c:pt>
                <c:pt idx="37">
                  <c:v>42.4</c:v>
                </c:pt>
                <c:pt idx="38">
                  <c:v>42.5</c:v>
                </c:pt>
                <c:pt idx="39">
                  <c:v>42.5</c:v>
                </c:pt>
                <c:pt idx="40">
                  <c:v>42.5</c:v>
                </c:pt>
                <c:pt idx="41">
                  <c:v>42.8</c:v>
                </c:pt>
                <c:pt idx="42">
                  <c:v>43.1</c:v>
                </c:pt>
                <c:pt idx="43">
                  <c:v>42.8</c:v>
                </c:pt>
                <c:pt idx="44">
                  <c:v>43.5</c:v>
                </c:pt>
                <c:pt idx="45">
                  <c:v>43.8</c:v>
                </c:pt>
                <c:pt idx="46">
                  <c:v>43.7</c:v>
                </c:pt>
                <c:pt idx="47">
                  <c:v>44.3</c:v>
                </c:pt>
              </c:numCache>
            </c:numRef>
          </c:val>
          <c:extLst>
            <c:ext xmlns:c16="http://schemas.microsoft.com/office/drawing/2014/chart" uri="{C3380CC4-5D6E-409C-BE32-E72D297353CC}">
              <c16:uniqueId val="{00000006-2907-4BD8-AB52-D24162C0C97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EVO_PRO_ENE!$I$193:$I$262</c:f>
              <c:strCache>
                <c:ptCount val="70"/>
                <c:pt idx="0">
                  <c:v>KALLPA GENERACION S.A.</c:v>
                </c:pt>
                <c:pt idx="1">
                  <c:v>ORYGEN PERU S.A.A.</c:v>
                </c:pt>
                <c:pt idx="2">
                  <c:v>ELECTROPERU</c:v>
                </c:pt>
                <c:pt idx="3">
                  <c:v>ENGIE ENERGIA PERU S.A.A.</c:v>
                </c:pt>
                <c:pt idx="4">
                  <c:v>FENIX POWER PERÚ</c:v>
                </c:pt>
                <c:pt idx="5">
                  <c:v>STATKRAFT S.A</c:v>
                </c:pt>
                <c:pt idx="6">
                  <c:v>ORAZUL ENERGY PERÚ</c:v>
                </c:pt>
                <c:pt idx="7">
                  <c:v>EMPRESA DE GENERACION HUALLAGA</c:v>
                </c:pt>
                <c:pt idx="8">
                  <c:v>TERMOCHILCA S.A.C.</c:v>
                </c:pt>
                <c:pt idx="9">
                  <c:v>CHINANGO S.A.C.</c:v>
                </c:pt>
                <c:pt idx="10">
                  <c:v>CELEPSA</c:v>
                </c:pt>
                <c:pt idx="11">
                  <c:v>HYDRO GLOBAL PERÚ S.A.C.</c:v>
                </c:pt>
                <c:pt idx="12">
                  <c:v>SAN GABAN</c:v>
                </c:pt>
                <c:pt idx="13">
                  <c:v>EGEMSA</c:v>
                </c:pt>
                <c:pt idx="14">
                  <c:v>EGASA</c:v>
                </c:pt>
                <c:pt idx="15">
                  <c:v>JOYA SOLAR S.A.C.</c:v>
                </c:pt>
                <c:pt idx="16">
                  <c:v>LA VIRGEN</c:v>
                </c:pt>
                <c:pt idx="17">
                  <c:v>INLAND ENERGY SAC</c:v>
                </c:pt>
                <c:pt idx="18">
                  <c:v>EGEJUNIN</c:v>
                </c:pt>
                <c:pt idx="19">
                  <c:v>ENERGIA RENOVABLE DEL SUR S.A.</c:v>
                </c:pt>
                <c:pt idx="20">
                  <c:v>SINERSA</c:v>
                </c:pt>
                <c:pt idx="21">
                  <c:v>GENERADORA DE ENERGÍA DEL PERÚ</c:v>
                </c:pt>
                <c:pt idx="22">
                  <c:v>EMPRESA DE GENERACION HUANZA</c:v>
                </c:pt>
                <c:pt idx="23">
                  <c:v>PARQUE EOLICO TRES HERMANAS S.A.C.</c:v>
                </c:pt>
                <c:pt idx="24">
                  <c:v>ENERGÍA EÓLICA S.A.</c:v>
                </c:pt>
                <c:pt idx="25">
                  <c:v>ENEL GENERACION PIURA S.A.</c:v>
                </c:pt>
                <c:pt idx="26">
                  <c:v>PLANTA DE RESERVA FRIA DE GENERACION  DE ETEN S.A.</c:v>
                </c:pt>
                <c:pt idx="27">
                  <c:v>GR CORTARRAMA SOCIEDAD ANONIMA CERRADA</c:v>
                </c:pt>
                <c:pt idx="28">
                  <c:v>TERMOSELVA</c:v>
                </c:pt>
                <c:pt idx="29">
                  <c:v>GENERACIÓN ANDINA S.A.C.</c:v>
                </c:pt>
                <c:pt idx="30">
                  <c:v>CELEPSA RENOVABLES S.R.L.</c:v>
                </c:pt>
                <c:pt idx="31">
                  <c:v>HIDROELECTRICA HUANCHOR S.A.C.</c:v>
                </c:pt>
                <c:pt idx="32">
                  <c:v>VARI ENERGIA S.A.C.</c:v>
                </c:pt>
                <c:pt idx="33">
                  <c:v>EGESUR</c:v>
                </c:pt>
                <c:pt idx="34">
                  <c:v>EMPRESA DE GENERACION ELECTRICA SANTA ANA S.A.C.</c:v>
                </c:pt>
                <c:pt idx="35">
                  <c:v>GM OPERACIONES S.A.C.</c:v>
                </c:pt>
                <c:pt idx="36">
                  <c:v>PARQUE EOLICO MARCONA S.A.C.</c:v>
                </c:pt>
                <c:pt idx="37">
                  <c:v>EMPRESA ELECTRICA AGUA AZUL</c:v>
                </c:pt>
                <c:pt idx="38">
                  <c:v>CASA GRANDE S.A.A.</c:v>
                </c:pt>
                <c:pt idx="39">
                  <c:v>ANDEAN POWER S.A.C.</c:v>
                </c:pt>
                <c:pt idx="40">
                  <c:v>TRANSMISION ANDINA DE GENERACION S.A.C.</c:v>
                </c:pt>
                <c:pt idx="41">
                  <c:v>CELARIS ENERGY S.A.</c:v>
                </c:pt>
                <c:pt idx="42">
                  <c:v>GR TARUCA SOCIEDAD ANONIMA CERRADA</c:v>
                </c:pt>
                <c:pt idx="43">
                  <c:v>EMPRESA ELECTRICA RIO DOBLE</c:v>
                </c:pt>
                <c:pt idx="44">
                  <c:v>AGRO INDUSTRIAL PARAMONGA S.A.</c:v>
                </c:pt>
                <c:pt idx="45">
                  <c:v>GR PAINO SOCIEDAD ANONIMA CERRADA</c:v>
                </c:pt>
                <c:pt idx="46">
                  <c:v>BIOENERGIA DEL CHIRA S.A.</c:v>
                </c:pt>
                <c:pt idx="47">
                  <c:v>MINERA CERRO VERDE</c:v>
                </c:pt>
                <c:pt idx="48">
                  <c:v>AGROLMOS SOCIEDAD ANONIMA - AGROLMOS S.A.</c:v>
                </c:pt>
                <c:pt idx="49">
                  <c:v>HUAURA POWER GROUP S.A.</c:v>
                </c:pt>
                <c:pt idx="50">
                  <c:v>PETRAMAS</c:v>
                </c:pt>
                <c:pt idx="51">
                  <c:v>PANAMERICANA  SOLAR SAC.</c:v>
                </c:pt>
                <c:pt idx="52">
                  <c:v>TACNA SOLAR SAC.</c:v>
                </c:pt>
                <c:pt idx="53">
                  <c:v>MOQUEGUA FV S.A.C.</c:v>
                </c:pt>
                <c:pt idx="54">
                  <c:v>MAJES ARCUS S.A.C.</c:v>
                </c:pt>
                <c:pt idx="55">
                  <c:v>REPARTICIÓN ARCUS S.A.C.</c:v>
                </c:pt>
                <c:pt idx="56">
                  <c:v>EMPRESA DE GENERACION ELECTRICA CANCHAYLLO SAC</c:v>
                </c:pt>
                <c:pt idx="57">
                  <c:v>ELECTRICA YANAPAMPA SAC</c:v>
                </c:pt>
                <c:pt idx="58">
                  <c:v>INVERSIONES SHAQSHA S.A.C.</c:v>
                </c:pt>
                <c:pt idx="59">
                  <c:v>MAJA ENERGIA S.A.C.</c:v>
                </c:pt>
                <c:pt idx="60">
                  <c:v>AGROINDUSTRIAS SAN JACINTO S.A.A.</c:v>
                </c:pt>
                <c:pt idx="61">
                  <c:v>ASOCIACIÓN SANTA LUCIA DE CHACAS</c:v>
                </c:pt>
                <c:pt idx="62">
                  <c:v>HIDROCAÑETE S.A.</c:v>
                </c:pt>
                <c:pt idx="63">
                  <c:v>INFRAESTRUCTURAS Y ENERGIAS DEL PERU S.A.C.</c:v>
                </c:pt>
                <c:pt idx="64">
                  <c:v>SAMAY I S.A.C</c:v>
                </c:pt>
                <c:pt idx="65">
                  <c:v>COLCA SOLAR S.A.C.</c:v>
                </c:pt>
                <c:pt idx="66">
                  <c:v>SHOUGESA</c:v>
                </c:pt>
                <c:pt idx="67">
                  <c:v>ATRIA ENERGIA S.A.C.</c:v>
                </c:pt>
                <c:pt idx="68">
                  <c:v>KONDU SAC</c:v>
                </c:pt>
                <c:pt idx="69">
                  <c:v>COENERGY S.A.C.</c:v>
                </c:pt>
              </c:strCache>
            </c:strRef>
          </c:cat>
          <c:val>
            <c:numRef>
              <c:f>EVO_PRO_ENE!$J$193:$J$262</c:f>
              <c:numCache>
                <c:formatCode>General</c:formatCode>
                <c:ptCount val="70"/>
                <c:pt idx="0">
                  <c:v>946911.26999499998</c:v>
                </c:pt>
                <c:pt idx="1">
                  <c:v>595456.23950000003</c:v>
                </c:pt>
                <c:pt idx="2">
                  <c:v>575918.38500000001</c:v>
                </c:pt>
                <c:pt idx="3">
                  <c:v>573213.85501000006</c:v>
                </c:pt>
                <c:pt idx="4">
                  <c:v>318679.81998999999</c:v>
                </c:pt>
                <c:pt idx="5">
                  <c:v>196600.1</c:v>
                </c:pt>
                <c:pt idx="6">
                  <c:v>169952.89499999999</c:v>
                </c:pt>
                <c:pt idx="7">
                  <c:v>161454.27499999999</c:v>
                </c:pt>
                <c:pt idx="8">
                  <c:v>139540.435</c:v>
                </c:pt>
                <c:pt idx="9">
                  <c:v>107587.73</c:v>
                </c:pt>
                <c:pt idx="10">
                  <c:v>107157.18</c:v>
                </c:pt>
                <c:pt idx="11">
                  <c:v>93096.49</c:v>
                </c:pt>
                <c:pt idx="12">
                  <c:v>70403.735000000001</c:v>
                </c:pt>
                <c:pt idx="13">
                  <c:v>64847.73</c:v>
                </c:pt>
                <c:pt idx="14">
                  <c:v>54534.105000000003</c:v>
                </c:pt>
                <c:pt idx="15">
                  <c:v>53388.9</c:v>
                </c:pt>
                <c:pt idx="16">
                  <c:v>48103</c:v>
                </c:pt>
                <c:pt idx="17">
                  <c:v>37150.14</c:v>
                </c:pt>
                <c:pt idx="18">
                  <c:v>36005.339999999997</c:v>
                </c:pt>
                <c:pt idx="19">
                  <c:v>33748.214999999997</c:v>
                </c:pt>
                <c:pt idx="20">
                  <c:v>32777.089999999997</c:v>
                </c:pt>
                <c:pt idx="21">
                  <c:v>32305.609499999999</c:v>
                </c:pt>
                <c:pt idx="22">
                  <c:v>30215.974999999999</c:v>
                </c:pt>
                <c:pt idx="23">
                  <c:v>30117.05</c:v>
                </c:pt>
                <c:pt idx="24">
                  <c:v>29587.695</c:v>
                </c:pt>
                <c:pt idx="25">
                  <c:v>25217.85</c:v>
                </c:pt>
                <c:pt idx="26">
                  <c:v>17823.904999999999</c:v>
                </c:pt>
                <c:pt idx="27">
                  <c:v>16779.25</c:v>
                </c:pt>
                <c:pt idx="28">
                  <c:v>14975.8</c:v>
                </c:pt>
                <c:pt idx="29">
                  <c:v>13736.754999999999</c:v>
                </c:pt>
                <c:pt idx="30">
                  <c:v>12682.424955</c:v>
                </c:pt>
                <c:pt idx="31">
                  <c:v>12539.81</c:v>
                </c:pt>
                <c:pt idx="32">
                  <c:v>12134.96</c:v>
                </c:pt>
                <c:pt idx="33">
                  <c:v>11990.455</c:v>
                </c:pt>
                <c:pt idx="34">
                  <c:v>11910.89</c:v>
                </c:pt>
                <c:pt idx="35">
                  <c:v>10639.4</c:v>
                </c:pt>
                <c:pt idx="36">
                  <c:v>10303.36</c:v>
                </c:pt>
                <c:pt idx="37">
                  <c:v>9993.32</c:v>
                </c:pt>
                <c:pt idx="38">
                  <c:v>8269.2710499999994</c:v>
                </c:pt>
                <c:pt idx="39">
                  <c:v>8212.17</c:v>
                </c:pt>
                <c:pt idx="40">
                  <c:v>7779.3465999999999</c:v>
                </c:pt>
                <c:pt idx="41">
                  <c:v>7375.03</c:v>
                </c:pt>
                <c:pt idx="42">
                  <c:v>7156.585</c:v>
                </c:pt>
                <c:pt idx="43">
                  <c:v>6709.38</c:v>
                </c:pt>
                <c:pt idx="44">
                  <c:v>6603.3</c:v>
                </c:pt>
                <c:pt idx="45">
                  <c:v>6244.8050000000003</c:v>
                </c:pt>
                <c:pt idx="46">
                  <c:v>6040.9</c:v>
                </c:pt>
                <c:pt idx="47">
                  <c:v>5072.5</c:v>
                </c:pt>
                <c:pt idx="48">
                  <c:v>4818.8969500000003</c:v>
                </c:pt>
                <c:pt idx="49">
                  <c:v>4513.7</c:v>
                </c:pt>
                <c:pt idx="50">
                  <c:v>4133.5</c:v>
                </c:pt>
                <c:pt idx="51">
                  <c:v>3682.1472749999998</c:v>
                </c:pt>
                <c:pt idx="52">
                  <c:v>3151.75</c:v>
                </c:pt>
                <c:pt idx="53">
                  <c:v>3042.3191649999999</c:v>
                </c:pt>
                <c:pt idx="54">
                  <c:v>3002.46</c:v>
                </c:pt>
                <c:pt idx="55">
                  <c:v>2861.4485</c:v>
                </c:pt>
                <c:pt idx="56">
                  <c:v>2373.1309999999999</c:v>
                </c:pt>
                <c:pt idx="57">
                  <c:v>2227.7600000000002</c:v>
                </c:pt>
                <c:pt idx="58">
                  <c:v>2034.46</c:v>
                </c:pt>
                <c:pt idx="59">
                  <c:v>1790.55</c:v>
                </c:pt>
                <c:pt idx="60">
                  <c:v>1782.31</c:v>
                </c:pt>
                <c:pt idx="61">
                  <c:v>1434.42</c:v>
                </c:pt>
                <c:pt idx="62">
                  <c:v>1366.9</c:v>
                </c:pt>
                <c:pt idx="63">
                  <c:v>266</c:v>
                </c:pt>
                <c:pt idx="64">
                  <c:v>236.35</c:v>
                </c:pt>
                <c:pt idx="65">
                  <c:v>219.75</c:v>
                </c:pt>
                <c:pt idx="66">
                  <c:v>96.85</c:v>
                </c:pt>
                <c:pt idx="67">
                  <c:v>79.75</c:v>
                </c:pt>
                <c:pt idx="68">
                  <c:v>59.7</c:v>
                </c:pt>
                <c:pt idx="69">
                  <c:v>57.75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F61-462F-8E09-2B2E7A2098D6}"/>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317.37</c:v>
                </c:pt>
                <c:pt idx="1">
                  <c:v>320.43</c:v>
                </c:pt>
                <c:pt idx="2">
                  <c:v>322.32</c:v>
                </c:pt>
                <c:pt idx="3">
                  <c:v>298.45</c:v>
                </c:pt>
                <c:pt idx="4">
                  <c:v>294.37</c:v>
                </c:pt>
                <c:pt idx="5">
                  <c:v>292.54000000000002</c:v>
                </c:pt>
                <c:pt idx="6">
                  <c:v>287.2</c:v>
                </c:pt>
                <c:pt idx="7">
                  <c:v>287.48</c:v>
                </c:pt>
                <c:pt idx="8">
                  <c:v>277.74</c:v>
                </c:pt>
                <c:pt idx="9">
                  <c:v>319.81</c:v>
                </c:pt>
                <c:pt idx="10">
                  <c:v>322.02</c:v>
                </c:pt>
                <c:pt idx="11">
                  <c:v>317.04000000000002</c:v>
                </c:pt>
                <c:pt idx="12">
                  <c:v>339.25</c:v>
                </c:pt>
                <c:pt idx="13">
                  <c:v>348.3</c:v>
                </c:pt>
                <c:pt idx="14">
                  <c:v>334.04</c:v>
                </c:pt>
                <c:pt idx="15">
                  <c:v>352.8</c:v>
                </c:pt>
                <c:pt idx="16">
                  <c:v>346.22</c:v>
                </c:pt>
                <c:pt idx="17">
                  <c:v>404.3</c:v>
                </c:pt>
                <c:pt idx="18">
                  <c:v>412.87</c:v>
                </c:pt>
                <c:pt idx="19">
                  <c:v>409.84</c:v>
                </c:pt>
                <c:pt idx="20">
                  <c:v>424.3</c:v>
                </c:pt>
                <c:pt idx="21">
                  <c:v>509.47</c:v>
                </c:pt>
                <c:pt idx="22">
                  <c:v>505.16</c:v>
                </c:pt>
                <c:pt idx="23">
                  <c:v>490.65</c:v>
                </c:pt>
                <c:pt idx="24">
                  <c:v>521.52</c:v>
                </c:pt>
                <c:pt idx="25">
                  <c:v>482.43</c:v>
                </c:pt>
                <c:pt idx="26">
                  <c:v>490.15</c:v>
                </c:pt>
                <c:pt idx="27">
                  <c:v>487.13</c:v>
                </c:pt>
                <c:pt idx="28">
                  <c:v>495.52</c:v>
                </c:pt>
                <c:pt idx="29">
                  <c:v>535.74</c:v>
                </c:pt>
                <c:pt idx="30">
                  <c:v>540</c:v>
                </c:pt>
                <c:pt idx="31">
                  <c:v>591.91999999999996</c:v>
                </c:pt>
                <c:pt idx="32">
                  <c:v>555.21</c:v>
                </c:pt>
                <c:pt idx="33">
                  <c:v>535.02</c:v>
                </c:pt>
                <c:pt idx="34">
                  <c:v>504.65</c:v>
                </c:pt>
                <c:pt idx="35">
                  <c:v>499.9</c:v>
                </c:pt>
                <c:pt idx="36">
                  <c:v>495.03</c:v>
                </c:pt>
                <c:pt idx="37">
                  <c:v>531.72</c:v>
                </c:pt>
                <c:pt idx="38">
                  <c:v>527.95000000000005</c:v>
                </c:pt>
                <c:pt idx="39">
                  <c:v>524.72</c:v>
                </c:pt>
                <c:pt idx="40">
                  <c:v>562.5</c:v>
                </c:pt>
                <c:pt idx="41">
                  <c:v>524.86</c:v>
                </c:pt>
                <c:pt idx="42">
                  <c:v>448.65</c:v>
                </c:pt>
                <c:pt idx="43">
                  <c:v>439.2</c:v>
                </c:pt>
                <c:pt idx="44">
                  <c:v>421.34</c:v>
                </c:pt>
                <c:pt idx="45">
                  <c:v>377.55</c:v>
                </c:pt>
                <c:pt idx="46">
                  <c:v>372.08</c:v>
                </c:pt>
                <c:pt idx="47">
                  <c:v>354.12</c:v>
                </c:pt>
              </c:numCache>
            </c:numRef>
          </c:val>
          <c:extLst>
            <c:ext xmlns:c16="http://schemas.microsoft.com/office/drawing/2014/chart" uri="{C3380CC4-5D6E-409C-BE32-E72D297353CC}">
              <c16:uniqueId val="{00000000-953F-4C8A-A17B-912DBA123033}"/>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5842.9</c:v>
                </c:pt>
                <c:pt idx="1">
                  <c:v>5814.9</c:v>
                </c:pt>
                <c:pt idx="2">
                  <c:v>5711</c:v>
                </c:pt>
                <c:pt idx="3">
                  <c:v>5637</c:v>
                </c:pt>
                <c:pt idx="4">
                  <c:v>5582.9</c:v>
                </c:pt>
                <c:pt idx="5">
                  <c:v>5485.8</c:v>
                </c:pt>
                <c:pt idx="6">
                  <c:v>5531.9</c:v>
                </c:pt>
                <c:pt idx="7">
                  <c:v>5554.6</c:v>
                </c:pt>
                <c:pt idx="8">
                  <c:v>5622.7</c:v>
                </c:pt>
                <c:pt idx="9">
                  <c:v>5594.1</c:v>
                </c:pt>
                <c:pt idx="10">
                  <c:v>5700.8</c:v>
                </c:pt>
                <c:pt idx="11">
                  <c:v>5937.1</c:v>
                </c:pt>
                <c:pt idx="12">
                  <c:v>5964.7</c:v>
                </c:pt>
                <c:pt idx="13">
                  <c:v>5834.2</c:v>
                </c:pt>
                <c:pt idx="14">
                  <c:v>5644.1</c:v>
                </c:pt>
                <c:pt idx="15">
                  <c:v>5553.9</c:v>
                </c:pt>
                <c:pt idx="16">
                  <c:v>5730.5</c:v>
                </c:pt>
                <c:pt idx="17">
                  <c:v>5707.6</c:v>
                </c:pt>
                <c:pt idx="18">
                  <c:v>5903.3</c:v>
                </c:pt>
                <c:pt idx="19">
                  <c:v>5999.8</c:v>
                </c:pt>
                <c:pt idx="20">
                  <c:v>6019.5</c:v>
                </c:pt>
                <c:pt idx="21">
                  <c:v>5952.2</c:v>
                </c:pt>
                <c:pt idx="22">
                  <c:v>6004.8</c:v>
                </c:pt>
                <c:pt idx="23">
                  <c:v>6097.2</c:v>
                </c:pt>
                <c:pt idx="24">
                  <c:v>5892.4</c:v>
                </c:pt>
                <c:pt idx="25">
                  <c:v>5866.3</c:v>
                </c:pt>
                <c:pt idx="26">
                  <c:v>5852.2</c:v>
                </c:pt>
                <c:pt idx="27">
                  <c:v>5889.5</c:v>
                </c:pt>
                <c:pt idx="28">
                  <c:v>5964.5</c:v>
                </c:pt>
                <c:pt idx="29">
                  <c:v>6090.7</c:v>
                </c:pt>
                <c:pt idx="30">
                  <c:v>6143.9</c:v>
                </c:pt>
                <c:pt idx="31">
                  <c:v>6262.1</c:v>
                </c:pt>
                <c:pt idx="32">
                  <c:v>6565.1</c:v>
                </c:pt>
                <c:pt idx="33">
                  <c:v>6743.4</c:v>
                </c:pt>
                <c:pt idx="34">
                  <c:v>6834.3</c:v>
                </c:pt>
                <c:pt idx="35">
                  <c:v>6718.8</c:v>
                </c:pt>
                <c:pt idx="36">
                  <c:v>6796.8</c:v>
                </c:pt>
                <c:pt idx="37">
                  <c:v>6713.1</c:v>
                </c:pt>
                <c:pt idx="38">
                  <c:v>6679.8</c:v>
                </c:pt>
                <c:pt idx="39">
                  <c:v>6672.2</c:v>
                </c:pt>
                <c:pt idx="40">
                  <c:v>6604.4</c:v>
                </c:pt>
                <c:pt idx="41">
                  <c:v>6550.3</c:v>
                </c:pt>
                <c:pt idx="42">
                  <c:v>6604.9</c:v>
                </c:pt>
                <c:pt idx="43">
                  <c:v>6581</c:v>
                </c:pt>
                <c:pt idx="44">
                  <c:v>6512.6</c:v>
                </c:pt>
                <c:pt idx="45">
                  <c:v>6364.2</c:v>
                </c:pt>
                <c:pt idx="46">
                  <c:v>6193.8</c:v>
                </c:pt>
                <c:pt idx="47">
                  <c:v>6010</c:v>
                </c:pt>
              </c:numCache>
            </c:numRef>
          </c:val>
          <c:extLst>
            <c:ext xmlns:c16="http://schemas.microsoft.com/office/drawing/2014/chart" uri="{C3380CC4-5D6E-409C-BE32-E72D297353CC}">
              <c16:uniqueId val="{00000001-953F-4C8A-A17B-912DBA123033}"/>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537.79999999999995</c:v>
                </c:pt>
                <c:pt idx="1">
                  <c:v>540.79999999999995</c:v>
                </c:pt>
                <c:pt idx="2">
                  <c:v>543.9</c:v>
                </c:pt>
                <c:pt idx="3">
                  <c:v>548.6</c:v>
                </c:pt>
                <c:pt idx="4">
                  <c:v>548.70000000000005</c:v>
                </c:pt>
                <c:pt idx="5">
                  <c:v>550.1</c:v>
                </c:pt>
                <c:pt idx="6">
                  <c:v>545.70000000000005</c:v>
                </c:pt>
                <c:pt idx="7">
                  <c:v>551.20000000000005</c:v>
                </c:pt>
                <c:pt idx="8">
                  <c:v>551.20000000000005</c:v>
                </c:pt>
                <c:pt idx="9">
                  <c:v>544.20000000000005</c:v>
                </c:pt>
                <c:pt idx="10">
                  <c:v>547.4</c:v>
                </c:pt>
                <c:pt idx="11">
                  <c:v>538.79999999999995</c:v>
                </c:pt>
                <c:pt idx="12">
                  <c:v>616.79999999999995</c:v>
                </c:pt>
                <c:pt idx="13">
                  <c:v>818.2</c:v>
                </c:pt>
                <c:pt idx="14">
                  <c:v>1069.0999999999999</c:v>
                </c:pt>
                <c:pt idx="15">
                  <c:v>1324.5</c:v>
                </c:pt>
                <c:pt idx="16">
                  <c:v>1375.9</c:v>
                </c:pt>
                <c:pt idx="17">
                  <c:v>1412.1</c:v>
                </c:pt>
                <c:pt idx="18">
                  <c:v>1452.9</c:v>
                </c:pt>
                <c:pt idx="19">
                  <c:v>1446.5</c:v>
                </c:pt>
                <c:pt idx="20">
                  <c:v>1447.6</c:v>
                </c:pt>
                <c:pt idx="21">
                  <c:v>1444.6</c:v>
                </c:pt>
                <c:pt idx="22">
                  <c:v>1459.3</c:v>
                </c:pt>
                <c:pt idx="23">
                  <c:v>1440.9</c:v>
                </c:pt>
                <c:pt idx="24">
                  <c:v>1458.8</c:v>
                </c:pt>
                <c:pt idx="25">
                  <c:v>1453.1</c:v>
                </c:pt>
                <c:pt idx="26">
                  <c:v>1449</c:v>
                </c:pt>
                <c:pt idx="27">
                  <c:v>1447.2</c:v>
                </c:pt>
                <c:pt idx="28">
                  <c:v>1419.9</c:v>
                </c:pt>
                <c:pt idx="29">
                  <c:v>1359</c:v>
                </c:pt>
                <c:pt idx="30">
                  <c:v>1299</c:v>
                </c:pt>
                <c:pt idx="31">
                  <c:v>1133.9000000000001</c:v>
                </c:pt>
                <c:pt idx="32">
                  <c:v>846.8</c:v>
                </c:pt>
                <c:pt idx="33">
                  <c:v>608.1</c:v>
                </c:pt>
                <c:pt idx="34">
                  <c:v>594.79999999999995</c:v>
                </c:pt>
                <c:pt idx="35">
                  <c:v>645.70000000000005</c:v>
                </c:pt>
                <c:pt idx="36">
                  <c:v>653.29999999999995</c:v>
                </c:pt>
                <c:pt idx="37">
                  <c:v>651.5</c:v>
                </c:pt>
                <c:pt idx="38">
                  <c:v>654.70000000000005</c:v>
                </c:pt>
                <c:pt idx="39">
                  <c:v>656.9</c:v>
                </c:pt>
                <c:pt idx="40">
                  <c:v>654.20000000000005</c:v>
                </c:pt>
                <c:pt idx="41">
                  <c:v>655.5</c:v>
                </c:pt>
                <c:pt idx="42">
                  <c:v>605.79999999999995</c:v>
                </c:pt>
                <c:pt idx="43">
                  <c:v>610.4</c:v>
                </c:pt>
                <c:pt idx="44">
                  <c:v>614.70000000000005</c:v>
                </c:pt>
                <c:pt idx="45">
                  <c:v>603</c:v>
                </c:pt>
                <c:pt idx="46">
                  <c:v>596.29999999999995</c:v>
                </c:pt>
                <c:pt idx="47">
                  <c:v>592</c:v>
                </c:pt>
              </c:numCache>
            </c:numRef>
          </c:val>
          <c:extLst>
            <c:ext xmlns:c16="http://schemas.microsoft.com/office/drawing/2014/chart" uri="{C3380CC4-5D6E-409C-BE32-E72D297353CC}">
              <c16:uniqueId val="{00000002-953F-4C8A-A17B-912DBA12303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3450.3</c:v>
                </c:pt>
                <c:pt idx="1">
                  <c:v>3431.8</c:v>
                </c:pt>
                <c:pt idx="2">
                  <c:v>3358.6</c:v>
                </c:pt>
                <c:pt idx="3">
                  <c:v>3317.2</c:v>
                </c:pt>
                <c:pt idx="4">
                  <c:v>3360.6</c:v>
                </c:pt>
                <c:pt idx="5">
                  <c:v>3399.9</c:v>
                </c:pt>
                <c:pt idx="6">
                  <c:v>3460.3</c:v>
                </c:pt>
                <c:pt idx="7">
                  <c:v>3502.9</c:v>
                </c:pt>
                <c:pt idx="8">
                  <c:v>3540</c:v>
                </c:pt>
                <c:pt idx="9">
                  <c:v>3500.2</c:v>
                </c:pt>
                <c:pt idx="10">
                  <c:v>3607.6</c:v>
                </c:pt>
                <c:pt idx="11">
                  <c:v>3567.2</c:v>
                </c:pt>
                <c:pt idx="12">
                  <c:v>3698.1</c:v>
                </c:pt>
                <c:pt idx="13">
                  <c:v>3592.8</c:v>
                </c:pt>
                <c:pt idx="14">
                  <c:v>3455.7</c:v>
                </c:pt>
                <c:pt idx="15">
                  <c:v>3502.4</c:v>
                </c:pt>
                <c:pt idx="16">
                  <c:v>3536.4</c:v>
                </c:pt>
                <c:pt idx="17">
                  <c:v>3585.7</c:v>
                </c:pt>
                <c:pt idx="18">
                  <c:v>3669.1</c:v>
                </c:pt>
                <c:pt idx="19">
                  <c:v>3750.3</c:v>
                </c:pt>
                <c:pt idx="20">
                  <c:v>3775.3</c:v>
                </c:pt>
                <c:pt idx="21">
                  <c:v>3653.1</c:v>
                </c:pt>
                <c:pt idx="22">
                  <c:v>3785.1</c:v>
                </c:pt>
                <c:pt idx="23">
                  <c:v>3725.4</c:v>
                </c:pt>
                <c:pt idx="24">
                  <c:v>3696.4</c:v>
                </c:pt>
                <c:pt idx="25">
                  <c:v>3573.5</c:v>
                </c:pt>
                <c:pt idx="26">
                  <c:v>3567.8</c:v>
                </c:pt>
                <c:pt idx="27">
                  <c:v>3578.6</c:v>
                </c:pt>
                <c:pt idx="28">
                  <c:v>3501.9</c:v>
                </c:pt>
                <c:pt idx="29">
                  <c:v>3446.9</c:v>
                </c:pt>
                <c:pt idx="30">
                  <c:v>3484</c:v>
                </c:pt>
                <c:pt idx="31">
                  <c:v>3561.6</c:v>
                </c:pt>
                <c:pt idx="32">
                  <c:v>3729.4</c:v>
                </c:pt>
                <c:pt idx="33">
                  <c:v>3715.4</c:v>
                </c:pt>
                <c:pt idx="34">
                  <c:v>4000.5</c:v>
                </c:pt>
                <c:pt idx="35">
                  <c:v>3820.8</c:v>
                </c:pt>
                <c:pt idx="36">
                  <c:v>4027.3</c:v>
                </c:pt>
                <c:pt idx="37">
                  <c:v>4018.7</c:v>
                </c:pt>
                <c:pt idx="38">
                  <c:v>3960.1</c:v>
                </c:pt>
                <c:pt idx="39">
                  <c:v>4037.6</c:v>
                </c:pt>
                <c:pt idx="40">
                  <c:v>3962.7</c:v>
                </c:pt>
                <c:pt idx="41">
                  <c:v>3900.1</c:v>
                </c:pt>
                <c:pt idx="42">
                  <c:v>3861.8</c:v>
                </c:pt>
                <c:pt idx="43">
                  <c:v>3876.1</c:v>
                </c:pt>
                <c:pt idx="44">
                  <c:v>3893</c:v>
                </c:pt>
                <c:pt idx="45">
                  <c:v>3769.5</c:v>
                </c:pt>
                <c:pt idx="46">
                  <c:v>3728.2</c:v>
                </c:pt>
                <c:pt idx="47">
                  <c:v>3666.9</c:v>
                </c:pt>
              </c:numCache>
            </c:numRef>
          </c:val>
          <c:extLst>
            <c:ext xmlns:c16="http://schemas.microsoft.com/office/drawing/2014/chart" uri="{C3380CC4-5D6E-409C-BE32-E72D297353CC}">
              <c16:uniqueId val="{00000000-6FF6-4AFE-9C88-85FA5AB6664B}"/>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2960.7</c:v>
                </c:pt>
                <c:pt idx="1">
                  <c:v>2966.1</c:v>
                </c:pt>
                <c:pt idx="2">
                  <c:v>2958.2</c:v>
                </c:pt>
                <c:pt idx="3">
                  <c:v>2889.1</c:v>
                </c:pt>
                <c:pt idx="4">
                  <c:v>2778.4</c:v>
                </c:pt>
                <c:pt idx="5">
                  <c:v>2674.2</c:v>
                </c:pt>
                <c:pt idx="6">
                  <c:v>2678.5</c:v>
                </c:pt>
                <c:pt idx="7">
                  <c:v>2671</c:v>
                </c:pt>
                <c:pt idx="8">
                  <c:v>2677.3</c:v>
                </c:pt>
                <c:pt idx="9">
                  <c:v>2680.7</c:v>
                </c:pt>
                <c:pt idx="10">
                  <c:v>2737</c:v>
                </c:pt>
                <c:pt idx="11">
                  <c:v>3028.5</c:v>
                </c:pt>
                <c:pt idx="12">
                  <c:v>3040.9</c:v>
                </c:pt>
                <c:pt idx="13">
                  <c:v>3040.6</c:v>
                </c:pt>
                <c:pt idx="14">
                  <c:v>3004.5</c:v>
                </c:pt>
                <c:pt idx="15">
                  <c:v>2880</c:v>
                </c:pt>
                <c:pt idx="16">
                  <c:v>3026</c:v>
                </c:pt>
                <c:pt idx="17">
                  <c:v>2988.7</c:v>
                </c:pt>
                <c:pt idx="18">
                  <c:v>3096.7</c:v>
                </c:pt>
                <c:pt idx="19">
                  <c:v>3097.5</c:v>
                </c:pt>
                <c:pt idx="20">
                  <c:v>3091.4</c:v>
                </c:pt>
                <c:pt idx="21">
                  <c:v>3222</c:v>
                </c:pt>
                <c:pt idx="22">
                  <c:v>3123.1</c:v>
                </c:pt>
                <c:pt idx="23">
                  <c:v>3247.7</c:v>
                </c:pt>
                <c:pt idx="24">
                  <c:v>3094.9</c:v>
                </c:pt>
                <c:pt idx="25">
                  <c:v>3136.6</c:v>
                </c:pt>
                <c:pt idx="26">
                  <c:v>3114</c:v>
                </c:pt>
                <c:pt idx="27">
                  <c:v>3110.7</c:v>
                </c:pt>
                <c:pt idx="28">
                  <c:v>3214.8</c:v>
                </c:pt>
                <c:pt idx="29">
                  <c:v>3320.5</c:v>
                </c:pt>
                <c:pt idx="30">
                  <c:v>3304.9</c:v>
                </c:pt>
                <c:pt idx="31">
                  <c:v>3297.2</c:v>
                </c:pt>
                <c:pt idx="32">
                  <c:v>3390.6</c:v>
                </c:pt>
                <c:pt idx="33">
                  <c:v>3479.5</c:v>
                </c:pt>
                <c:pt idx="34">
                  <c:v>3327.4</c:v>
                </c:pt>
                <c:pt idx="35">
                  <c:v>3474.2</c:v>
                </c:pt>
                <c:pt idx="36">
                  <c:v>3366.7</c:v>
                </c:pt>
                <c:pt idx="37">
                  <c:v>3385</c:v>
                </c:pt>
                <c:pt idx="38">
                  <c:v>3514.3</c:v>
                </c:pt>
                <c:pt idx="39">
                  <c:v>3513.4</c:v>
                </c:pt>
                <c:pt idx="40">
                  <c:v>3487.7</c:v>
                </c:pt>
                <c:pt idx="41">
                  <c:v>3403.5</c:v>
                </c:pt>
                <c:pt idx="42">
                  <c:v>3305.7</c:v>
                </c:pt>
                <c:pt idx="43">
                  <c:v>3259.2</c:v>
                </c:pt>
                <c:pt idx="44">
                  <c:v>3230.8</c:v>
                </c:pt>
                <c:pt idx="45">
                  <c:v>3220.6</c:v>
                </c:pt>
                <c:pt idx="46">
                  <c:v>3100</c:v>
                </c:pt>
                <c:pt idx="47">
                  <c:v>2958.2</c:v>
                </c:pt>
              </c:numCache>
            </c:numRef>
          </c:val>
          <c:extLst>
            <c:ext xmlns:c16="http://schemas.microsoft.com/office/drawing/2014/chart" uri="{C3380CC4-5D6E-409C-BE32-E72D297353CC}">
              <c16:uniqueId val="{00000001-6FF6-4AFE-9C88-85FA5AB6664B}"/>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0.8</c:v>
                </c:pt>
                <c:pt idx="12">
                  <c:v>27</c:v>
                </c:pt>
                <c:pt idx="13">
                  <c:v>240.6</c:v>
                </c:pt>
                <c:pt idx="14">
                  <c:v>501.2</c:v>
                </c:pt>
                <c:pt idx="15">
                  <c:v>750.2</c:v>
                </c:pt>
                <c:pt idx="16">
                  <c:v>799.5</c:v>
                </c:pt>
                <c:pt idx="17">
                  <c:v>829.6</c:v>
                </c:pt>
                <c:pt idx="18">
                  <c:v>859.5</c:v>
                </c:pt>
                <c:pt idx="19">
                  <c:v>866.3</c:v>
                </c:pt>
                <c:pt idx="20">
                  <c:v>870</c:v>
                </c:pt>
                <c:pt idx="21">
                  <c:v>872.7</c:v>
                </c:pt>
                <c:pt idx="22">
                  <c:v>877.3</c:v>
                </c:pt>
                <c:pt idx="23">
                  <c:v>862.5</c:v>
                </c:pt>
                <c:pt idx="24">
                  <c:v>879.8</c:v>
                </c:pt>
                <c:pt idx="25">
                  <c:v>878.2</c:v>
                </c:pt>
                <c:pt idx="26">
                  <c:v>873.1</c:v>
                </c:pt>
                <c:pt idx="27">
                  <c:v>862.9</c:v>
                </c:pt>
                <c:pt idx="28">
                  <c:v>843.6</c:v>
                </c:pt>
                <c:pt idx="29">
                  <c:v>814.4</c:v>
                </c:pt>
                <c:pt idx="30">
                  <c:v>760.4</c:v>
                </c:pt>
                <c:pt idx="31">
                  <c:v>594.20000000000005</c:v>
                </c:pt>
                <c:pt idx="32">
                  <c:v>304.8</c:v>
                </c:pt>
                <c:pt idx="33">
                  <c:v>72.8</c:v>
                </c:pt>
                <c:pt idx="34">
                  <c:v>4.2</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6FF6-4AFE-9C88-85FA5AB6664B}"/>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287.07</c:v>
                </c:pt>
                <c:pt idx="1">
                  <c:v>278.23</c:v>
                </c:pt>
                <c:pt idx="2">
                  <c:v>260.42</c:v>
                </c:pt>
                <c:pt idx="3">
                  <c:v>277.75</c:v>
                </c:pt>
                <c:pt idx="4">
                  <c:v>286.97000000000003</c:v>
                </c:pt>
                <c:pt idx="5">
                  <c:v>254.34</c:v>
                </c:pt>
                <c:pt idx="6">
                  <c:v>226</c:v>
                </c:pt>
                <c:pt idx="7">
                  <c:v>219.38</c:v>
                </c:pt>
                <c:pt idx="8">
                  <c:v>234.34</c:v>
                </c:pt>
                <c:pt idx="9">
                  <c:v>277.20999999999998</c:v>
                </c:pt>
                <c:pt idx="10">
                  <c:v>225.62</c:v>
                </c:pt>
                <c:pt idx="11">
                  <c:v>196.44</c:v>
                </c:pt>
                <c:pt idx="12">
                  <c:v>154.75</c:v>
                </c:pt>
                <c:pt idx="13">
                  <c:v>126.7</c:v>
                </c:pt>
                <c:pt idx="14">
                  <c:v>85.84</c:v>
                </c:pt>
                <c:pt idx="15">
                  <c:v>98.6</c:v>
                </c:pt>
                <c:pt idx="16">
                  <c:v>90.72</c:v>
                </c:pt>
                <c:pt idx="17">
                  <c:v>120</c:v>
                </c:pt>
                <c:pt idx="18">
                  <c:v>143.77000000000001</c:v>
                </c:pt>
                <c:pt idx="19">
                  <c:v>142.04</c:v>
                </c:pt>
                <c:pt idx="20">
                  <c:v>154.69999999999999</c:v>
                </c:pt>
                <c:pt idx="21">
                  <c:v>158.47</c:v>
                </c:pt>
                <c:pt idx="22">
                  <c:v>183.76</c:v>
                </c:pt>
                <c:pt idx="23">
                  <c:v>193.15</c:v>
                </c:pt>
                <c:pt idx="24">
                  <c:v>201.62</c:v>
                </c:pt>
                <c:pt idx="25">
                  <c:v>213.53</c:v>
                </c:pt>
                <c:pt idx="26">
                  <c:v>236.45</c:v>
                </c:pt>
                <c:pt idx="27">
                  <c:v>271.63</c:v>
                </c:pt>
                <c:pt idx="28">
                  <c:v>319.62</c:v>
                </c:pt>
                <c:pt idx="29">
                  <c:v>403.64</c:v>
                </c:pt>
                <c:pt idx="30">
                  <c:v>433.6</c:v>
                </c:pt>
                <c:pt idx="31">
                  <c:v>534.91999999999996</c:v>
                </c:pt>
                <c:pt idx="32">
                  <c:v>542.30999999999995</c:v>
                </c:pt>
                <c:pt idx="33">
                  <c:v>618.82000000000005</c:v>
                </c:pt>
                <c:pt idx="34">
                  <c:v>601.65</c:v>
                </c:pt>
                <c:pt idx="35">
                  <c:v>569.4</c:v>
                </c:pt>
                <c:pt idx="36">
                  <c:v>551.13</c:v>
                </c:pt>
                <c:pt idx="37">
                  <c:v>492.62</c:v>
                </c:pt>
                <c:pt idx="38">
                  <c:v>388.05</c:v>
                </c:pt>
                <c:pt idx="39">
                  <c:v>302.82</c:v>
                </c:pt>
                <c:pt idx="40">
                  <c:v>370.7</c:v>
                </c:pt>
                <c:pt idx="41">
                  <c:v>427.06</c:v>
                </c:pt>
                <c:pt idx="42">
                  <c:v>491.85</c:v>
                </c:pt>
                <c:pt idx="43">
                  <c:v>495.3</c:v>
                </c:pt>
                <c:pt idx="44">
                  <c:v>424.84</c:v>
                </c:pt>
                <c:pt idx="45">
                  <c:v>354.65</c:v>
                </c:pt>
                <c:pt idx="46">
                  <c:v>333.98</c:v>
                </c:pt>
                <c:pt idx="47">
                  <c:v>331.02</c:v>
                </c:pt>
              </c:numCache>
            </c:numRef>
          </c:val>
          <c:extLst>
            <c:ext xmlns:c16="http://schemas.microsoft.com/office/drawing/2014/chart" uri="{C3380CC4-5D6E-409C-BE32-E72D297353CC}">
              <c16:uniqueId val="{00000003-6FF6-4AFE-9C88-85FA5AB6664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219.6</c:v>
                </c:pt>
                <c:pt idx="1">
                  <c:v>220.1</c:v>
                </c:pt>
                <c:pt idx="2">
                  <c:v>220.1</c:v>
                </c:pt>
                <c:pt idx="3">
                  <c:v>220.3</c:v>
                </c:pt>
                <c:pt idx="4">
                  <c:v>220.1</c:v>
                </c:pt>
                <c:pt idx="5">
                  <c:v>217.8</c:v>
                </c:pt>
                <c:pt idx="6">
                  <c:v>215.6</c:v>
                </c:pt>
                <c:pt idx="7">
                  <c:v>214.9</c:v>
                </c:pt>
                <c:pt idx="8">
                  <c:v>215.2</c:v>
                </c:pt>
                <c:pt idx="9">
                  <c:v>224.7</c:v>
                </c:pt>
                <c:pt idx="10">
                  <c:v>229.1</c:v>
                </c:pt>
                <c:pt idx="11">
                  <c:v>227.7</c:v>
                </c:pt>
                <c:pt idx="12">
                  <c:v>230.2</c:v>
                </c:pt>
                <c:pt idx="13">
                  <c:v>230.1</c:v>
                </c:pt>
                <c:pt idx="14">
                  <c:v>229</c:v>
                </c:pt>
                <c:pt idx="15">
                  <c:v>230.6</c:v>
                </c:pt>
                <c:pt idx="16">
                  <c:v>227.1</c:v>
                </c:pt>
                <c:pt idx="17">
                  <c:v>222.9</c:v>
                </c:pt>
                <c:pt idx="18">
                  <c:v>227.5</c:v>
                </c:pt>
                <c:pt idx="19">
                  <c:v>226.6</c:v>
                </c:pt>
                <c:pt idx="20">
                  <c:v>226</c:v>
                </c:pt>
                <c:pt idx="21">
                  <c:v>228.3</c:v>
                </c:pt>
                <c:pt idx="22">
                  <c:v>230.6</c:v>
                </c:pt>
                <c:pt idx="23">
                  <c:v>227.2</c:v>
                </c:pt>
                <c:pt idx="24">
                  <c:v>224.4</c:v>
                </c:pt>
                <c:pt idx="25">
                  <c:v>224.6</c:v>
                </c:pt>
                <c:pt idx="26">
                  <c:v>219.7</c:v>
                </c:pt>
                <c:pt idx="27">
                  <c:v>219.9</c:v>
                </c:pt>
                <c:pt idx="28">
                  <c:v>219.3</c:v>
                </c:pt>
                <c:pt idx="29">
                  <c:v>222.2</c:v>
                </c:pt>
                <c:pt idx="30">
                  <c:v>221.5</c:v>
                </c:pt>
                <c:pt idx="31">
                  <c:v>226.1</c:v>
                </c:pt>
                <c:pt idx="32">
                  <c:v>227</c:v>
                </c:pt>
                <c:pt idx="33">
                  <c:v>228.3</c:v>
                </c:pt>
                <c:pt idx="34">
                  <c:v>229</c:v>
                </c:pt>
                <c:pt idx="35">
                  <c:v>228.1</c:v>
                </c:pt>
                <c:pt idx="36">
                  <c:v>225.2</c:v>
                </c:pt>
                <c:pt idx="37">
                  <c:v>225.4</c:v>
                </c:pt>
                <c:pt idx="38">
                  <c:v>224.4</c:v>
                </c:pt>
                <c:pt idx="39">
                  <c:v>223.8</c:v>
                </c:pt>
                <c:pt idx="40">
                  <c:v>223.7</c:v>
                </c:pt>
                <c:pt idx="41">
                  <c:v>228.7</c:v>
                </c:pt>
                <c:pt idx="42">
                  <c:v>229.1</c:v>
                </c:pt>
                <c:pt idx="43">
                  <c:v>227.2</c:v>
                </c:pt>
                <c:pt idx="44">
                  <c:v>226.5</c:v>
                </c:pt>
                <c:pt idx="45">
                  <c:v>226.7</c:v>
                </c:pt>
                <c:pt idx="46">
                  <c:v>225.7</c:v>
                </c:pt>
                <c:pt idx="47">
                  <c:v>225.4</c:v>
                </c:pt>
              </c:numCache>
            </c:numRef>
          </c:val>
          <c:extLst>
            <c:ext xmlns:c16="http://schemas.microsoft.com/office/drawing/2014/chart" uri="{C3380CC4-5D6E-409C-BE32-E72D297353CC}">
              <c16:uniqueId val="{00000000-88AF-4D8D-A6AA-C74D069722E3}"/>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37.200000000000003</c:v>
                </c:pt>
                <c:pt idx="1">
                  <c:v>39.1</c:v>
                </c:pt>
                <c:pt idx="2">
                  <c:v>40.299999999999997</c:v>
                </c:pt>
                <c:pt idx="3">
                  <c:v>41.4</c:v>
                </c:pt>
                <c:pt idx="4">
                  <c:v>38.6</c:v>
                </c:pt>
                <c:pt idx="5">
                  <c:v>40.6</c:v>
                </c:pt>
                <c:pt idx="6">
                  <c:v>41.4</c:v>
                </c:pt>
                <c:pt idx="7">
                  <c:v>40.6</c:v>
                </c:pt>
                <c:pt idx="8">
                  <c:v>40.4</c:v>
                </c:pt>
                <c:pt idx="9">
                  <c:v>41.2</c:v>
                </c:pt>
                <c:pt idx="10">
                  <c:v>40.700000000000003</c:v>
                </c:pt>
                <c:pt idx="11">
                  <c:v>41</c:v>
                </c:pt>
                <c:pt idx="12">
                  <c:v>40.6</c:v>
                </c:pt>
                <c:pt idx="13">
                  <c:v>41.2</c:v>
                </c:pt>
                <c:pt idx="14">
                  <c:v>41.3</c:v>
                </c:pt>
                <c:pt idx="15">
                  <c:v>41.2</c:v>
                </c:pt>
                <c:pt idx="16">
                  <c:v>40.6</c:v>
                </c:pt>
                <c:pt idx="17">
                  <c:v>40.6</c:v>
                </c:pt>
                <c:pt idx="18">
                  <c:v>40.799999999999997</c:v>
                </c:pt>
                <c:pt idx="19">
                  <c:v>41</c:v>
                </c:pt>
                <c:pt idx="20">
                  <c:v>41</c:v>
                </c:pt>
                <c:pt idx="21">
                  <c:v>38.4</c:v>
                </c:pt>
                <c:pt idx="22">
                  <c:v>37.4</c:v>
                </c:pt>
                <c:pt idx="23">
                  <c:v>37.9</c:v>
                </c:pt>
                <c:pt idx="24">
                  <c:v>31.2</c:v>
                </c:pt>
                <c:pt idx="25">
                  <c:v>31.2</c:v>
                </c:pt>
                <c:pt idx="26">
                  <c:v>31.1</c:v>
                </c:pt>
                <c:pt idx="27">
                  <c:v>30.9</c:v>
                </c:pt>
                <c:pt idx="28">
                  <c:v>29.9</c:v>
                </c:pt>
                <c:pt idx="29">
                  <c:v>31.2</c:v>
                </c:pt>
                <c:pt idx="30">
                  <c:v>31.6</c:v>
                </c:pt>
                <c:pt idx="31">
                  <c:v>30.1</c:v>
                </c:pt>
                <c:pt idx="32">
                  <c:v>30.7</c:v>
                </c:pt>
                <c:pt idx="33">
                  <c:v>31.4</c:v>
                </c:pt>
                <c:pt idx="34">
                  <c:v>31.5</c:v>
                </c:pt>
                <c:pt idx="35">
                  <c:v>31.2</c:v>
                </c:pt>
                <c:pt idx="36">
                  <c:v>31.2</c:v>
                </c:pt>
                <c:pt idx="37">
                  <c:v>30.8</c:v>
                </c:pt>
                <c:pt idx="38">
                  <c:v>29.9</c:v>
                </c:pt>
                <c:pt idx="39">
                  <c:v>30.8</c:v>
                </c:pt>
                <c:pt idx="40">
                  <c:v>30.8</c:v>
                </c:pt>
                <c:pt idx="41">
                  <c:v>30.6</c:v>
                </c:pt>
                <c:pt idx="42">
                  <c:v>30.3</c:v>
                </c:pt>
                <c:pt idx="43">
                  <c:v>30.1</c:v>
                </c:pt>
                <c:pt idx="44">
                  <c:v>31.2</c:v>
                </c:pt>
                <c:pt idx="45">
                  <c:v>31.4</c:v>
                </c:pt>
                <c:pt idx="46">
                  <c:v>31.5</c:v>
                </c:pt>
                <c:pt idx="47">
                  <c:v>31.1</c:v>
                </c:pt>
              </c:numCache>
            </c:numRef>
          </c:val>
          <c:extLst>
            <c:ext xmlns:c16="http://schemas.microsoft.com/office/drawing/2014/chart" uri="{C3380CC4-5D6E-409C-BE32-E72D297353CC}">
              <c16:uniqueId val="{00000001-88AF-4D8D-A6AA-C74D069722E3}"/>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0.8</c:v>
                </c:pt>
                <c:pt idx="12">
                  <c:v>27</c:v>
                </c:pt>
                <c:pt idx="13">
                  <c:v>240.6</c:v>
                </c:pt>
                <c:pt idx="14">
                  <c:v>501.2</c:v>
                </c:pt>
                <c:pt idx="15">
                  <c:v>750.2</c:v>
                </c:pt>
                <c:pt idx="16">
                  <c:v>799.5</c:v>
                </c:pt>
                <c:pt idx="17">
                  <c:v>829.6</c:v>
                </c:pt>
                <c:pt idx="18">
                  <c:v>859.5</c:v>
                </c:pt>
                <c:pt idx="19">
                  <c:v>866.3</c:v>
                </c:pt>
                <c:pt idx="20">
                  <c:v>870</c:v>
                </c:pt>
                <c:pt idx="21">
                  <c:v>872.7</c:v>
                </c:pt>
                <c:pt idx="22">
                  <c:v>877.3</c:v>
                </c:pt>
                <c:pt idx="23">
                  <c:v>862.5</c:v>
                </c:pt>
                <c:pt idx="24">
                  <c:v>879.8</c:v>
                </c:pt>
                <c:pt idx="25">
                  <c:v>878.2</c:v>
                </c:pt>
                <c:pt idx="26">
                  <c:v>873.1</c:v>
                </c:pt>
                <c:pt idx="27">
                  <c:v>862.9</c:v>
                </c:pt>
                <c:pt idx="28">
                  <c:v>843.6</c:v>
                </c:pt>
                <c:pt idx="29">
                  <c:v>814.4</c:v>
                </c:pt>
                <c:pt idx="30">
                  <c:v>760.4</c:v>
                </c:pt>
                <c:pt idx="31">
                  <c:v>594.20000000000005</c:v>
                </c:pt>
                <c:pt idx="32">
                  <c:v>304.8</c:v>
                </c:pt>
                <c:pt idx="33">
                  <c:v>72.8</c:v>
                </c:pt>
                <c:pt idx="34">
                  <c:v>4.2</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8AF-4D8D-A6AA-C74D069722E3}"/>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287.07</c:v>
                </c:pt>
                <c:pt idx="1">
                  <c:v>278.23</c:v>
                </c:pt>
                <c:pt idx="2">
                  <c:v>260.42</c:v>
                </c:pt>
                <c:pt idx="3">
                  <c:v>277.75</c:v>
                </c:pt>
                <c:pt idx="4">
                  <c:v>286.97000000000003</c:v>
                </c:pt>
                <c:pt idx="5">
                  <c:v>254.34</c:v>
                </c:pt>
                <c:pt idx="6">
                  <c:v>226</c:v>
                </c:pt>
                <c:pt idx="7">
                  <c:v>219.38</c:v>
                </c:pt>
                <c:pt idx="8">
                  <c:v>234.34</c:v>
                </c:pt>
                <c:pt idx="9">
                  <c:v>277.20999999999998</c:v>
                </c:pt>
                <c:pt idx="10">
                  <c:v>225.62</c:v>
                </c:pt>
                <c:pt idx="11">
                  <c:v>196.44</c:v>
                </c:pt>
                <c:pt idx="12">
                  <c:v>154.75</c:v>
                </c:pt>
                <c:pt idx="13">
                  <c:v>126.7</c:v>
                </c:pt>
                <c:pt idx="14">
                  <c:v>85.84</c:v>
                </c:pt>
                <c:pt idx="15">
                  <c:v>98.6</c:v>
                </c:pt>
                <c:pt idx="16">
                  <c:v>90.72</c:v>
                </c:pt>
                <c:pt idx="17">
                  <c:v>120</c:v>
                </c:pt>
                <c:pt idx="18">
                  <c:v>143.77000000000001</c:v>
                </c:pt>
                <c:pt idx="19">
                  <c:v>142.04</c:v>
                </c:pt>
                <c:pt idx="20">
                  <c:v>154.69999999999999</c:v>
                </c:pt>
                <c:pt idx="21">
                  <c:v>158.47</c:v>
                </c:pt>
                <c:pt idx="22">
                  <c:v>183.76</c:v>
                </c:pt>
                <c:pt idx="23">
                  <c:v>193.15</c:v>
                </c:pt>
                <c:pt idx="24">
                  <c:v>201.62</c:v>
                </c:pt>
                <c:pt idx="25">
                  <c:v>213.53</c:v>
                </c:pt>
                <c:pt idx="26">
                  <c:v>236.45</c:v>
                </c:pt>
                <c:pt idx="27">
                  <c:v>271.63</c:v>
                </c:pt>
                <c:pt idx="28">
                  <c:v>319.62</c:v>
                </c:pt>
                <c:pt idx="29">
                  <c:v>403.64</c:v>
                </c:pt>
                <c:pt idx="30">
                  <c:v>433.6</c:v>
                </c:pt>
                <c:pt idx="31">
                  <c:v>534.91999999999996</c:v>
                </c:pt>
                <c:pt idx="32">
                  <c:v>542.30999999999995</c:v>
                </c:pt>
                <c:pt idx="33">
                  <c:v>618.82000000000005</c:v>
                </c:pt>
                <c:pt idx="34">
                  <c:v>601.65</c:v>
                </c:pt>
                <c:pt idx="35">
                  <c:v>569.4</c:v>
                </c:pt>
                <c:pt idx="36">
                  <c:v>551.13</c:v>
                </c:pt>
                <c:pt idx="37">
                  <c:v>492.62</c:v>
                </c:pt>
                <c:pt idx="38">
                  <c:v>388.05</c:v>
                </c:pt>
                <c:pt idx="39">
                  <c:v>302.82</c:v>
                </c:pt>
                <c:pt idx="40">
                  <c:v>370.7</c:v>
                </c:pt>
                <c:pt idx="41">
                  <c:v>427.06</c:v>
                </c:pt>
                <c:pt idx="42">
                  <c:v>491.85</c:v>
                </c:pt>
                <c:pt idx="43">
                  <c:v>495.3</c:v>
                </c:pt>
                <c:pt idx="44">
                  <c:v>424.84</c:v>
                </c:pt>
                <c:pt idx="45">
                  <c:v>354.65</c:v>
                </c:pt>
                <c:pt idx="46">
                  <c:v>333.98</c:v>
                </c:pt>
                <c:pt idx="47">
                  <c:v>331.02</c:v>
                </c:pt>
              </c:numCache>
            </c:numRef>
          </c:val>
          <c:extLst>
            <c:ext xmlns:c16="http://schemas.microsoft.com/office/drawing/2014/chart" uri="{C3380CC4-5D6E-409C-BE32-E72D297353CC}">
              <c16:uniqueId val="{00000003-88AF-4D8D-A6AA-C74D069722E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-69.22</c:v>
                </c:pt>
                <c:pt idx="1">
                  <c:v>-63.73</c:v>
                </c:pt>
                <c:pt idx="2">
                  <c:v>-61.44</c:v>
                </c:pt>
                <c:pt idx="3">
                  <c:v>-63.52</c:v>
                </c:pt>
                <c:pt idx="4">
                  <c:v>-66.260000000000005</c:v>
                </c:pt>
                <c:pt idx="5">
                  <c:v>-62.61</c:v>
                </c:pt>
                <c:pt idx="6">
                  <c:v>-67.760000000000005</c:v>
                </c:pt>
                <c:pt idx="7">
                  <c:v>-66.489999999999995</c:v>
                </c:pt>
                <c:pt idx="8">
                  <c:v>-67.599999999999994</c:v>
                </c:pt>
                <c:pt idx="9">
                  <c:v>-66.668599999999998</c:v>
                </c:pt>
                <c:pt idx="10">
                  <c:v>-66.405500000000004</c:v>
                </c:pt>
                <c:pt idx="11">
                  <c:v>-66.539199999999994</c:v>
                </c:pt>
                <c:pt idx="12">
                  <c:v>-66.218999999999994</c:v>
                </c:pt>
                <c:pt idx="13">
                  <c:v>-66.641800000000003</c:v>
                </c:pt>
                <c:pt idx="14">
                  <c:v>-67.013400000000004</c:v>
                </c:pt>
                <c:pt idx="15">
                  <c:v>-67.912499999999994</c:v>
                </c:pt>
                <c:pt idx="16">
                  <c:v>-67.641599999999997</c:v>
                </c:pt>
                <c:pt idx="17">
                  <c:v>-69.4268</c:v>
                </c:pt>
                <c:pt idx="18">
                  <c:v>-69.829300000000003</c:v>
                </c:pt>
                <c:pt idx="19">
                  <c:v>-70.089299999999994</c:v>
                </c:pt>
                <c:pt idx="20">
                  <c:v>-70.500399999999999</c:v>
                </c:pt>
                <c:pt idx="21">
                  <c:v>-70.055700000000002</c:v>
                </c:pt>
                <c:pt idx="22">
                  <c:v>-70.527600000000007</c:v>
                </c:pt>
                <c:pt idx="23">
                  <c:v>-71.655600000000007</c:v>
                </c:pt>
                <c:pt idx="24">
                  <c:v>-72.652600000000007</c:v>
                </c:pt>
                <c:pt idx="25">
                  <c:v>-72.021600000000007</c:v>
                </c:pt>
                <c:pt idx="26">
                  <c:v>-71.941900000000004</c:v>
                </c:pt>
                <c:pt idx="27">
                  <c:v>-72.004999999999995</c:v>
                </c:pt>
                <c:pt idx="28">
                  <c:v>-72.44</c:v>
                </c:pt>
                <c:pt idx="29">
                  <c:v>-67.45</c:v>
                </c:pt>
                <c:pt idx="30">
                  <c:v>-68.239999999999995</c:v>
                </c:pt>
                <c:pt idx="31">
                  <c:v>-62.07</c:v>
                </c:pt>
                <c:pt idx="32">
                  <c:v>-66.569999999999993</c:v>
                </c:pt>
                <c:pt idx="33">
                  <c:v>-69.02</c:v>
                </c:pt>
                <c:pt idx="34">
                  <c:v>-75.900000000000006</c:v>
                </c:pt>
                <c:pt idx="35">
                  <c:v>-72.760000000000005</c:v>
                </c:pt>
                <c:pt idx="36">
                  <c:v>-84.02</c:v>
                </c:pt>
                <c:pt idx="37">
                  <c:v>-83.95</c:v>
                </c:pt>
                <c:pt idx="38">
                  <c:v>-82.16</c:v>
                </c:pt>
                <c:pt idx="39">
                  <c:v>-81.59</c:v>
                </c:pt>
                <c:pt idx="40">
                  <c:v>-74.989999999999995</c:v>
                </c:pt>
                <c:pt idx="41">
                  <c:v>-76.150000000000006</c:v>
                </c:pt>
                <c:pt idx="42">
                  <c:v>-81.16</c:v>
                </c:pt>
                <c:pt idx="43">
                  <c:v>-85.91</c:v>
                </c:pt>
                <c:pt idx="44">
                  <c:v>-78.67</c:v>
                </c:pt>
                <c:pt idx="45">
                  <c:v>-76.180000000000007</c:v>
                </c:pt>
                <c:pt idx="46">
                  <c:v>-75.180000000000007</c:v>
                </c:pt>
                <c:pt idx="47">
                  <c:v>-75.760000000000005</c:v>
                </c:pt>
              </c:numCache>
            </c:numRef>
          </c:val>
          <c:extLst>
            <c:ext xmlns:c16="http://schemas.microsoft.com/office/drawing/2014/chart" uri="{C3380CC4-5D6E-409C-BE32-E72D297353CC}">
              <c16:uniqueId val="{00000000-DFB2-4BB4-888A-4C3F5D30C5D5}"/>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-69.28</c:v>
                </c:pt>
                <c:pt idx="1">
                  <c:v>-63.98</c:v>
                </c:pt>
                <c:pt idx="2">
                  <c:v>-61.83</c:v>
                </c:pt>
                <c:pt idx="3">
                  <c:v>-63.72</c:v>
                </c:pt>
                <c:pt idx="4">
                  <c:v>-66.19</c:v>
                </c:pt>
                <c:pt idx="5">
                  <c:v>-62.68</c:v>
                </c:pt>
                <c:pt idx="6">
                  <c:v>-67.53</c:v>
                </c:pt>
                <c:pt idx="7">
                  <c:v>-66.42</c:v>
                </c:pt>
                <c:pt idx="8">
                  <c:v>-67.95</c:v>
                </c:pt>
                <c:pt idx="9">
                  <c:v>-66.754300000000001</c:v>
                </c:pt>
                <c:pt idx="10">
                  <c:v>-66.470600000000005</c:v>
                </c:pt>
                <c:pt idx="11">
                  <c:v>-66.612099999999998</c:v>
                </c:pt>
                <c:pt idx="12">
                  <c:v>-66.325299999999999</c:v>
                </c:pt>
                <c:pt idx="13">
                  <c:v>-66.786000000000001</c:v>
                </c:pt>
                <c:pt idx="14">
                  <c:v>-67.165499999999994</c:v>
                </c:pt>
                <c:pt idx="15">
                  <c:v>-68.037700000000001</c:v>
                </c:pt>
                <c:pt idx="16">
                  <c:v>-67.798199999999994</c:v>
                </c:pt>
                <c:pt idx="17">
                  <c:v>-69.602099999999993</c:v>
                </c:pt>
                <c:pt idx="18">
                  <c:v>-69.9893</c:v>
                </c:pt>
                <c:pt idx="19">
                  <c:v>-70.305499999999995</c:v>
                </c:pt>
                <c:pt idx="20">
                  <c:v>-70.756900000000002</c:v>
                </c:pt>
                <c:pt idx="21">
                  <c:v>-70.251400000000004</c:v>
                </c:pt>
                <c:pt idx="22">
                  <c:v>-70.739099999999993</c:v>
                </c:pt>
                <c:pt idx="23">
                  <c:v>-71.899199999999993</c:v>
                </c:pt>
                <c:pt idx="24">
                  <c:v>-72.964500000000001</c:v>
                </c:pt>
                <c:pt idx="25">
                  <c:v>-72.180899999999994</c:v>
                </c:pt>
                <c:pt idx="26">
                  <c:v>-72.161699999999996</c:v>
                </c:pt>
                <c:pt idx="27">
                  <c:v>-72.218100000000007</c:v>
                </c:pt>
                <c:pt idx="28">
                  <c:v>-72.790000000000006</c:v>
                </c:pt>
                <c:pt idx="29">
                  <c:v>-67.77</c:v>
                </c:pt>
                <c:pt idx="30">
                  <c:v>-68.48</c:v>
                </c:pt>
                <c:pt idx="31">
                  <c:v>-62.54</c:v>
                </c:pt>
                <c:pt idx="32">
                  <c:v>-66.97</c:v>
                </c:pt>
                <c:pt idx="33">
                  <c:v>-69.260000000000005</c:v>
                </c:pt>
                <c:pt idx="34">
                  <c:v>-76.150000000000006</c:v>
                </c:pt>
                <c:pt idx="35">
                  <c:v>-73.19</c:v>
                </c:pt>
                <c:pt idx="36">
                  <c:v>-84.49</c:v>
                </c:pt>
                <c:pt idx="37">
                  <c:v>-84.21</c:v>
                </c:pt>
                <c:pt idx="38">
                  <c:v>-82.76</c:v>
                </c:pt>
                <c:pt idx="39">
                  <c:v>-82.4</c:v>
                </c:pt>
                <c:pt idx="40">
                  <c:v>-75.27</c:v>
                </c:pt>
                <c:pt idx="41">
                  <c:v>-76.47</c:v>
                </c:pt>
                <c:pt idx="42">
                  <c:v>-81.650000000000006</c:v>
                </c:pt>
                <c:pt idx="43">
                  <c:v>-86.81</c:v>
                </c:pt>
                <c:pt idx="44">
                  <c:v>-78.349999999999994</c:v>
                </c:pt>
                <c:pt idx="45">
                  <c:v>-76.34</c:v>
                </c:pt>
                <c:pt idx="46">
                  <c:v>-75.33</c:v>
                </c:pt>
                <c:pt idx="47">
                  <c:v>-76.39</c:v>
                </c:pt>
              </c:numCache>
            </c:numRef>
          </c:val>
          <c:extLst>
            <c:ext xmlns:c16="http://schemas.microsoft.com/office/drawing/2014/chart" uri="{C3380CC4-5D6E-409C-BE32-E72D297353CC}">
              <c16:uniqueId val="{00000001-DFB2-4BB4-888A-4C3F5D30C5D5}"/>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-53.139499999999998</c:v>
                </c:pt>
                <c:pt idx="1">
                  <c:v>-48.741700000000002</c:v>
                </c:pt>
                <c:pt idx="2">
                  <c:v>-45.091299999999997</c:v>
                </c:pt>
                <c:pt idx="3">
                  <c:v>-47.132399999999997</c:v>
                </c:pt>
                <c:pt idx="4">
                  <c:v>-54.637900000000002</c:v>
                </c:pt>
                <c:pt idx="5">
                  <c:v>-49.655500000000004</c:v>
                </c:pt>
                <c:pt idx="6">
                  <c:v>-56.6633</c:v>
                </c:pt>
                <c:pt idx="7">
                  <c:v>-55.8568</c:v>
                </c:pt>
                <c:pt idx="8">
                  <c:v>-54.173999999999999</c:v>
                </c:pt>
                <c:pt idx="9">
                  <c:v>-50.123100000000001</c:v>
                </c:pt>
                <c:pt idx="10">
                  <c:v>-58.6145</c:v>
                </c:pt>
                <c:pt idx="11">
                  <c:v>-61.382899999999999</c:v>
                </c:pt>
                <c:pt idx="12">
                  <c:v>-62.344799999999999</c:v>
                </c:pt>
                <c:pt idx="13">
                  <c:v>-52.737900000000003</c:v>
                </c:pt>
                <c:pt idx="14">
                  <c:v>-57.410899999999998</c:v>
                </c:pt>
                <c:pt idx="15">
                  <c:v>-53.9131</c:v>
                </c:pt>
                <c:pt idx="16">
                  <c:v>-55.368200000000002</c:v>
                </c:pt>
                <c:pt idx="17">
                  <c:v>-57.776600000000002</c:v>
                </c:pt>
                <c:pt idx="18">
                  <c:v>-59.990900000000003</c:v>
                </c:pt>
                <c:pt idx="19">
                  <c:v>-61.845399999999998</c:v>
                </c:pt>
                <c:pt idx="20">
                  <c:v>-59.307200000000002</c:v>
                </c:pt>
                <c:pt idx="21">
                  <c:v>-56.977400000000003</c:v>
                </c:pt>
                <c:pt idx="22">
                  <c:v>-61.893500000000003</c:v>
                </c:pt>
                <c:pt idx="23">
                  <c:v>-62.786200000000001</c:v>
                </c:pt>
                <c:pt idx="24">
                  <c:v>-56.983699999999999</c:v>
                </c:pt>
                <c:pt idx="25">
                  <c:v>-66.256600000000006</c:v>
                </c:pt>
                <c:pt idx="26">
                  <c:v>-57.360399999999998</c:v>
                </c:pt>
                <c:pt idx="27">
                  <c:v>-59.372300000000003</c:v>
                </c:pt>
                <c:pt idx="28">
                  <c:v>-59.6753</c:v>
                </c:pt>
                <c:pt idx="29">
                  <c:v>-58.074300000000001</c:v>
                </c:pt>
                <c:pt idx="30">
                  <c:v>-56.184199999999997</c:v>
                </c:pt>
                <c:pt idx="31">
                  <c:v>-54.869300000000003</c:v>
                </c:pt>
                <c:pt idx="32">
                  <c:v>-55.720100000000002</c:v>
                </c:pt>
                <c:pt idx="33">
                  <c:v>-53.567700000000002</c:v>
                </c:pt>
                <c:pt idx="34">
                  <c:v>-63.060200000000002</c:v>
                </c:pt>
                <c:pt idx="35">
                  <c:v>-54.011000000000003</c:v>
                </c:pt>
                <c:pt idx="36">
                  <c:v>-63.6982</c:v>
                </c:pt>
                <c:pt idx="37">
                  <c:v>-64.209800000000001</c:v>
                </c:pt>
                <c:pt idx="38">
                  <c:v>-61.991900000000001</c:v>
                </c:pt>
                <c:pt idx="39">
                  <c:v>-64.106300000000005</c:v>
                </c:pt>
                <c:pt idx="40">
                  <c:v>-55.71</c:v>
                </c:pt>
                <c:pt idx="41">
                  <c:v>-55.422199999999997</c:v>
                </c:pt>
                <c:pt idx="42">
                  <c:v>-61.728499999999997</c:v>
                </c:pt>
                <c:pt idx="43">
                  <c:v>-60.753999999999998</c:v>
                </c:pt>
                <c:pt idx="44">
                  <c:v>-62.197299999999998</c:v>
                </c:pt>
                <c:pt idx="45">
                  <c:v>-59.8459</c:v>
                </c:pt>
                <c:pt idx="46">
                  <c:v>-61.896099999999997</c:v>
                </c:pt>
                <c:pt idx="47">
                  <c:v>-60.720100000000002</c:v>
                </c:pt>
              </c:numCache>
            </c:numRef>
          </c:val>
          <c:extLst>
            <c:ext xmlns:c16="http://schemas.microsoft.com/office/drawing/2014/chart" uri="{C3380CC4-5D6E-409C-BE32-E72D297353CC}">
              <c16:uniqueId val="{00000002-DFB2-4BB4-888A-4C3F5D30C5D5}"/>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-52.830199999999998</c:v>
                </c:pt>
                <c:pt idx="1">
                  <c:v>-48.441699999999997</c:v>
                </c:pt>
                <c:pt idx="2">
                  <c:v>-45.237499999999997</c:v>
                </c:pt>
                <c:pt idx="3">
                  <c:v>-47.642699999999998</c:v>
                </c:pt>
                <c:pt idx="4">
                  <c:v>-54.775799999999997</c:v>
                </c:pt>
                <c:pt idx="5">
                  <c:v>-49.613199999999999</c:v>
                </c:pt>
                <c:pt idx="6">
                  <c:v>-55.005299999999998</c:v>
                </c:pt>
                <c:pt idx="7">
                  <c:v>-55.603400000000001</c:v>
                </c:pt>
                <c:pt idx="8">
                  <c:v>-54.56</c:v>
                </c:pt>
                <c:pt idx="9">
                  <c:v>-49.940800000000003</c:v>
                </c:pt>
                <c:pt idx="10">
                  <c:v>-58.743499999999997</c:v>
                </c:pt>
                <c:pt idx="11">
                  <c:v>-60.727600000000002</c:v>
                </c:pt>
                <c:pt idx="12">
                  <c:v>-62.698999999999998</c:v>
                </c:pt>
                <c:pt idx="13">
                  <c:v>-52.772599999999997</c:v>
                </c:pt>
                <c:pt idx="14">
                  <c:v>-56.720700000000001</c:v>
                </c:pt>
                <c:pt idx="15">
                  <c:v>-53.848500000000001</c:v>
                </c:pt>
                <c:pt idx="16">
                  <c:v>-54.713799999999999</c:v>
                </c:pt>
                <c:pt idx="17">
                  <c:v>-57.7102</c:v>
                </c:pt>
                <c:pt idx="18">
                  <c:v>-59.5505</c:v>
                </c:pt>
                <c:pt idx="19">
                  <c:v>-62.264600000000002</c:v>
                </c:pt>
                <c:pt idx="20">
                  <c:v>-59.159399999999998</c:v>
                </c:pt>
                <c:pt idx="21">
                  <c:v>-54.331000000000003</c:v>
                </c:pt>
                <c:pt idx="22">
                  <c:v>-62.913600000000002</c:v>
                </c:pt>
                <c:pt idx="23">
                  <c:v>-62.705800000000004</c:v>
                </c:pt>
                <c:pt idx="24">
                  <c:v>-56.7134</c:v>
                </c:pt>
                <c:pt idx="25">
                  <c:v>-65.893199999999993</c:v>
                </c:pt>
                <c:pt idx="26">
                  <c:v>-56.932299999999998</c:v>
                </c:pt>
                <c:pt idx="27">
                  <c:v>-59.1295</c:v>
                </c:pt>
                <c:pt idx="28">
                  <c:v>-59.818800000000003</c:v>
                </c:pt>
                <c:pt idx="29">
                  <c:v>-58.004300000000001</c:v>
                </c:pt>
                <c:pt idx="30">
                  <c:v>-55.683599999999998</c:v>
                </c:pt>
                <c:pt idx="31">
                  <c:v>-54.555900000000001</c:v>
                </c:pt>
                <c:pt idx="32">
                  <c:v>-55.088299999999997</c:v>
                </c:pt>
                <c:pt idx="33">
                  <c:v>-53.1905</c:v>
                </c:pt>
                <c:pt idx="34">
                  <c:v>-62.303199999999997</c:v>
                </c:pt>
                <c:pt idx="35">
                  <c:v>-53.621499999999997</c:v>
                </c:pt>
                <c:pt idx="36">
                  <c:v>-63.879300000000001</c:v>
                </c:pt>
                <c:pt idx="37">
                  <c:v>-63.392600000000002</c:v>
                </c:pt>
                <c:pt idx="38">
                  <c:v>-61.488799999999998</c:v>
                </c:pt>
                <c:pt idx="39">
                  <c:v>-63.898099999999999</c:v>
                </c:pt>
                <c:pt idx="40">
                  <c:v>-55.479300000000002</c:v>
                </c:pt>
                <c:pt idx="41">
                  <c:v>-55.020400000000002</c:v>
                </c:pt>
                <c:pt idx="42">
                  <c:v>-61.497500000000002</c:v>
                </c:pt>
                <c:pt idx="43">
                  <c:v>-60.478999999999999</c:v>
                </c:pt>
                <c:pt idx="44">
                  <c:v>-61.816800000000001</c:v>
                </c:pt>
                <c:pt idx="45">
                  <c:v>-59.4848</c:v>
                </c:pt>
                <c:pt idx="46">
                  <c:v>-61.150100000000002</c:v>
                </c:pt>
                <c:pt idx="47">
                  <c:v>-61.5974</c:v>
                </c:pt>
              </c:numCache>
            </c:numRef>
          </c:val>
          <c:extLst>
            <c:ext xmlns:c16="http://schemas.microsoft.com/office/drawing/2014/chart" uri="{C3380CC4-5D6E-409C-BE32-E72D297353CC}">
              <c16:uniqueId val="{00000003-DFB2-4BB4-888A-4C3F5D30C5D5}"/>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-468.64190000000002</c:v>
                </c:pt>
                <c:pt idx="1">
                  <c:v>-427.43029999999999</c:v>
                </c:pt>
                <c:pt idx="2">
                  <c:v>-415.37419999999997</c:v>
                </c:pt>
                <c:pt idx="3">
                  <c:v>-433.73939999999999</c:v>
                </c:pt>
                <c:pt idx="4">
                  <c:v>-428.11900000000003</c:v>
                </c:pt>
                <c:pt idx="5">
                  <c:v>-417.44839999999999</c:v>
                </c:pt>
                <c:pt idx="6">
                  <c:v>-435.1739</c:v>
                </c:pt>
                <c:pt idx="7">
                  <c:v>-413.61709999999999</c:v>
                </c:pt>
                <c:pt idx="8">
                  <c:v>-426.94060000000002</c:v>
                </c:pt>
                <c:pt idx="9">
                  <c:v>-421.74579999999997</c:v>
                </c:pt>
                <c:pt idx="10">
                  <c:v>-454.58269999999999</c:v>
                </c:pt>
                <c:pt idx="11">
                  <c:v>-446.20299999999997</c:v>
                </c:pt>
                <c:pt idx="12">
                  <c:v>-468.83699999999999</c:v>
                </c:pt>
                <c:pt idx="13">
                  <c:v>-474.85860000000002</c:v>
                </c:pt>
                <c:pt idx="14">
                  <c:v>-511.80549999999999</c:v>
                </c:pt>
                <c:pt idx="15">
                  <c:v>-502.07159999999999</c:v>
                </c:pt>
                <c:pt idx="16">
                  <c:v>-545.84050000000002</c:v>
                </c:pt>
                <c:pt idx="17">
                  <c:v>-548.8691</c:v>
                </c:pt>
                <c:pt idx="18">
                  <c:v>-560.55409999999995</c:v>
                </c:pt>
                <c:pt idx="19">
                  <c:v>-563.96609999999998</c:v>
                </c:pt>
                <c:pt idx="20">
                  <c:v>-549.15170000000001</c:v>
                </c:pt>
                <c:pt idx="21">
                  <c:v>-543.66679999999997</c:v>
                </c:pt>
                <c:pt idx="22">
                  <c:v>-541.08939999999996</c:v>
                </c:pt>
                <c:pt idx="23">
                  <c:v>-560.94569999999999</c:v>
                </c:pt>
                <c:pt idx="24">
                  <c:v>-505.77190000000002</c:v>
                </c:pt>
                <c:pt idx="25">
                  <c:v>-530.04880000000003</c:v>
                </c:pt>
                <c:pt idx="26">
                  <c:v>-502.19909999999999</c:v>
                </c:pt>
                <c:pt idx="27">
                  <c:v>-505.53930000000003</c:v>
                </c:pt>
                <c:pt idx="28">
                  <c:v>-529.32560000000001</c:v>
                </c:pt>
                <c:pt idx="29">
                  <c:v>-501.86399999999998</c:v>
                </c:pt>
                <c:pt idx="30">
                  <c:v>-506.10449999999997</c:v>
                </c:pt>
                <c:pt idx="31">
                  <c:v>-448.09829999999999</c:v>
                </c:pt>
                <c:pt idx="32">
                  <c:v>-484.6506</c:v>
                </c:pt>
                <c:pt idx="33">
                  <c:v>-477.61009999999999</c:v>
                </c:pt>
                <c:pt idx="34">
                  <c:v>-459.31369999999998</c:v>
                </c:pt>
                <c:pt idx="35">
                  <c:v>-465.0616</c:v>
                </c:pt>
                <c:pt idx="36">
                  <c:v>-521.15060000000005</c:v>
                </c:pt>
                <c:pt idx="37">
                  <c:v>-517.25710000000004</c:v>
                </c:pt>
                <c:pt idx="38">
                  <c:v>-521.68949999999995</c:v>
                </c:pt>
                <c:pt idx="39">
                  <c:v>-510.9092</c:v>
                </c:pt>
                <c:pt idx="40">
                  <c:v>-485.63529999999997</c:v>
                </c:pt>
                <c:pt idx="41">
                  <c:v>-505.84969999999998</c:v>
                </c:pt>
                <c:pt idx="42">
                  <c:v>-524.21730000000002</c:v>
                </c:pt>
                <c:pt idx="43">
                  <c:v>-538.22889999999995</c:v>
                </c:pt>
                <c:pt idx="44">
                  <c:v>-473.46129999999999</c:v>
                </c:pt>
                <c:pt idx="45">
                  <c:v>-473.916</c:v>
                </c:pt>
                <c:pt idx="46">
                  <c:v>-476.37169999999998</c:v>
                </c:pt>
                <c:pt idx="47">
                  <c:v>-476.80650000000003</c:v>
                </c:pt>
              </c:numCache>
            </c:numRef>
          </c:val>
          <c:extLst>
            <c:ext xmlns:c16="http://schemas.microsoft.com/office/drawing/2014/chart" uri="{C3380CC4-5D6E-409C-BE32-E72D297353CC}">
              <c16:uniqueId val="{00000004-DFB2-4BB4-888A-4C3F5D30C5D5}"/>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164.74039999999999</c:v>
                </c:pt>
                <c:pt idx="1">
                  <c:v>162.67699999999999</c:v>
                </c:pt>
                <c:pt idx="2">
                  <c:v>161.06120000000001</c:v>
                </c:pt>
                <c:pt idx="3">
                  <c:v>158.3862</c:v>
                </c:pt>
                <c:pt idx="4">
                  <c:v>151.6576</c:v>
                </c:pt>
                <c:pt idx="5">
                  <c:v>156.3707</c:v>
                </c:pt>
                <c:pt idx="6">
                  <c:v>158.5438</c:v>
                </c:pt>
                <c:pt idx="7">
                  <c:v>155.92519999999999</c:v>
                </c:pt>
                <c:pt idx="8">
                  <c:v>160.1139</c:v>
                </c:pt>
                <c:pt idx="9">
                  <c:v>160.56309999999999</c:v>
                </c:pt>
                <c:pt idx="10">
                  <c:v>163.90649999999999</c:v>
                </c:pt>
                <c:pt idx="11">
                  <c:v>169.54490000000001</c:v>
                </c:pt>
                <c:pt idx="12">
                  <c:v>165.42500000000001</c:v>
                </c:pt>
                <c:pt idx="13">
                  <c:v>143.08709999999999</c:v>
                </c:pt>
                <c:pt idx="14">
                  <c:v>124.0937</c:v>
                </c:pt>
                <c:pt idx="15">
                  <c:v>100.7899</c:v>
                </c:pt>
                <c:pt idx="16">
                  <c:v>140.5694</c:v>
                </c:pt>
                <c:pt idx="17">
                  <c:v>138.1644</c:v>
                </c:pt>
                <c:pt idx="18">
                  <c:v>133.30529999999999</c:v>
                </c:pt>
                <c:pt idx="19">
                  <c:v>141.13990000000001</c:v>
                </c:pt>
                <c:pt idx="20">
                  <c:v>143.0394</c:v>
                </c:pt>
                <c:pt idx="21">
                  <c:v>140.68389999999999</c:v>
                </c:pt>
                <c:pt idx="22">
                  <c:v>143.4023</c:v>
                </c:pt>
                <c:pt idx="23">
                  <c:v>143.9409</c:v>
                </c:pt>
                <c:pt idx="24">
                  <c:v>133.66079999999999</c:v>
                </c:pt>
                <c:pt idx="25">
                  <c:v>130.00659999999999</c:v>
                </c:pt>
                <c:pt idx="26">
                  <c:v>131.29130000000001</c:v>
                </c:pt>
                <c:pt idx="27">
                  <c:v>129.65799999999999</c:v>
                </c:pt>
                <c:pt idx="28">
                  <c:v>137.10480000000001</c:v>
                </c:pt>
                <c:pt idx="29">
                  <c:v>144.58600000000001</c:v>
                </c:pt>
                <c:pt idx="30">
                  <c:v>150.5625</c:v>
                </c:pt>
                <c:pt idx="31">
                  <c:v>117.07899999999999</c:v>
                </c:pt>
                <c:pt idx="32">
                  <c:v>143.48769999999999</c:v>
                </c:pt>
                <c:pt idx="33">
                  <c:v>168.63329999999999</c:v>
                </c:pt>
                <c:pt idx="34">
                  <c:v>179.5806</c:v>
                </c:pt>
                <c:pt idx="35">
                  <c:v>171.3912</c:v>
                </c:pt>
                <c:pt idx="36">
                  <c:v>172.25479999999999</c:v>
                </c:pt>
                <c:pt idx="37">
                  <c:v>172.53049999999999</c:v>
                </c:pt>
                <c:pt idx="38">
                  <c:v>171.13730000000001</c:v>
                </c:pt>
                <c:pt idx="39">
                  <c:v>176.96180000000001</c:v>
                </c:pt>
                <c:pt idx="40">
                  <c:v>177.0909</c:v>
                </c:pt>
                <c:pt idx="41">
                  <c:v>171.62950000000001</c:v>
                </c:pt>
                <c:pt idx="42">
                  <c:v>171.15530000000001</c:v>
                </c:pt>
                <c:pt idx="43">
                  <c:v>171.0506</c:v>
                </c:pt>
                <c:pt idx="44">
                  <c:v>167.88290000000001</c:v>
                </c:pt>
                <c:pt idx="45">
                  <c:v>168.52510000000001</c:v>
                </c:pt>
                <c:pt idx="46">
                  <c:v>167.77369999999999</c:v>
                </c:pt>
                <c:pt idx="47">
                  <c:v>163.37780000000001</c:v>
                </c:pt>
              </c:numCache>
            </c:numRef>
          </c:val>
          <c:extLst>
            <c:ext xmlns:c16="http://schemas.microsoft.com/office/drawing/2014/chart" uri="{C3380CC4-5D6E-409C-BE32-E72D297353CC}">
              <c16:uniqueId val="{00000000-F4DE-4A27-B86A-5B7893F7010E}"/>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164.15940000000001</c:v>
                </c:pt>
                <c:pt idx="1">
                  <c:v>162.22630000000001</c:v>
                </c:pt>
                <c:pt idx="2">
                  <c:v>161.33160000000001</c:v>
                </c:pt>
                <c:pt idx="3">
                  <c:v>156.9144</c:v>
                </c:pt>
                <c:pt idx="4">
                  <c:v>153.45230000000001</c:v>
                </c:pt>
                <c:pt idx="5">
                  <c:v>155.50729999999999</c:v>
                </c:pt>
                <c:pt idx="6">
                  <c:v>158.97829999999999</c:v>
                </c:pt>
                <c:pt idx="7">
                  <c:v>158.4417</c:v>
                </c:pt>
                <c:pt idx="8">
                  <c:v>160.1087</c:v>
                </c:pt>
                <c:pt idx="9">
                  <c:v>161.02869999999999</c:v>
                </c:pt>
                <c:pt idx="10">
                  <c:v>164.2861</c:v>
                </c:pt>
                <c:pt idx="11">
                  <c:v>168.65389999999999</c:v>
                </c:pt>
                <c:pt idx="12">
                  <c:v>163.68180000000001</c:v>
                </c:pt>
                <c:pt idx="13">
                  <c:v>144.58580000000001</c:v>
                </c:pt>
                <c:pt idx="14">
                  <c:v>124.24939999999999</c:v>
                </c:pt>
                <c:pt idx="15">
                  <c:v>102.8038</c:v>
                </c:pt>
                <c:pt idx="16">
                  <c:v>139.64330000000001</c:v>
                </c:pt>
                <c:pt idx="17">
                  <c:v>135.78299999999999</c:v>
                </c:pt>
                <c:pt idx="18">
                  <c:v>133.6454</c:v>
                </c:pt>
                <c:pt idx="19">
                  <c:v>139.8039</c:v>
                </c:pt>
                <c:pt idx="20">
                  <c:v>140.87190000000001</c:v>
                </c:pt>
                <c:pt idx="21">
                  <c:v>140.54830000000001</c:v>
                </c:pt>
                <c:pt idx="22">
                  <c:v>143.03919999999999</c:v>
                </c:pt>
                <c:pt idx="23">
                  <c:v>143.84719999999999</c:v>
                </c:pt>
                <c:pt idx="24">
                  <c:v>134.35480000000001</c:v>
                </c:pt>
                <c:pt idx="25">
                  <c:v>130.69149999999999</c:v>
                </c:pt>
                <c:pt idx="26">
                  <c:v>130.46170000000001</c:v>
                </c:pt>
                <c:pt idx="27">
                  <c:v>130.52799999999999</c:v>
                </c:pt>
                <c:pt idx="28">
                  <c:v>133.49340000000001</c:v>
                </c:pt>
                <c:pt idx="29">
                  <c:v>143.8133</c:v>
                </c:pt>
                <c:pt idx="30">
                  <c:v>152.1206</c:v>
                </c:pt>
                <c:pt idx="31">
                  <c:v>117.8536</c:v>
                </c:pt>
                <c:pt idx="32">
                  <c:v>142.14510000000001</c:v>
                </c:pt>
                <c:pt idx="33">
                  <c:v>169.44579999999999</c:v>
                </c:pt>
                <c:pt idx="34">
                  <c:v>179.29249999999999</c:v>
                </c:pt>
                <c:pt idx="35">
                  <c:v>172.3075</c:v>
                </c:pt>
                <c:pt idx="36">
                  <c:v>171.59039999999999</c:v>
                </c:pt>
                <c:pt idx="37">
                  <c:v>172.55340000000001</c:v>
                </c:pt>
                <c:pt idx="38">
                  <c:v>173.0352</c:v>
                </c:pt>
                <c:pt idx="39">
                  <c:v>178.17230000000001</c:v>
                </c:pt>
                <c:pt idx="40">
                  <c:v>176.50129999999999</c:v>
                </c:pt>
                <c:pt idx="41">
                  <c:v>174.61519999999999</c:v>
                </c:pt>
                <c:pt idx="42">
                  <c:v>170.0926</c:v>
                </c:pt>
                <c:pt idx="43">
                  <c:v>169.66079999999999</c:v>
                </c:pt>
                <c:pt idx="44">
                  <c:v>168.01929999999999</c:v>
                </c:pt>
                <c:pt idx="45">
                  <c:v>168.31739999999999</c:v>
                </c:pt>
                <c:pt idx="46">
                  <c:v>166.7636</c:v>
                </c:pt>
                <c:pt idx="47">
                  <c:v>163.65539999999999</c:v>
                </c:pt>
              </c:numCache>
            </c:numRef>
          </c:val>
          <c:extLst>
            <c:ext xmlns:c16="http://schemas.microsoft.com/office/drawing/2014/chart" uri="{C3380CC4-5D6E-409C-BE32-E72D297353CC}">
              <c16:uniqueId val="{00000001-F4DE-4A27-B86A-5B7893F7010E}"/>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539.30799999999999</c:v>
                </c:pt>
                <c:pt idx="1">
                  <c:v>536.08399999999995</c:v>
                </c:pt>
                <c:pt idx="2">
                  <c:v>531.59839999999997</c:v>
                </c:pt>
                <c:pt idx="3">
                  <c:v>509.34649999999999</c:v>
                </c:pt>
                <c:pt idx="4">
                  <c:v>498.73860000000002</c:v>
                </c:pt>
                <c:pt idx="5">
                  <c:v>493.88490000000002</c:v>
                </c:pt>
                <c:pt idx="6">
                  <c:v>500.54640000000001</c:v>
                </c:pt>
                <c:pt idx="7">
                  <c:v>495.32909999999998</c:v>
                </c:pt>
                <c:pt idx="8">
                  <c:v>508.71480000000003</c:v>
                </c:pt>
                <c:pt idx="9">
                  <c:v>513.68650000000002</c:v>
                </c:pt>
                <c:pt idx="10">
                  <c:v>517.67769999999996</c:v>
                </c:pt>
                <c:pt idx="11">
                  <c:v>538.72609999999997</c:v>
                </c:pt>
                <c:pt idx="12">
                  <c:v>499.65890000000002</c:v>
                </c:pt>
                <c:pt idx="13">
                  <c:v>405.52190000000002</c:v>
                </c:pt>
                <c:pt idx="14">
                  <c:v>290.17</c:v>
                </c:pt>
                <c:pt idx="15">
                  <c:v>178.56370000000001</c:v>
                </c:pt>
                <c:pt idx="16">
                  <c:v>188.1644</c:v>
                </c:pt>
                <c:pt idx="17">
                  <c:v>172.91900000000001</c:v>
                </c:pt>
                <c:pt idx="18">
                  <c:v>165.6936</c:v>
                </c:pt>
                <c:pt idx="19">
                  <c:v>179.75550000000001</c:v>
                </c:pt>
                <c:pt idx="20">
                  <c:v>185.5643</c:v>
                </c:pt>
                <c:pt idx="21">
                  <c:v>180.77510000000001</c:v>
                </c:pt>
                <c:pt idx="22">
                  <c:v>184.2449</c:v>
                </c:pt>
                <c:pt idx="23">
                  <c:v>182.80969999999999</c:v>
                </c:pt>
                <c:pt idx="24">
                  <c:v>158.791</c:v>
                </c:pt>
                <c:pt idx="25">
                  <c:v>154.7363</c:v>
                </c:pt>
                <c:pt idx="26">
                  <c:v>155.08699999999999</c:v>
                </c:pt>
                <c:pt idx="27">
                  <c:v>166.42760000000001</c:v>
                </c:pt>
                <c:pt idx="28">
                  <c:v>192.35210000000001</c:v>
                </c:pt>
                <c:pt idx="29">
                  <c:v>237.18369999999999</c:v>
                </c:pt>
                <c:pt idx="30">
                  <c:v>264.29000000000002</c:v>
                </c:pt>
                <c:pt idx="31">
                  <c:v>327.62119999999999</c:v>
                </c:pt>
                <c:pt idx="32">
                  <c:v>445.45499999999998</c:v>
                </c:pt>
                <c:pt idx="33">
                  <c:v>584.19179999999994</c:v>
                </c:pt>
                <c:pt idx="34">
                  <c:v>627.66809999999998</c:v>
                </c:pt>
                <c:pt idx="35">
                  <c:v>594.91470000000004</c:v>
                </c:pt>
                <c:pt idx="36">
                  <c:v>578.53380000000004</c:v>
                </c:pt>
                <c:pt idx="37">
                  <c:v>564.86990000000003</c:v>
                </c:pt>
                <c:pt idx="38">
                  <c:v>554.73130000000003</c:v>
                </c:pt>
                <c:pt idx="39">
                  <c:v>555.99990000000003</c:v>
                </c:pt>
                <c:pt idx="40">
                  <c:v>571.3329</c:v>
                </c:pt>
                <c:pt idx="41">
                  <c:v>568.46100000000001</c:v>
                </c:pt>
                <c:pt idx="42">
                  <c:v>588.48180000000002</c:v>
                </c:pt>
                <c:pt idx="43">
                  <c:v>580.71929999999998</c:v>
                </c:pt>
                <c:pt idx="44">
                  <c:v>561.06820000000005</c:v>
                </c:pt>
                <c:pt idx="45">
                  <c:v>551.43830000000003</c:v>
                </c:pt>
                <c:pt idx="46">
                  <c:v>540.60490000000004</c:v>
                </c:pt>
                <c:pt idx="47">
                  <c:v>528.85730000000001</c:v>
                </c:pt>
              </c:numCache>
            </c:numRef>
          </c:val>
          <c:extLst>
            <c:ext xmlns:c16="http://schemas.microsoft.com/office/drawing/2014/chart" uri="{C3380CC4-5D6E-409C-BE32-E72D297353CC}">
              <c16:uniqueId val="{00000002-F4DE-4A27-B86A-5B7893F7010E}"/>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432.98630000000003</c:v>
                </c:pt>
                <c:pt idx="1">
                  <c:v>425.39420000000001</c:v>
                </c:pt>
                <c:pt idx="2">
                  <c:v>426.87779999999998</c:v>
                </c:pt>
                <c:pt idx="3">
                  <c:v>408.9855</c:v>
                </c:pt>
                <c:pt idx="4">
                  <c:v>399.6995</c:v>
                </c:pt>
                <c:pt idx="5">
                  <c:v>398.3981</c:v>
                </c:pt>
                <c:pt idx="6">
                  <c:v>402.77519999999998</c:v>
                </c:pt>
                <c:pt idx="7">
                  <c:v>398.1438</c:v>
                </c:pt>
                <c:pt idx="8">
                  <c:v>402.77510000000001</c:v>
                </c:pt>
                <c:pt idx="9">
                  <c:v>412.9701</c:v>
                </c:pt>
                <c:pt idx="10">
                  <c:v>417.67860000000002</c:v>
                </c:pt>
                <c:pt idx="11">
                  <c:v>430.21170000000001</c:v>
                </c:pt>
                <c:pt idx="12">
                  <c:v>405.5496</c:v>
                </c:pt>
                <c:pt idx="13">
                  <c:v>323.54000000000002</c:v>
                </c:pt>
                <c:pt idx="14">
                  <c:v>226.39009999999999</c:v>
                </c:pt>
                <c:pt idx="15">
                  <c:v>130.31649999999999</c:v>
                </c:pt>
                <c:pt idx="16">
                  <c:v>8.4873999999999992</c:v>
                </c:pt>
                <c:pt idx="17">
                  <c:v>2.8342999999999998</c:v>
                </c:pt>
                <c:pt idx="18">
                  <c:v>2.5867</c:v>
                </c:pt>
                <c:pt idx="19">
                  <c:v>2.2786</c:v>
                </c:pt>
                <c:pt idx="20">
                  <c:v>7.1173000000000002</c:v>
                </c:pt>
                <c:pt idx="21">
                  <c:v>9.0274999999999999</c:v>
                </c:pt>
                <c:pt idx="22">
                  <c:v>4.0084</c:v>
                </c:pt>
                <c:pt idx="23">
                  <c:v>13.8575</c:v>
                </c:pt>
                <c:pt idx="24">
                  <c:v>-4.4462999999999999</c:v>
                </c:pt>
                <c:pt idx="25">
                  <c:v>-3.6204000000000001</c:v>
                </c:pt>
                <c:pt idx="26">
                  <c:v>-2.9011</c:v>
                </c:pt>
                <c:pt idx="27">
                  <c:v>5.7378</c:v>
                </c:pt>
                <c:pt idx="28">
                  <c:v>13.154999999999999</c:v>
                </c:pt>
                <c:pt idx="29">
                  <c:v>42.2256</c:v>
                </c:pt>
                <c:pt idx="30">
                  <c:v>66.447599999999994</c:v>
                </c:pt>
                <c:pt idx="31">
                  <c:v>242.3306</c:v>
                </c:pt>
                <c:pt idx="32">
                  <c:v>351.15589999999997</c:v>
                </c:pt>
                <c:pt idx="33">
                  <c:v>465.70819999999998</c:v>
                </c:pt>
                <c:pt idx="34">
                  <c:v>487.91730000000001</c:v>
                </c:pt>
                <c:pt idx="35">
                  <c:v>472.21319999999997</c:v>
                </c:pt>
                <c:pt idx="36">
                  <c:v>460.91759999999999</c:v>
                </c:pt>
                <c:pt idx="37">
                  <c:v>454.73329999999999</c:v>
                </c:pt>
                <c:pt idx="38">
                  <c:v>446.31790000000001</c:v>
                </c:pt>
                <c:pt idx="39">
                  <c:v>443.03250000000003</c:v>
                </c:pt>
                <c:pt idx="40">
                  <c:v>455.47160000000002</c:v>
                </c:pt>
                <c:pt idx="41">
                  <c:v>463.11900000000003</c:v>
                </c:pt>
                <c:pt idx="42">
                  <c:v>468.9187</c:v>
                </c:pt>
                <c:pt idx="43">
                  <c:v>464.63150000000002</c:v>
                </c:pt>
                <c:pt idx="44">
                  <c:v>452.38740000000001</c:v>
                </c:pt>
                <c:pt idx="45">
                  <c:v>431.67509999999999</c:v>
                </c:pt>
                <c:pt idx="46">
                  <c:v>431.51130000000001</c:v>
                </c:pt>
                <c:pt idx="47">
                  <c:v>426.1909</c:v>
                </c:pt>
              </c:numCache>
            </c:numRef>
          </c:val>
          <c:extLst>
            <c:ext xmlns:c16="http://schemas.microsoft.com/office/drawing/2014/chart" uri="{C3380CC4-5D6E-409C-BE32-E72D297353CC}">
              <c16:uniqueId val="{00000003-F4DE-4A27-B86A-5B7893F7010E}"/>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6698.07</c:v>
                </c:pt>
                <c:pt idx="1">
                  <c:v>6676.13</c:v>
                </c:pt>
                <c:pt idx="2">
                  <c:v>6577.22</c:v>
                </c:pt>
                <c:pt idx="3">
                  <c:v>6484.05</c:v>
                </c:pt>
                <c:pt idx="4">
                  <c:v>6425.97</c:v>
                </c:pt>
                <c:pt idx="5">
                  <c:v>6328.44</c:v>
                </c:pt>
                <c:pt idx="6">
                  <c:v>6364.8</c:v>
                </c:pt>
                <c:pt idx="7">
                  <c:v>6393.28</c:v>
                </c:pt>
                <c:pt idx="8">
                  <c:v>6451.64</c:v>
                </c:pt>
                <c:pt idx="9">
                  <c:v>6458.11</c:v>
                </c:pt>
                <c:pt idx="10">
                  <c:v>6570.22</c:v>
                </c:pt>
                <c:pt idx="11">
                  <c:v>6792.94</c:v>
                </c:pt>
                <c:pt idx="12">
                  <c:v>6920.75</c:v>
                </c:pt>
                <c:pt idx="13">
                  <c:v>7000.7</c:v>
                </c:pt>
                <c:pt idx="14">
                  <c:v>7047.24</c:v>
                </c:pt>
                <c:pt idx="15">
                  <c:v>7231.2</c:v>
                </c:pt>
                <c:pt idx="16">
                  <c:v>7452.62</c:v>
                </c:pt>
                <c:pt idx="17">
                  <c:v>7524</c:v>
                </c:pt>
                <c:pt idx="18">
                  <c:v>7769.07</c:v>
                </c:pt>
                <c:pt idx="19">
                  <c:v>7856.14</c:v>
                </c:pt>
                <c:pt idx="20">
                  <c:v>7891.4</c:v>
                </c:pt>
                <c:pt idx="21">
                  <c:v>7906.27</c:v>
                </c:pt>
                <c:pt idx="22">
                  <c:v>7969.26</c:v>
                </c:pt>
                <c:pt idx="23">
                  <c:v>8028.75</c:v>
                </c:pt>
                <c:pt idx="24">
                  <c:v>7872.72</c:v>
                </c:pt>
                <c:pt idx="25">
                  <c:v>7801.83</c:v>
                </c:pt>
                <c:pt idx="26">
                  <c:v>7791.35</c:v>
                </c:pt>
                <c:pt idx="27">
                  <c:v>7823.83</c:v>
                </c:pt>
                <c:pt idx="28">
                  <c:v>7879.92</c:v>
                </c:pt>
                <c:pt idx="29">
                  <c:v>7985.44</c:v>
                </c:pt>
                <c:pt idx="30">
                  <c:v>7982.9</c:v>
                </c:pt>
                <c:pt idx="31">
                  <c:v>7987.92</c:v>
                </c:pt>
                <c:pt idx="32">
                  <c:v>7967.11</c:v>
                </c:pt>
                <c:pt idx="33">
                  <c:v>7886.52</c:v>
                </c:pt>
                <c:pt idx="34">
                  <c:v>7933.75</c:v>
                </c:pt>
                <c:pt idx="35">
                  <c:v>7864.4</c:v>
                </c:pt>
                <c:pt idx="36">
                  <c:v>7945.13</c:v>
                </c:pt>
                <c:pt idx="37">
                  <c:v>7896.32</c:v>
                </c:pt>
                <c:pt idx="38">
                  <c:v>7862.45</c:v>
                </c:pt>
                <c:pt idx="39">
                  <c:v>7853.82</c:v>
                </c:pt>
                <c:pt idx="40">
                  <c:v>7821.1</c:v>
                </c:pt>
                <c:pt idx="41">
                  <c:v>7730.66</c:v>
                </c:pt>
                <c:pt idx="42">
                  <c:v>7659.35</c:v>
                </c:pt>
                <c:pt idx="43">
                  <c:v>7630.6</c:v>
                </c:pt>
                <c:pt idx="44">
                  <c:v>7548.64</c:v>
                </c:pt>
                <c:pt idx="45">
                  <c:v>7344.75</c:v>
                </c:pt>
                <c:pt idx="46">
                  <c:v>7162.18</c:v>
                </c:pt>
                <c:pt idx="47">
                  <c:v>6956.12</c:v>
                </c:pt>
              </c:numCache>
            </c:numRef>
          </c:val>
          <c:smooth val="0"/>
          <c:extLst>
            <c:ext xmlns:c16="http://schemas.microsoft.com/office/drawing/2014/chart" uri="{C3380CC4-5D6E-409C-BE32-E72D297353CC}">
              <c16:uniqueId val="{00000000-776B-4024-9905-5751E6722A2E}"/>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6818.4792900000002</c:v>
                </c:pt>
                <c:pt idx="1">
                  <c:v>6739.5626000000002</c:v>
                </c:pt>
                <c:pt idx="2">
                  <c:v>6654.5448900000001</c:v>
                </c:pt>
                <c:pt idx="3">
                  <c:v>6547.4290600000004</c:v>
                </c:pt>
                <c:pt idx="4">
                  <c:v>6515.1867300000004</c:v>
                </c:pt>
                <c:pt idx="5">
                  <c:v>6483.0671300000004</c:v>
                </c:pt>
                <c:pt idx="6">
                  <c:v>6462.6876700000003</c:v>
                </c:pt>
                <c:pt idx="7">
                  <c:v>6458.9321399999999</c:v>
                </c:pt>
                <c:pt idx="8">
                  <c:v>6507.7914499999997</c:v>
                </c:pt>
                <c:pt idx="9">
                  <c:v>6568.6178200000004</c:v>
                </c:pt>
                <c:pt idx="10">
                  <c:v>6721.91212</c:v>
                </c:pt>
                <c:pt idx="11">
                  <c:v>6851.3960200000001</c:v>
                </c:pt>
                <c:pt idx="12">
                  <c:v>6979.1716500000002</c:v>
                </c:pt>
                <c:pt idx="13">
                  <c:v>7021.2123499999998</c:v>
                </c:pt>
                <c:pt idx="14">
                  <c:v>7104.0983999999999</c:v>
                </c:pt>
                <c:pt idx="15">
                  <c:v>7207.5719399999998</c:v>
                </c:pt>
                <c:pt idx="16">
                  <c:v>7424.3328499999998</c:v>
                </c:pt>
                <c:pt idx="17">
                  <c:v>7560.3023800000001</c:v>
                </c:pt>
                <c:pt idx="18">
                  <c:v>7677.9491099999996</c:v>
                </c:pt>
                <c:pt idx="19">
                  <c:v>7767.2870599999997</c:v>
                </c:pt>
                <c:pt idx="20">
                  <c:v>7879.2591499999999</c:v>
                </c:pt>
                <c:pt idx="21">
                  <c:v>8005.2127300000002</c:v>
                </c:pt>
                <c:pt idx="22">
                  <c:v>8044.7852599999997</c:v>
                </c:pt>
                <c:pt idx="23">
                  <c:v>8059.1458000000002</c:v>
                </c:pt>
                <c:pt idx="24">
                  <c:v>7987.63382</c:v>
                </c:pt>
                <c:pt idx="25">
                  <c:v>7939.86132</c:v>
                </c:pt>
                <c:pt idx="26">
                  <c:v>7908.2995899999996</c:v>
                </c:pt>
                <c:pt idx="27">
                  <c:v>7940.4939899999999</c:v>
                </c:pt>
                <c:pt idx="28">
                  <c:v>8004.7833600000004</c:v>
                </c:pt>
                <c:pt idx="29">
                  <c:v>8046.64041</c:v>
                </c:pt>
                <c:pt idx="30">
                  <c:v>8064.0739199999998</c:v>
                </c:pt>
                <c:pt idx="31">
                  <c:v>8045.5721700000004</c:v>
                </c:pt>
                <c:pt idx="32">
                  <c:v>8054.9818800000003</c:v>
                </c:pt>
                <c:pt idx="33">
                  <c:v>8024.0807400000003</c:v>
                </c:pt>
                <c:pt idx="34">
                  <c:v>7998.3407100000004</c:v>
                </c:pt>
                <c:pt idx="35">
                  <c:v>7961.40787</c:v>
                </c:pt>
                <c:pt idx="36">
                  <c:v>7961.3538500000004</c:v>
                </c:pt>
                <c:pt idx="37">
                  <c:v>7998.5008099999995</c:v>
                </c:pt>
                <c:pt idx="38">
                  <c:v>7947.4243299999998</c:v>
                </c:pt>
                <c:pt idx="39">
                  <c:v>7922.1944599999997</c:v>
                </c:pt>
                <c:pt idx="40">
                  <c:v>7904.2367999999997</c:v>
                </c:pt>
                <c:pt idx="41">
                  <c:v>7834.5605999999998</c:v>
                </c:pt>
                <c:pt idx="42">
                  <c:v>7823.5925200000001</c:v>
                </c:pt>
                <c:pt idx="43">
                  <c:v>7776.6565899999996</c:v>
                </c:pt>
                <c:pt idx="44">
                  <c:v>7621.5513099999998</c:v>
                </c:pt>
                <c:pt idx="45">
                  <c:v>7319.7000699999999</c:v>
                </c:pt>
                <c:pt idx="46">
                  <c:v>7146.4261399999996</c:v>
                </c:pt>
                <c:pt idx="47">
                  <c:v>6948.9527200000002</c:v>
                </c:pt>
              </c:numCache>
            </c:numRef>
          </c:val>
          <c:smooth val="0"/>
          <c:extLst>
            <c:ext xmlns:c16="http://schemas.microsoft.com/office/drawing/2014/chart" uri="{C3380CC4-5D6E-409C-BE32-E72D297353CC}">
              <c16:uniqueId val="{00000001-776B-4024-9905-5751E6722A2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JUE 21</c:v>
                </c:pt>
                <c:pt idx="1">
                  <c:v>VIE 22</c:v>
                </c:pt>
                <c:pt idx="2">
                  <c:v>SAB 23</c:v>
                </c:pt>
                <c:pt idx="3">
                  <c:v>DOM 24</c:v>
                </c:pt>
                <c:pt idx="4">
                  <c:v>LUN 25</c:v>
                </c:pt>
                <c:pt idx="5">
                  <c:v>MAR 26</c:v>
                </c:pt>
                <c:pt idx="6">
                  <c:v>MIE 27</c:v>
                </c:pt>
                <c:pt idx="7">
                  <c:v>JUE 28</c:v>
                </c:pt>
              </c:strCache>
            </c:strRef>
          </c:cat>
          <c:val>
            <c:numRef>
              <c:f>COSTO_OPE_EJEC!$C$8:$C$15</c:f>
              <c:numCache>
                <c:formatCode>#,##0.0</c:formatCode>
                <c:ptCount val="8"/>
                <c:pt idx="0">
                  <c:v>8310454.4255299997</c:v>
                </c:pt>
                <c:pt idx="1">
                  <c:v>6890444.8956000004</c:v>
                </c:pt>
                <c:pt idx="2">
                  <c:v>6399178.8949199999</c:v>
                </c:pt>
                <c:pt idx="3">
                  <c:v>6100604.0474199997</c:v>
                </c:pt>
                <c:pt idx="4">
                  <c:v>7842958.2228300003</c:v>
                </c:pt>
                <c:pt idx="5">
                  <c:v>7889515.43774</c:v>
                </c:pt>
                <c:pt idx="6">
                  <c:v>8609010.8942300007</c:v>
                </c:pt>
                <c:pt idx="7">
                  <c:v>8461829.6235600002</c:v>
                </c:pt>
              </c:numCache>
            </c:numRef>
          </c:val>
          <c:extLst>
            <c:ext xmlns:c16="http://schemas.microsoft.com/office/drawing/2014/chart" uri="{C3380CC4-5D6E-409C-BE32-E72D297353CC}">
              <c16:uniqueId val="{00000000-08AB-4C5C-B8A5-B2F02ADEE6DA}"/>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2.6530986898502609E-2</c:v>
                </c:pt>
                <c:pt idx="1">
                  <c:v>5.0683466126196803E-3</c:v>
                </c:pt>
                <c:pt idx="2">
                  <c:v>-0.1330484464707736</c:v>
                </c:pt>
                <c:pt idx="3">
                  <c:v>-8.3888870610543592E-2</c:v>
                </c:pt>
                <c:pt idx="4">
                  <c:v>7.5654320431161895E-2</c:v>
                </c:pt>
                <c:pt idx="5">
                  <c:v>6.2424762647836501E-2</c:v>
                </c:pt>
                <c:pt idx="6">
                  <c:v>7.4508344296683071E-2</c:v>
                </c:pt>
                <c:pt idx="7">
                  <c:v>9.8801748569976672E-2</c:v>
                </c:pt>
              </c:numCache>
            </c:numRef>
          </c:cat>
          <c:val>
            <c:numRef>
              <c:f>COSTO_OPE_EJEC!$D$8:$D$15</c:f>
              <c:numCache>
                <c:formatCode>#,##0.0</c:formatCode>
                <c:ptCount val="8"/>
                <c:pt idx="0">
                  <c:v>8095668.3544825995</c:v>
                </c:pt>
                <c:pt idx="1">
                  <c:v>6855697.8426620001</c:v>
                </c:pt>
                <c:pt idx="2">
                  <c:v>7381241.6263284003</c:v>
                </c:pt>
                <c:pt idx="3">
                  <c:v>6659240.1857248005</c:v>
                </c:pt>
                <c:pt idx="4">
                  <c:v>7291337.0716404999</c:v>
                </c:pt>
                <c:pt idx="5">
                  <c:v>7425952.1380858002</c:v>
                </c:pt>
                <c:pt idx="6">
                  <c:v>8012046.5698803002</c:v>
                </c:pt>
                <c:pt idx="7">
                  <c:v>7700961.1921100002</c:v>
                </c:pt>
              </c:numCache>
            </c:numRef>
          </c:val>
          <c:extLst>
            <c:ext xmlns:c16="http://schemas.microsoft.com/office/drawing/2014/chart" uri="{C3380CC4-5D6E-409C-BE32-E72D297353CC}">
              <c16:uniqueId val="{00000001-08AB-4C5C-B8A5-B2F02ADEE6DA}"/>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g"/></Relationships>
</file>

<file path=xl/drawings/_rels/drawing3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8.xml.rels><?xml version="1.0" encoding="UTF-8" standalone="yes"?>
<Relationships xmlns="http://schemas.openxmlformats.org/package/2006/relationships"><Relationship Id="rId1" Type="http://schemas.openxmlformats.org/officeDocument/2006/relationships/image" Target="../media/image1.jpg"/></Relationships>
</file>

<file path=xl/drawings/_rels/drawing39.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371475</xdr:colOff>
      <xdr:row>91</xdr:row>
      <xdr:rowOff>95250</xdr:rowOff>
    </xdr:to>
    <xdr:graphicFrame macro="">
      <xdr:nvGraphicFramePr>
        <xdr:cNvPr id="20" name="grafPotenciaXTipoRecursoTotal1">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12</xdr:col>
      <xdr:colOff>19050</xdr:colOff>
      <xdr:row>116</xdr:row>
      <xdr:rowOff>95250</xdr:rowOff>
    </xdr:to>
    <xdr:graphicFrame macro="">
      <xdr:nvGraphicFramePr>
        <xdr:cNvPr id="21" name="grafPotenciaXTipoRecursoTotal2">
          <a:extLst>
            <a:ext uri="{FF2B5EF4-FFF2-40B4-BE49-F238E27FC236}">
              <a16:creationId xmlns:a16="http://schemas.microsoft.com/office/drawing/2014/main" id="{00000000-0008-0000-08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2" name="pic01">
          <a:extLst>
            <a:ext uri="{FF2B5EF4-FFF2-40B4-BE49-F238E27FC236}">
              <a16:creationId xmlns:a16="http://schemas.microsoft.com/office/drawing/2014/main" id="{00000000-0008-0000-0800-000016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19" name="pic01">
          <a:extLst>
            <a:ext uri="{FF2B5EF4-FFF2-40B4-BE49-F238E27FC236}">
              <a16:creationId xmlns:a16="http://schemas.microsoft.com/office/drawing/2014/main" id="{00000000-0008-0000-0A00-00001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B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B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197</xdr:row>
      <xdr:rowOff>0</xdr:rowOff>
    </xdr:from>
    <xdr:to>
      <xdr:col>7</xdr:col>
      <xdr:colOff>171450</xdr:colOff>
      <xdr:row>267</xdr:row>
      <xdr:rowOff>0</xdr:rowOff>
    </xdr:to>
    <xdr:graphicFrame macro="">
      <xdr:nvGraphicFramePr>
        <xdr:cNvPr id="23" name="grafProdEnergiaDiaria">
          <a:extLst>
            <a:ext uri="{FF2B5EF4-FFF2-40B4-BE49-F238E27FC236}">
              <a16:creationId xmlns:a16="http://schemas.microsoft.com/office/drawing/2014/main" id="{00000000-0008-0000-0C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4" name="pic01">
          <a:extLst>
            <a:ext uri="{FF2B5EF4-FFF2-40B4-BE49-F238E27FC236}">
              <a16:creationId xmlns:a16="http://schemas.microsoft.com/office/drawing/2014/main" id="{00000000-0008-0000-0C00-00001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5" name="grafGeneracionSEIN1">
          <a:extLst>
            <a:ext uri="{FF2B5EF4-FFF2-40B4-BE49-F238E27FC236}">
              <a16:creationId xmlns:a16="http://schemas.microsoft.com/office/drawing/2014/main" id="{00000000-0008-0000-0D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6" name="grafGeneracionSEIN2">
          <a:extLst>
            <a:ext uri="{FF2B5EF4-FFF2-40B4-BE49-F238E27FC236}">
              <a16:creationId xmlns:a16="http://schemas.microsoft.com/office/drawing/2014/main" id="{00000000-0008-0000-0D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7" name="grafGeneracionSEIN3">
          <a:extLst>
            <a:ext uri="{FF2B5EF4-FFF2-40B4-BE49-F238E27FC236}">
              <a16:creationId xmlns:a16="http://schemas.microsoft.com/office/drawing/2014/main" id="{00000000-0008-0000-0D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2" name="pic01">
          <a:extLst>
            <a:ext uri="{FF2B5EF4-FFF2-40B4-BE49-F238E27FC236}">
              <a16:creationId xmlns:a16="http://schemas.microsoft.com/office/drawing/2014/main" id="{1C8F016F-8281-4C4A-B5BB-D71994E441F3}"/>
            </a:ext>
          </a:extLst>
        </xdr:cNvPr>
        <xdr:cNvPicPr>
          <a:picLocks noChangeAspect="1"/>
        </xdr:cNvPicPr>
      </xdr:nvPicPr>
      <xdr:blipFill>
        <a:blip xmlns:r="http://schemas.openxmlformats.org/officeDocument/2006/relationships" r:embed="rId1" cstate="print"/>
        <a:stretch>
          <a:fillRect/>
        </a:stretch>
      </xdr:blipFill>
      <xdr:spPr>
        <a:xfrm>
          <a:off x="146685" y="9525"/>
          <a:ext cx="1466850" cy="84201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4" name="pic01">
          <a:extLst>
            <a:ext uri="{FF2B5EF4-FFF2-40B4-BE49-F238E27FC236}">
              <a16:creationId xmlns:a16="http://schemas.microsoft.com/office/drawing/2014/main" id="{00000000-0008-0000-1D00-00002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5" name="graficoCN">
          <a:extLst>
            <a:ext uri="{FF2B5EF4-FFF2-40B4-BE49-F238E27FC236}">
              <a16:creationId xmlns:a16="http://schemas.microsoft.com/office/drawing/2014/main" id="{00000000-0008-0000-1E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6" name="graficoCS">
          <a:extLst>
            <a:ext uri="{FF2B5EF4-FFF2-40B4-BE49-F238E27FC236}">
              <a16:creationId xmlns:a16="http://schemas.microsoft.com/office/drawing/2014/main" id="{00000000-0008-0000-1E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8" name="pic01">
          <a:extLst>
            <a:ext uri="{FF2B5EF4-FFF2-40B4-BE49-F238E27FC236}">
              <a16:creationId xmlns:a16="http://schemas.microsoft.com/office/drawing/2014/main" id="{00000000-0008-0000-1F00-00003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3" name="pic01">
          <a:extLst>
            <a:ext uri="{FF2B5EF4-FFF2-40B4-BE49-F238E27FC236}">
              <a16:creationId xmlns:a16="http://schemas.microsoft.com/office/drawing/2014/main" id="{00000000-0008-0000-2300-00003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4" name="Gráfico 53">
          <a:extLst>
            <a:ext uri="{FF2B5EF4-FFF2-40B4-BE49-F238E27FC236}">
              <a16:creationId xmlns:a16="http://schemas.microsoft.com/office/drawing/2014/main" id="{00000000-0008-0000-2400-00003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6" name="pic01">
          <a:extLst>
            <a:ext uri="{FF2B5EF4-FFF2-40B4-BE49-F238E27FC236}">
              <a16:creationId xmlns:a16="http://schemas.microsoft.com/office/drawing/2014/main" id="{00000000-0008-0000-2500-00003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7" name="grafCostoTotOperacionEjecutada">
          <a:extLst>
            <a:ext uri="{FF2B5EF4-FFF2-40B4-BE49-F238E27FC236}">
              <a16:creationId xmlns:a16="http://schemas.microsoft.com/office/drawing/2014/main" id="{00000000-0008-0000-2600-00003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4" name="pic01">
          <a:extLst>
            <a:ext uri="{FF2B5EF4-FFF2-40B4-BE49-F238E27FC236}">
              <a16:creationId xmlns:a16="http://schemas.microsoft.com/office/drawing/2014/main" id="{00000000-0008-0000-2C00-00004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71" t="s">
        <v>0</v>
      </c>
      <c r="C3" s="172"/>
      <c r="D3" s="172"/>
      <c r="E3" s="172"/>
      <c r="F3" s="172"/>
      <c r="G3" s="172"/>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13</v>
      </c>
      <c r="C8" s="5" t="s">
        <v>22</v>
      </c>
      <c r="D8" s="5" t="s">
        <v>23</v>
      </c>
      <c r="E8" s="5" t="s">
        <v>24</v>
      </c>
      <c r="F8" s="5" t="s">
        <v>25</v>
      </c>
      <c r="G8" s="4" t="s">
        <v>26</v>
      </c>
      <c r="H8" s="4" t="s">
        <v>27</v>
      </c>
      <c r="I8" s="6" t="s">
        <v>28</v>
      </c>
      <c r="J8" s="4"/>
      <c r="K8" s="4" t="s">
        <v>21</v>
      </c>
      <c r="L8" s="4"/>
    </row>
    <row r="9" spans="1:12" x14ac:dyDescent="0.3">
      <c r="A9" s="1"/>
      <c r="B9" s="4" t="s">
        <v>13</v>
      </c>
      <c r="C9" s="5" t="s">
        <v>22</v>
      </c>
      <c r="D9" s="5" t="s">
        <v>23</v>
      </c>
      <c r="E9" s="5" t="s">
        <v>24</v>
      </c>
      <c r="F9" s="5" t="s">
        <v>25</v>
      </c>
      <c r="G9" s="4" t="s">
        <v>29</v>
      </c>
      <c r="H9" s="4" t="s">
        <v>30</v>
      </c>
      <c r="I9" s="6" t="s">
        <v>28</v>
      </c>
      <c r="J9" s="4"/>
      <c r="K9" s="4" t="s">
        <v>21</v>
      </c>
      <c r="L9" s="4"/>
    </row>
    <row r="10" spans="1:12" x14ac:dyDescent="0.3">
      <c r="A10" s="1"/>
      <c r="B10" s="4" t="s">
        <v>13</v>
      </c>
      <c r="C10" s="5" t="s">
        <v>22</v>
      </c>
      <c r="D10" s="5" t="s">
        <v>23</v>
      </c>
      <c r="E10" s="5" t="s">
        <v>24</v>
      </c>
      <c r="F10" s="5" t="s">
        <v>25</v>
      </c>
      <c r="G10" s="4" t="s">
        <v>31</v>
      </c>
      <c r="H10" s="4" t="s">
        <v>32</v>
      </c>
      <c r="I10" s="6" t="s">
        <v>28</v>
      </c>
      <c r="J10" s="4"/>
      <c r="K10" s="4" t="s">
        <v>21</v>
      </c>
      <c r="L10" s="4"/>
    </row>
    <row r="11" spans="1:12" x14ac:dyDescent="0.3">
      <c r="A11" s="1"/>
      <c r="B11" s="4" t="s">
        <v>33</v>
      </c>
      <c r="C11" s="5" t="s">
        <v>34</v>
      </c>
      <c r="D11" s="5" t="s">
        <v>35</v>
      </c>
      <c r="E11" s="5" t="s">
        <v>24</v>
      </c>
      <c r="F11" s="5" t="s">
        <v>36</v>
      </c>
      <c r="G11" s="4" t="s">
        <v>37</v>
      </c>
      <c r="H11" s="4" t="s">
        <v>38</v>
      </c>
      <c r="I11" s="6" t="s">
        <v>39</v>
      </c>
      <c r="J11" s="4"/>
      <c r="K11" s="4" t="s">
        <v>40</v>
      </c>
      <c r="L11" s="4">
        <v>60</v>
      </c>
    </row>
    <row r="12" spans="1:12" ht="26.4" x14ac:dyDescent="0.3">
      <c r="A12" s="1"/>
      <c r="B12" s="4" t="s">
        <v>13</v>
      </c>
      <c r="C12" s="5" t="s">
        <v>41</v>
      </c>
      <c r="D12" s="5" t="s">
        <v>42</v>
      </c>
      <c r="E12" s="5" t="s">
        <v>16</v>
      </c>
      <c r="F12" s="5" t="s">
        <v>17</v>
      </c>
      <c r="G12" s="4" t="s">
        <v>43</v>
      </c>
      <c r="H12" s="4" t="s">
        <v>44</v>
      </c>
      <c r="I12" s="6" t="s">
        <v>45</v>
      </c>
      <c r="J12" s="4"/>
      <c r="K12" s="4" t="s">
        <v>21</v>
      </c>
      <c r="L12" s="4"/>
    </row>
    <row r="13" spans="1:12" x14ac:dyDescent="0.3">
      <c r="A13" s="1"/>
      <c r="B13" s="4" t="s">
        <v>33</v>
      </c>
      <c r="C13" s="5" t="s">
        <v>46</v>
      </c>
      <c r="D13" s="5" t="s">
        <v>47</v>
      </c>
      <c r="E13" s="5" t="s">
        <v>24</v>
      </c>
      <c r="F13" s="5" t="s">
        <v>48</v>
      </c>
      <c r="G13" s="4" t="s">
        <v>49</v>
      </c>
      <c r="H13" s="4" t="s">
        <v>50</v>
      </c>
      <c r="I13" s="6" t="s">
        <v>51</v>
      </c>
      <c r="J13" s="4">
        <v>7.2</v>
      </c>
      <c r="K13" s="4" t="s">
        <v>40</v>
      </c>
      <c r="L13" s="4">
        <v>50</v>
      </c>
    </row>
    <row r="14" spans="1:12" x14ac:dyDescent="0.3">
      <c r="A14" s="1"/>
      <c r="B14" s="4" t="s">
        <v>13</v>
      </c>
      <c r="C14" s="5" t="s">
        <v>52</v>
      </c>
      <c r="D14" s="5" t="s">
        <v>53</v>
      </c>
      <c r="E14" s="5" t="s">
        <v>24</v>
      </c>
      <c r="F14" s="5" t="s">
        <v>54</v>
      </c>
      <c r="G14" s="4" t="s">
        <v>43</v>
      </c>
      <c r="H14" s="4" t="s">
        <v>55</v>
      </c>
      <c r="I14" s="6" t="s">
        <v>56</v>
      </c>
      <c r="J14" s="4"/>
      <c r="K14" s="4" t="s">
        <v>21</v>
      </c>
      <c r="L14" s="4"/>
    </row>
    <row r="15" spans="1:12" ht="26.4" x14ac:dyDescent="0.3">
      <c r="A15" s="1"/>
      <c r="B15" s="4" t="s">
        <v>13</v>
      </c>
      <c r="C15" s="5" t="s">
        <v>57</v>
      </c>
      <c r="D15" s="5" t="s">
        <v>58</v>
      </c>
      <c r="E15" s="5" t="s">
        <v>59</v>
      </c>
      <c r="F15" s="5" t="s">
        <v>60</v>
      </c>
      <c r="G15" s="4" t="s">
        <v>61</v>
      </c>
      <c r="H15" s="4" t="s">
        <v>62</v>
      </c>
      <c r="I15" s="6" t="s">
        <v>63</v>
      </c>
      <c r="J15" s="4"/>
      <c r="K15" s="4" t="s">
        <v>40</v>
      </c>
      <c r="L15"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71" t="s">
        <v>0</v>
      </c>
      <c r="C3" s="172"/>
      <c r="D3" s="172"/>
      <c r="E3" s="172"/>
      <c r="F3" s="172"/>
      <c r="G3" s="172"/>
      <c r="H3" s="1"/>
      <c r="I3" s="1"/>
    </row>
    <row r="4" spans="1:9" ht="0" hidden="1" customHeight="1" x14ac:dyDescent="0.3">
      <c r="A4" s="1"/>
      <c r="B4" s="1"/>
      <c r="C4" s="1"/>
      <c r="D4" s="1"/>
      <c r="E4" s="1"/>
      <c r="F4" s="1"/>
      <c r="G4" s="1"/>
      <c r="H4" s="1"/>
      <c r="I4" s="1"/>
    </row>
    <row r="5" spans="1:9" ht="30" customHeight="1" x14ac:dyDescent="0.3">
      <c r="A5" s="1"/>
      <c r="B5" s="173" t="s">
        <v>64</v>
      </c>
      <c r="C5" s="173"/>
      <c r="D5" s="173"/>
      <c r="E5" s="173"/>
      <c r="F5" s="173"/>
      <c r="G5" s="173"/>
      <c r="H5" s="173"/>
      <c r="I5" s="173"/>
    </row>
    <row r="6" spans="1:9" ht="40.049999999999997" customHeight="1" x14ac:dyDescent="0.3">
      <c r="A6" s="1"/>
      <c r="B6" s="7" t="s">
        <v>65</v>
      </c>
      <c r="C6" s="3" t="s">
        <v>66</v>
      </c>
      <c r="D6" s="3" t="s">
        <v>67</v>
      </c>
      <c r="E6" s="7" t="s">
        <v>3</v>
      </c>
      <c r="F6" s="7" t="s">
        <v>4</v>
      </c>
      <c r="G6" s="7" t="s">
        <v>68</v>
      </c>
      <c r="H6" s="7" t="s">
        <v>6</v>
      </c>
      <c r="I6" s="7" t="s">
        <v>9</v>
      </c>
    </row>
    <row r="7" spans="1:9" x14ac:dyDescent="0.3">
      <c r="A7" s="1"/>
      <c r="B7" s="4" t="s">
        <v>69</v>
      </c>
      <c r="C7" s="4" t="s">
        <v>70</v>
      </c>
      <c r="D7" s="4" t="s">
        <v>71</v>
      </c>
      <c r="E7" s="5" t="s">
        <v>72</v>
      </c>
      <c r="F7" s="5" t="s">
        <v>73</v>
      </c>
      <c r="G7" s="5" t="s">
        <v>74</v>
      </c>
      <c r="H7" s="5" t="s">
        <v>75</v>
      </c>
      <c r="I7" s="5" t="s">
        <v>76</v>
      </c>
    </row>
    <row r="8" spans="1:9" x14ac:dyDescent="0.3">
      <c r="A8" s="1"/>
      <c r="B8" s="4" t="s">
        <v>69</v>
      </c>
      <c r="C8" s="4" t="s">
        <v>70</v>
      </c>
      <c r="D8" s="4" t="s">
        <v>71</v>
      </c>
      <c r="E8" s="5" t="s">
        <v>77</v>
      </c>
      <c r="F8" s="5" t="s">
        <v>78</v>
      </c>
      <c r="G8" s="5" t="s">
        <v>79</v>
      </c>
      <c r="H8" s="5" t="s">
        <v>80</v>
      </c>
      <c r="I8" s="5" t="s">
        <v>81</v>
      </c>
    </row>
    <row r="9" spans="1:9" x14ac:dyDescent="0.3">
      <c r="A9" s="1"/>
      <c r="B9" s="4" t="s">
        <v>69</v>
      </c>
      <c r="C9" s="4" t="s">
        <v>70</v>
      </c>
      <c r="D9" s="4" t="s">
        <v>71</v>
      </c>
      <c r="E9" s="5" t="s">
        <v>82</v>
      </c>
      <c r="F9" s="5" t="s">
        <v>83</v>
      </c>
      <c r="G9" s="5" t="s">
        <v>74</v>
      </c>
      <c r="H9" s="5" t="s">
        <v>75</v>
      </c>
      <c r="I9" s="5" t="s">
        <v>84</v>
      </c>
    </row>
    <row r="10" spans="1:9" x14ac:dyDescent="0.3">
      <c r="A10" s="1"/>
      <c r="B10" s="4" t="s">
        <v>69</v>
      </c>
      <c r="C10" s="4" t="s">
        <v>70</v>
      </c>
      <c r="D10" s="4" t="s">
        <v>71</v>
      </c>
      <c r="E10" s="5" t="s">
        <v>85</v>
      </c>
      <c r="F10" s="5" t="s">
        <v>86</v>
      </c>
      <c r="G10" s="5" t="s">
        <v>74</v>
      </c>
      <c r="H10" s="5" t="s">
        <v>75</v>
      </c>
      <c r="I10" s="5" t="s">
        <v>87</v>
      </c>
    </row>
    <row r="11" spans="1:9" x14ac:dyDescent="0.3">
      <c r="A11" s="1"/>
      <c r="B11" s="4" t="s">
        <v>69</v>
      </c>
      <c r="C11" s="4" t="s">
        <v>70</v>
      </c>
      <c r="D11" s="4" t="s">
        <v>71</v>
      </c>
      <c r="E11" s="5" t="s">
        <v>88</v>
      </c>
      <c r="F11" s="5" t="s">
        <v>89</v>
      </c>
      <c r="G11" s="5" t="s">
        <v>90</v>
      </c>
      <c r="H11" s="5" t="s">
        <v>75</v>
      </c>
      <c r="I11" s="5" t="s">
        <v>91</v>
      </c>
    </row>
    <row r="12" spans="1:9" x14ac:dyDescent="0.3">
      <c r="A12" s="1"/>
      <c r="B12" s="4" t="s">
        <v>69</v>
      </c>
      <c r="C12" s="4" t="s">
        <v>70</v>
      </c>
      <c r="D12" s="4" t="s">
        <v>71</v>
      </c>
      <c r="E12" s="5" t="s">
        <v>88</v>
      </c>
      <c r="F12" s="5" t="s">
        <v>89</v>
      </c>
      <c r="G12" s="5" t="s">
        <v>92</v>
      </c>
      <c r="H12" s="5" t="s">
        <v>93</v>
      </c>
      <c r="I12" s="5" t="s">
        <v>94</v>
      </c>
    </row>
    <row r="13" spans="1:9" x14ac:dyDescent="0.3">
      <c r="A13" s="1"/>
      <c r="B13" s="4" t="s">
        <v>69</v>
      </c>
      <c r="C13" s="4" t="s">
        <v>70</v>
      </c>
      <c r="D13" s="4" t="s">
        <v>71</v>
      </c>
      <c r="E13" s="5" t="s">
        <v>95</v>
      </c>
      <c r="F13" s="5" t="s">
        <v>96</v>
      </c>
      <c r="G13" s="5" t="s">
        <v>97</v>
      </c>
      <c r="H13" s="5" t="s">
        <v>98</v>
      </c>
      <c r="I13" s="5" t="s">
        <v>99</v>
      </c>
    </row>
    <row r="14" spans="1:9" x14ac:dyDescent="0.3">
      <c r="A14" s="1"/>
      <c r="B14" s="4" t="s">
        <v>69</v>
      </c>
      <c r="C14" s="4" t="s">
        <v>70</v>
      </c>
      <c r="D14" s="4" t="s">
        <v>71</v>
      </c>
      <c r="E14" s="5" t="s">
        <v>95</v>
      </c>
      <c r="F14" s="5" t="s">
        <v>96</v>
      </c>
      <c r="G14" s="5" t="s">
        <v>97</v>
      </c>
      <c r="H14" s="5" t="s">
        <v>98</v>
      </c>
      <c r="I14" s="5" t="s">
        <v>100</v>
      </c>
    </row>
    <row r="15" spans="1:9" x14ac:dyDescent="0.3">
      <c r="A15" s="1"/>
      <c r="B15" s="4" t="s">
        <v>69</v>
      </c>
      <c r="C15" s="4" t="s">
        <v>70</v>
      </c>
      <c r="D15" s="4" t="s">
        <v>71</v>
      </c>
      <c r="E15" s="5" t="s">
        <v>95</v>
      </c>
      <c r="F15" s="5" t="s">
        <v>101</v>
      </c>
      <c r="G15" s="5" t="s">
        <v>90</v>
      </c>
      <c r="H15" s="5" t="s">
        <v>75</v>
      </c>
      <c r="I15" s="5" t="s">
        <v>102</v>
      </c>
    </row>
    <row r="16" spans="1:9" x14ac:dyDescent="0.3">
      <c r="A16" s="1"/>
      <c r="B16" s="4" t="s">
        <v>69</v>
      </c>
      <c r="C16" s="4" t="s">
        <v>70</v>
      </c>
      <c r="D16" s="4" t="s">
        <v>71</v>
      </c>
      <c r="E16" s="5" t="s">
        <v>95</v>
      </c>
      <c r="F16" s="5" t="s">
        <v>101</v>
      </c>
      <c r="G16" s="5" t="s">
        <v>90</v>
      </c>
      <c r="H16" s="5" t="s">
        <v>75</v>
      </c>
      <c r="I16" s="5" t="s">
        <v>103</v>
      </c>
    </row>
    <row r="17" spans="1:9" x14ac:dyDescent="0.3">
      <c r="A17" s="1"/>
      <c r="B17" s="4" t="s">
        <v>69</v>
      </c>
      <c r="C17" s="4" t="s">
        <v>70</v>
      </c>
      <c r="D17" s="4" t="s">
        <v>71</v>
      </c>
      <c r="E17" s="5" t="s">
        <v>95</v>
      </c>
      <c r="F17" s="5" t="s">
        <v>104</v>
      </c>
      <c r="G17" s="5" t="s">
        <v>90</v>
      </c>
      <c r="H17" s="5" t="s">
        <v>75</v>
      </c>
      <c r="I17" s="5" t="s">
        <v>102</v>
      </c>
    </row>
    <row r="18" spans="1:9" x14ac:dyDescent="0.3">
      <c r="A18" s="1"/>
      <c r="B18" s="4" t="s">
        <v>69</v>
      </c>
      <c r="C18" s="4" t="s">
        <v>70</v>
      </c>
      <c r="D18" s="4" t="s">
        <v>71</v>
      </c>
      <c r="E18" s="5" t="s">
        <v>105</v>
      </c>
      <c r="F18" s="5" t="s">
        <v>106</v>
      </c>
      <c r="G18" s="5" t="s">
        <v>90</v>
      </c>
      <c r="H18" s="5" t="s">
        <v>75</v>
      </c>
      <c r="I18" s="5" t="s">
        <v>107</v>
      </c>
    </row>
    <row r="19" spans="1:9" x14ac:dyDescent="0.3">
      <c r="A19" s="1"/>
      <c r="B19" s="4" t="s">
        <v>69</v>
      </c>
      <c r="C19" s="4" t="s">
        <v>70</v>
      </c>
      <c r="D19" s="4" t="s">
        <v>71</v>
      </c>
      <c r="E19" s="5" t="s">
        <v>108</v>
      </c>
      <c r="F19" s="5" t="s">
        <v>109</v>
      </c>
      <c r="G19" s="5" t="s">
        <v>74</v>
      </c>
      <c r="H19" s="5" t="s">
        <v>75</v>
      </c>
      <c r="I19" s="5" t="s">
        <v>110</v>
      </c>
    </row>
    <row r="20" spans="1:9" x14ac:dyDescent="0.3">
      <c r="A20" s="1"/>
      <c r="B20" s="4" t="s">
        <v>69</v>
      </c>
      <c r="C20" s="4" t="s">
        <v>70</v>
      </c>
      <c r="D20" s="4" t="s">
        <v>71</v>
      </c>
      <c r="E20" s="5" t="s">
        <v>108</v>
      </c>
      <c r="F20" s="5" t="s">
        <v>109</v>
      </c>
      <c r="G20" s="5" t="s">
        <v>74</v>
      </c>
      <c r="H20" s="5" t="s">
        <v>75</v>
      </c>
      <c r="I20" s="5" t="s">
        <v>111</v>
      </c>
    </row>
    <row r="21" spans="1:9" x14ac:dyDescent="0.3">
      <c r="A21" s="1"/>
      <c r="B21" s="4" t="s">
        <v>69</v>
      </c>
      <c r="C21" s="4" t="s">
        <v>70</v>
      </c>
      <c r="D21" s="4" t="s">
        <v>71</v>
      </c>
      <c r="E21" s="5" t="s">
        <v>108</v>
      </c>
      <c r="F21" s="5" t="s">
        <v>109</v>
      </c>
      <c r="G21" s="5" t="s">
        <v>97</v>
      </c>
      <c r="H21" s="5" t="s">
        <v>112</v>
      </c>
      <c r="I21" s="5" t="s">
        <v>113</v>
      </c>
    </row>
    <row r="22" spans="1:9" x14ac:dyDescent="0.3">
      <c r="A22" s="1"/>
      <c r="B22" s="4" t="s">
        <v>69</v>
      </c>
      <c r="C22" s="4" t="s">
        <v>70</v>
      </c>
      <c r="D22" s="4" t="s">
        <v>71</v>
      </c>
      <c r="E22" s="5" t="s">
        <v>108</v>
      </c>
      <c r="F22" s="5" t="s">
        <v>114</v>
      </c>
      <c r="G22" s="5" t="s">
        <v>74</v>
      </c>
      <c r="H22" s="5" t="s">
        <v>75</v>
      </c>
      <c r="I22" s="5" t="s">
        <v>115</v>
      </c>
    </row>
    <row r="23" spans="1:9" x14ac:dyDescent="0.3">
      <c r="A23" s="1"/>
      <c r="B23" s="4" t="s">
        <v>69</v>
      </c>
      <c r="C23" s="4" t="s">
        <v>70</v>
      </c>
      <c r="D23" s="4" t="s">
        <v>71</v>
      </c>
      <c r="E23" s="5" t="s">
        <v>108</v>
      </c>
      <c r="F23" s="5" t="s">
        <v>114</v>
      </c>
      <c r="G23" s="5" t="s">
        <v>74</v>
      </c>
      <c r="H23" s="5" t="s">
        <v>75</v>
      </c>
      <c r="I23" s="5" t="s">
        <v>116</v>
      </c>
    </row>
    <row r="24" spans="1:9" x14ac:dyDescent="0.3">
      <c r="A24" s="1"/>
      <c r="B24" s="4" t="s">
        <v>69</v>
      </c>
      <c r="C24" s="4" t="s">
        <v>70</v>
      </c>
      <c r="D24" s="4" t="s">
        <v>71</v>
      </c>
      <c r="E24" s="5" t="s">
        <v>108</v>
      </c>
      <c r="F24" s="5" t="s">
        <v>117</v>
      </c>
      <c r="G24" s="5" t="s">
        <v>90</v>
      </c>
      <c r="H24" s="5" t="s">
        <v>75</v>
      </c>
      <c r="I24" s="5" t="s">
        <v>118</v>
      </c>
    </row>
    <row r="25" spans="1:9" x14ac:dyDescent="0.3">
      <c r="A25" s="1"/>
      <c r="B25" s="4" t="s">
        <v>69</v>
      </c>
      <c r="C25" s="4" t="s">
        <v>70</v>
      </c>
      <c r="D25" s="4" t="s">
        <v>71</v>
      </c>
      <c r="E25" s="5" t="s">
        <v>108</v>
      </c>
      <c r="F25" s="5" t="s">
        <v>117</v>
      </c>
      <c r="G25" s="5" t="s">
        <v>90</v>
      </c>
      <c r="H25" s="5" t="s">
        <v>75</v>
      </c>
      <c r="I25" s="5" t="s">
        <v>119</v>
      </c>
    </row>
    <row r="26" spans="1:9" x14ac:dyDescent="0.3">
      <c r="A26" s="1"/>
      <c r="B26" s="4" t="s">
        <v>69</v>
      </c>
      <c r="C26" s="4" t="s">
        <v>70</v>
      </c>
      <c r="D26" s="4" t="s">
        <v>71</v>
      </c>
      <c r="E26" s="5" t="s">
        <v>108</v>
      </c>
      <c r="F26" s="5" t="s">
        <v>117</v>
      </c>
      <c r="G26" s="5" t="s">
        <v>90</v>
      </c>
      <c r="H26" s="5" t="s">
        <v>75</v>
      </c>
      <c r="I26" s="5" t="s">
        <v>120</v>
      </c>
    </row>
    <row r="27" spans="1:9" x14ac:dyDescent="0.3">
      <c r="A27" s="1"/>
      <c r="B27" s="4" t="s">
        <v>69</v>
      </c>
      <c r="C27" s="4" t="s">
        <v>70</v>
      </c>
      <c r="D27" s="4" t="s">
        <v>71</v>
      </c>
      <c r="E27" s="5" t="s">
        <v>108</v>
      </c>
      <c r="F27" s="5" t="s">
        <v>121</v>
      </c>
      <c r="G27" s="5" t="s">
        <v>90</v>
      </c>
      <c r="H27" s="5" t="s">
        <v>75</v>
      </c>
      <c r="I27" s="5" t="s">
        <v>122</v>
      </c>
    </row>
    <row r="28" spans="1:9" x14ac:dyDescent="0.3">
      <c r="A28" s="1"/>
      <c r="B28" s="4" t="s">
        <v>69</v>
      </c>
      <c r="C28" s="4" t="s">
        <v>70</v>
      </c>
      <c r="D28" s="4" t="s">
        <v>71</v>
      </c>
      <c r="E28" s="5" t="s">
        <v>108</v>
      </c>
      <c r="F28" s="5" t="s">
        <v>121</v>
      </c>
      <c r="G28" s="5" t="s">
        <v>90</v>
      </c>
      <c r="H28" s="5" t="s">
        <v>75</v>
      </c>
      <c r="I28" s="5" t="s">
        <v>123</v>
      </c>
    </row>
    <row r="29" spans="1:9" x14ac:dyDescent="0.3">
      <c r="A29" s="1"/>
      <c r="B29" s="4" t="s">
        <v>69</v>
      </c>
      <c r="C29" s="4" t="s">
        <v>70</v>
      </c>
      <c r="D29" s="4" t="s">
        <v>71</v>
      </c>
      <c r="E29" s="5" t="s">
        <v>124</v>
      </c>
      <c r="F29" s="5" t="s">
        <v>125</v>
      </c>
      <c r="G29" s="5" t="s">
        <v>74</v>
      </c>
      <c r="H29" s="5" t="s">
        <v>75</v>
      </c>
      <c r="I29" s="5" t="s">
        <v>126</v>
      </c>
    </row>
    <row r="30" spans="1:9" x14ac:dyDescent="0.3">
      <c r="A30" s="1"/>
      <c r="B30" s="4" t="s">
        <v>69</v>
      </c>
      <c r="C30" s="4" t="s">
        <v>70</v>
      </c>
      <c r="D30" s="4" t="s">
        <v>71</v>
      </c>
      <c r="E30" s="5" t="s">
        <v>124</v>
      </c>
      <c r="F30" s="5" t="s">
        <v>125</v>
      </c>
      <c r="G30" s="5" t="s">
        <v>74</v>
      </c>
      <c r="H30" s="5" t="s">
        <v>75</v>
      </c>
      <c r="I30" s="5" t="s">
        <v>127</v>
      </c>
    </row>
    <row r="31" spans="1:9" x14ac:dyDescent="0.3">
      <c r="A31" s="1"/>
      <c r="B31" s="4" t="s">
        <v>69</v>
      </c>
      <c r="C31" s="4" t="s">
        <v>70</v>
      </c>
      <c r="D31" s="4" t="s">
        <v>71</v>
      </c>
      <c r="E31" s="5" t="s">
        <v>124</v>
      </c>
      <c r="F31" s="5" t="s">
        <v>125</v>
      </c>
      <c r="G31" s="5" t="s">
        <v>74</v>
      </c>
      <c r="H31" s="5" t="s">
        <v>75</v>
      </c>
      <c r="I31" s="5" t="s">
        <v>128</v>
      </c>
    </row>
    <row r="32" spans="1:9" x14ac:dyDescent="0.3">
      <c r="A32" s="1"/>
      <c r="B32" s="4" t="s">
        <v>69</v>
      </c>
      <c r="C32" s="4" t="s">
        <v>70</v>
      </c>
      <c r="D32" s="4" t="s">
        <v>71</v>
      </c>
      <c r="E32" s="5" t="s">
        <v>124</v>
      </c>
      <c r="F32" s="5" t="s">
        <v>125</v>
      </c>
      <c r="G32" s="5" t="s">
        <v>74</v>
      </c>
      <c r="H32" s="5" t="s">
        <v>75</v>
      </c>
      <c r="I32" s="5" t="s">
        <v>129</v>
      </c>
    </row>
    <row r="33" spans="1:9" x14ac:dyDescent="0.3">
      <c r="A33" s="1"/>
      <c r="B33" s="4" t="s">
        <v>69</v>
      </c>
      <c r="C33" s="4" t="s">
        <v>70</v>
      </c>
      <c r="D33" s="4" t="s">
        <v>71</v>
      </c>
      <c r="E33" s="5" t="s">
        <v>124</v>
      </c>
      <c r="F33" s="5" t="s">
        <v>130</v>
      </c>
      <c r="G33" s="5" t="s">
        <v>74</v>
      </c>
      <c r="H33" s="5" t="s">
        <v>75</v>
      </c>
      <c r="I33" s="5" t="s">
        <v>131</v>
      </c>
    </row>
    <row r="34" spans="1:9" x14ac:dyDescent="0.3">
      <c r="A34" s="1"/>
      <c r="B34" s="4" t="s">
        <v>69</v>
      </c>
      <c r="C34" s="4" t="s">
        <v>70</v>
      </c>
      <c r="D34" s="4" t="s">
        <v>71</v>
      </c>
      <c r="E34" s="5" t="s">
        <v>132</v>
      </c>
      <c r="F34" s="5" t="s">
        <v>133</v>
      </c>
      <c r="G34" s="5" t="s">
        <v>74</v>
      </c>
      <c r="H34" s="5" t="s">
        <v>75</v>
      </c>
      <c r="I34" s="5" t="s">
        <v>134</v>
      </c>
    </row>
    <row r="35" spans="1:9" x14ac:dyDescent="0.3">
      <c r="A35" s="1"/>
      <c r="B35" s="4" t="s">
        <v>69</v>
      </c>
      <c r="C35" s="4" t="s">
        <v>70</v>
      </c>
      <c r="D35" s="4" t="s">
        <v>71</v>
      </c>
      <c r="E35" s="5" t="s">
        <v>132</v>
      </c>
      <c r="F35" s="5" t="s">
        <v>135</v>
      </c>
      <c r="G35" s="5" t="s">
        <v>74</v>
      </c>
      <c r="H35" s="5" t="s">
        <v>75</v>
      </c>
      <c r="I35" s="5" t="s">
        <v>136</v>
      </c>
    </row>
    <row r="36" spans="1:9" x14ac:dyDescent="0.3">
      <c r="A36" s="1"/>
      <c r="B36" s="4" t="s">
        <v>69</v>
      </c>
      <c r="C36" s="4" t="s">
        <v>70</v>
      </c>
      <c r="D36" s="4" t="s">
        <v>71</v>
      </c>
      <c r="E36" s="5" t="s">
        <v>132</v>
      </c>
      <c r="F36" s="5" t="s">
        <v>137</v>
      </c>
      <c r="G36" s="5" t="s">
        <v>138</v>
      </c>
      <c r="H36" s="5" t="s">
        <v>75</v>
      </c>
      <c r="I36" s="5" t="s">
        <v>139</v>
      </c>
    </row>
    <row r="37" spans="1:9" x14ac:dyDescent="0.3">
      <c r="A37" s="1"/>
      <c r="B37" s="4" t="s">
        <v>69</v>
      </c>
      <c r="C37" s="4" t="s">
        <v>70</v>
      </c>
      <c r="D37" s="4" t="s">
        <v>71</v>
      </c>
      <c r="E37" s="5" t="s">
        <v>132</v>
      </c>
      <c r="F37" s="5" t="s">
        <v>140</v>
      </c>
      <c r="G37" s="5" t="s">
        <v>92</v>
      </c>
      <c r="H37" s="5" t="s">
        <v>141</v>
      </c>
      <c r="I37" s="5" t="s">
        <v>142</v>
      </c>
    </row>
    <row r="38" spans="1:9" x14ac:dyDescent="0.3">
      <c r="A38" s="1"/>
      <c r="B38" s="4" t="s">
        <v>69</v>
      </c>
      <c r="C38" s="4" t="s">
        <v>70</v>
      </c>
      <c r="D38" s="4" t="s">
        <v>71</v>
      </c>
      <c r="E38" s="5" t="s">
        <v>132</v>
      </c>
      <c r="F38" s="5" t="s">
        <v>140</v>
      </c>
      <c r="G38" s="5" t="s">
        <v>92</v>
      </c>
      <c r="H38" s="5" t="s">
        <v>141</v>
      </c>
      <c r="I38" s="5" t="s">
        <v>143</v>
      </c>
    </row>
    <row r="39" spans="1:9" x14ac:dyDescent="0.3">
      <c r="A39" s="1"/>
      <c r="B39" s="4" t="s">
        <v>69</v>
      </c>
      <c r="C39" s="4" t="s">
        <v>70</v>
      </c>
      <c r="D39" s="4" t="s">
        <v>71</v>
      </c>
      <c r="E39" s="5" t="s">
        <v>132</v>
      </c>
      <c r="F39" s="5" t="s">
        <v>144</v>
      </c>
      <c r="G39" s="5" t="s">
        <v>92</v>
      </c>
      <c r="H39" s="5" t="s">
        <v>145</v>
      </c>
      <c r="I39" s="5" t="s">
        <v>146</v>
      </c>
    </row>
    <row r="40" spans="1:9" x14ac:dyDescent="0.3">
      <c r="A40" s="1"/>
      <c r="B40" s="4" t="s">
        <v>69</v>
      </c>
      <c r="C40" s="4" t="s">
        <v>70</v>
      </c>
      <c r="D40" s="4" t="s">
        <v>71</v>
      </c>
      <c r="E40" s="5" t="s">
        <v>132</v>
      </c>
      <c r="F40" s="5" t="s">
        <v>147</v>
      </c>
      <c r="G40" s="5" t="s">
        <v>90</v>
      </c>
      <c r="H40" s="5" t="s">
        <v>75</v>
      </c>
      <c r="I40" s="5" t="s">
        <v>148</v>
      </c>
    </row>
    <row r="41" spans="1:9" x14ac:dyDescent="0.3">
      <c r="A41" s="1"/>
      <c r="B41" s="4" t="s">
        <v>69</v>
      </c>
      <c r="C41" s="4" t="s">
        <v>70</v>
      </c>
      <c r="D41" s="4" t="s">
        <v>71</v>
      </c>
      <c r="E41" s="5" t="s">
        <v>132</v>
      </c>
      <c r="F41" s="5" t="s">
        <v>147</v>
      </c>
      <c r="G41" s="5" t="s">
        <v>90</v>
      </c>
      <c r="H41" s="5" t="s">
        <v>75</v>
      </c>
      <c r="I41" s="5" t="s">
        <v>149</v>
      </c>
    </row>
    <row r="42" spans="1:9" x14ac:dyDescent="0.3">
      <c r="A42" s="1"/>
      <c r="B42" s="4" t="s">
        <v>69</v>
      </c>
      <c r="C42" s="4" t="s">
        <v>70</v>
      </c>
      <c r="D42" s="4" t="s">
        <v>71</v>
      </c>
      <c r="E42" s="5" t="s">
        <v>150</v>
      </c>
      <c r="F42" s="5" t="s">
        <v>151</v>
      </c>
      <c r="G42" s="5" t="s">
        <v>90</v>
      </c>
      <c r="H42" s="5" t="s">
        <v>75</v>
      </c>
      <c r="I42" s="5" t="s">
        <v>152</v>
      </c>
    </row>
    <row r="43" spans="1:9" x14ac:dyDescent="0.3">
      <c r="A43" s="1"/>
      <c r="B43" s="4" t="s">
        <v>69</v>
      </c>
      <c r="C43" s="4" t="s">
        <v>70</v>
      </c>
      <c r="D43" s="4" t="s">
        <v>71</v>
      </c>
      <c r="E43" s="5" t="s">
        <v>153</v>
      </c>
      <c r="F43" s="5" t="s">
        <v>154</v>
      </c>
      <c r="G43" s="5" t="s">
        <v>74</v>
      </c>
      <c r="H43" s="5" t="s">
        <v>75</v>
      </c>
      <c r="I43" s="5" t="s">
        <v>155</v>
      </c>
    </row>
    <row r="44" spans="1:9" x14ac:dyDescent="0.3">
      <c r="A44" s="1"/>
      <c r="B44" s="4" t="s">
        <v>69</v>
      </c>
      <c r="C44" s="4" t="s">
        <v>70</v>
      </c>
      <c r="D44" s="4" t="s">
        <v>71</v>
      </c>
      <c r="E44" s="5" t="s">
        <v>153</v>
      </c>
      <c r="F44" s="5" t="s">
        <v>156</v>
      </c>
      <c r="G44" s="5" t="s">
        <v>74</v>
      </c>
      <c r="H44" s="5" t="s">
        <v>75</v>
      </c>
      <c r="I44" s="5" t="s">
        <v>157</v>
      </c>
    </row>
    <row r="45" spans="1:9" x14ac:dyDescent="0.3">
      <c r="A45" s="1"/>
      <c r="B45" s="4" t="s">
        <v>69</v>
      </c>
      <c r="C45" s="4" t="s">
        <v>70</v>
      </c>
      <c r="D45" s="4" t="s">
        <v>71</v>
      </c>
      <c r="E45" s="5" t="s">
        <v>153</v>
      </c>
      <c r="F45" s="5" t="s">
        <v>156</v>
      </c>
      <c r="G45" s="5" t="s">
        <v>97</v>
      </c>
      <c r="H45" s="5" t="s">
        <v>158</v>
      </c>
      <c r="I45" s="5" t="s">
        <v>159</v>
      </c>
    </row>
    <row r="46" spans="1:9" x14ac:dyDescent="0.3">
      <c r="A46" s="1"/>
      <c r="B46" s="4" t="s">
        <v>69</v>
      </c>
      <c r="C46" s="4" t="s">
        <v>70</v>
      </c>
      <c r="D46" s="4" t="s">
        <v>71</v>
      </c>
      <c r="E46" s="5" t="s">
        <v>153</v>
      </c>
      <c r="F46" s="5" t="s">
        <v>160</v>
      </c>
      <c r="G46" s="5" t="s">
        <v>74</v>
      </c>
      <c r="H46" s="5" t="s">
        <v>75</v>
      </c>
      <c r="I46" s="5" t="s">
        <v>161</v>
      </c>
    </row>
    <row r="47" spans="1:9" x14ac:dyDescent="0.3">
      <c r="A47" s="1"/>
      <c r="B47" s="4" t="s">
        <v>69</v>
      </c>
      <c r="C47" s="4" t="s">
        <v>70</v>
      </c>
      <c r="D47" s="4" t="s">
        <v>71</v>
      </c>
      <c r="E47" s="5" t="s">
        <v>162</v>
      </c>
      <c r="F47" s="5" t="s">
        <v>163</v>
      </c>
      <c r="G47" s="5" t="s">
        <v>90</v>
      </c>
      <c r="H47" s="5" t="s">
        <v>75</v>
      </c>
      <c r="I47" s="5" t="s">
        <v>164</v>
      </c>
    </row>
    <row r="48" spans="1:9" x14ac:dyDescent="0.3">
      <c r="A48" s="1"/>
      <c r="B48" s="4" t="s">
        <v>69</v>
      </c>
      <c r="C48" s="4" t="s">
        <v>70</v>
      </c>
      <c r="D48" s="4" t="s">
        <v>71</v>
      </c>
      <c r="E48" s="5" t="s">
        <v>162</v>
      </c>
      <c r="F48" s="5" t="s">
        <v>163</v>
      </c>
      <c r="G48" s="5" t="s">
        <v>90</v>
      </c>
      <c r="H48" s="5" t="s">
        <v>75</v>
      </c>
      <c r="I48" s="5" t="s">
        <v>165</v>
      </c>
    </row>
    <row r="49" spans="1:9" x14ac:dyDescent="0.3">
      <c r="A49" s="1"/>
      <c r="B49" s="4" t="s">
        <v>69</v>
      </c>
      <c r="C49" s="4" t="s">
        <v>70</v>
      </c>
      <c r="D49" s="4" t="s">
        <v>71</v>
      </c>
      <c r="E49" s="5" t="s">
        <v>162</v>
      </c>
      <c r="F49" s="5" t="s">
        <v>163</v>
      </c>
      <c r="G49" s="5" t="s">
        <v>90</v>
      </c>
      <c r="H49" s="5" t="s">
        <v>75</v>
      </c>
      <c r="I49" s="5" t="s">
        <v>166</v>
      </c>
    </row>
    <row r="50" spans="1:9" x14ac:dyDescent="0.3">
      <c r="A50" s="1"/>
      <c r="B50" s="4" t="s">
        <v>69</v>
      </c>
      <c r="C50" s="4" t="s">
        <v>70</v>
      </c>
      <c r="D50" s="4" t="s">
        <v>71</v>
      </c>
      <c r="E50" s="5" t="s">
        <v>167</v>
      </c>
      <c r="F50" s="5" t="s">
        <v>168</v>
      </c>
      <c r="G50" s="5" t="s">
        <v>90</v>
      </c>
      <c r="H50" s="5" t="s">
        <v>75</v>
      </c>
      <c r="I50" s="5" t="s">
        <v>169</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5"/>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71" t="s">
        <v>0</v>
      </c>
      <c r="C3" s="172"/>
      <c r="D3" s="172"/>
      <c r="E3" s="172"/>
      <c r="F3" s="172"/>
      <c r="G3" s="172"/>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170</v>
      </c>
      <c r="C5" s="1"/>
      <c r="D5" s="1"/>
      <c r="E5" s="1"/>
      <c r="F5" s="1"/>
      <c r="G5" s="1"/>
      <c r="H5" s="1"/>
      <c r="I5" s="1"/>
      <c r="J5" s="1"/>
      <c r="K5" s="1"/>
      <c r="L5" s="1"/>
      <c r="M5" s="1"/>
      <c r="N5" s="1"/>
    </row>
    <row r="6" spans="1:14" ht="19.95" customHeight="1" x14ac:dyDescent="0.3">
      <c r="A6" s="1"/>
      <c r="B6" s="7" t="s">
        <v>171</v>
      </c>
      <c r="C6" s="7" t="s">
        <v>172</v>
      </c>
      <c r="D6" s="7" t="s">
        <v>173</v>
      </c>
      <c r="E6" s="7" t="s">
        <v>174</v>
      </c>
      <c r="F6" s="7" t="s">
        <v>175</v>
      </c>
      <c r="G6" s="7" t="s">
        <v>176</v>
      </c>
      <c r="H6" s="7" t="s">
        <v>177</v>
      </c>
      <c r="I6" s="7" t="s">
        <v>178</v>
      </c>
      <c r="J6" s="7" t="s">
        <v>179</v>
      </c>
      <c r="K6" s="7" t="s">
        <v>180</v>
      </c>
      <c r="L6" s="7" t="s">
        <v>181</v>
      </c>
      <c r="M6" s="7" t="s">
        <v>182</v>
      </c>
      <c r="N6" s="7" t="s">
        <v>183</v>
      </c>
    </row>
    <row r="7" spans="1:14" ht="26.4" x14ac:dyDescent="0.3">
      <c r="A7" s="1"/>
      <c r="B7" s="5" t="s">
        <v>184</v>
      </c>
      <c r="C7" s="5" t="s">
        <v>185</v>
      </c>
      <c r="D7" s="5" t="s">
        <v>75</v>
      </c>
      <c r="E7" s="4" t="s">
        <v>186</v>
      </c>
      <c r="F7" s="4" t="s">
        <v>187</v>
      </c>
      <c r="G7" s="6" t="s">
        <v>188</v>
      </c>
      <c r="H7" s="8">
        <v>17</v>
      </c>
      <c r="I7" s="5" t="s">
        <v>189</v>
      </c>
      <c r="J7" s="5" t="s">
        <v>190</v>
      </c>
      <c r="K7" s="5" t="s">
        <v>191</v>
      </c>
      <c r="L7" s="5" t="s">
        <v>192</v>
      </c>
      <c r="M7" s="8">
        <v>13417</v>
      </c>
      <c r="N7" s="5" t="s">
        <v>193</v>
      </c>
    </row>
    <row r="8" spans="1:14" ht="26.4" x14ac:dyDescent="0.3">
      <c r="A8" s="1"/>
      <c r="B8" s="5" t="s">
        <v>184</v>
      </c>
      <c r="C8" s="5" t="s">
        <v>185</v>
      </c>
      <c r="D8" s="5" t="s">
        <v>75</v>
      </c>
      <c r="E8" s="4" t="s">
        <v>186</v>
      </c>
      <c r="F8" s="4" t="s">
        <v>187</v>
      </c>
      <c r="G8" s="6" t="s">
        <v>194</v>
      </c>
      <c r="H8" s="8">
        <v>17</v>
      </c>
      <c r="I8" s="5" t="s">
        <v>189</v>
      </c>
      <c r="J8" s="5" t="s">
        <v>190</v>
      </c>
      <c r="K8" s="5" t="s">
        <v>191</v>
      </c>
      <c r="L8" s="5" t="s">
        <v>192</v>
      </c>
      <c r="M8" s="8">
        <v>13417</v>
      </c>
      <c r="N8" s="5" t="s">
        <v>193</v>
      </c>
    </row>
    <row r="9" spans="1:14" x14ac:dyDescent="0.3">
      <c r="A9" s="1"/>
      <c r="B9" s="5" t="s">
        <v>195</v>
      </c>
      <c r="C9" s="5" t="s">
        <v>196</v>
      </c>
      <c r="D9" s="5" t="s">
        <v>75</v>
      </c>
      <c r="E9" s="4" t="s">
        <v>186</v>
      </c>
      <c r="F9" s="4" t="s">
        <v>187</v>
      </c>
      <c r="G9" s="6" t="s">
        <v>197</v>
      </c>
      <c r="H9" s="8">
        <v>8.15</v>
      </c>
      <c r="I9" s="5" t="s">
        <v>189</v>
      </c>
      <c r="J9" s="5" t="s">
        <v>190</v>
      </c>
      <c r="K9" s="5" t="s">
        <v>191</v>
      </c>
      <c r="L9" s="5" t="s">
        <v>198</v>
      </c>
      <c r="M9" s="8">
        <v>19865</v>
      </c>
      <c r="N9" s="5" t="s">
        <v>193</v>
      </c>
    </row>
    <row r="10" spans="1:14" x14ac:dyDescent="0.3">
      <c r="A10" s="1"/>
      <c r="B10" s="5" t="s">
        <v>199</v>
      </c>
      <c r="C10" s="5" t="s">
        <v>200</v>
      </c>
      <c r="D10" s="5" t="s">
        <v>201</v>
      </c>
      <c r="E10" s="4" t="s">
        <v>202</v>
      </c>
      <c r="F10" s="4" t="s">
        <v>203</v>
      </c>
      <c r="G10" s="6" t="s">
        <v>204</v>
      </c>
      <c r="H10" s="8">
        <v>0</v>
      </c>
      <c r="I10" s="5" t="s">
        <v>189</v>
      </c>
      <c r="J10" s="5" t="s">
        <v>205</v>
      </c>
      <c r="K10" s="5" t="s">
        <v>191</v>
      </c>
      <c r="L10" s="5" t="s">
        <v>198</v>
      </c>
      <c r="M10" s="8">
        <v>13652</v>
      </c>
      <c r="N10" s="5" t="s">
        <v>206</v>
      </c>
    </row>
    <row r="11" spans="1:14" ht="26.4" x14ac:dyDescent="0.3">
      <c r="A11" s="1"/>
      <c r="B11" s="5" t="s">
        <v>199</v>
      </c>
      <c r="C11" s="5" t="s">
        <v>207</v>
      </c>
      <c r="D11" s="5" t="s">
        <v>208</v>
      </c>
      <c r="E11" s="4" t="s">
        <v>186</v>
      </c>
      <c r="F11" s="4" t="s">
        <v>187</v>
      </c>
      <c r="G11" s="6" t="s">
        <v>209</v>
      </c>
      <c r="H11" s="8">
        <v>0</v>
      </c>
      <c r="I11" s="5" t="s">
        <v>189</v>
      </c>
      <c r="J11" s="5" t="s">
        <v>205</v>
      </c>
      <c r="K11" s="5" t="s">
        <v>191</v>
      </c>
      <c r="L11" s="5" t="s">
        <v>192</v>
      </c>
      <c r="M11" s="8">
        <v>13761</v>
      </c>
      <c r="N11" s="5" t="s">
        <v>206</v>
      </c>
    </row>
    <row r="12" spans="1:14" x14ac:dyDescent="0.3">
      <c r="A12" s="1"/>
      <c r="B12" s="5" t="s">
        <v>199</v>
      </c>
      <c r="C12" s="5" t="s">
        <v>210</v>
      </c>
      <c r="D12" s="5" t="s">
        <v>211</v>
      </c>
      <c r="E12" s="4" t="s">
        <v>186</v>
      </c>
      <c r="F12" s="4" t="s">
        <v>187</v>
      </c>
      <c r="G12" s="6" t="s">
        <v>212</v>
      </c>
      <c r="H12" s="8">
        <v>0</v>
      </c>
      <c r="I12" s="5" t="s">
        <v>189</v>
      </c>
      <c r="J12" s="5" t="s">
        <v>190</v>
      </c>
      <c r="K12" s="5" t="s">
        <v>191</v>
      </c>
      <c r="L12" s="5" t="s">
        <v>192</v>
      </c>
      <c r="M12" s="8">
        <v>13771</v>
      </c>
      <c r="N12" s="5" t="s">
        <v>206</v>
      </c>
    </row>
    <row r="13" spans="1:14" x14ac:dyDescent="0.3">
      <c r="A13" s="1"/>
      <c r="B13" s="5" t="s">
        <v>213</v>
      </c>
      <c r="C13" s="5" t="s">
        <v>214</v>
      </c>
      <c r="D13" s="5" t="s">
        <v>215</v>
      </c>
      <c r="E13" s="4" t="s">
        <v>216</v>
      </c>
      <c r="F13" s="4" t="s">
        <v>217</v>
      </c>
      <c r="G13" s="6" t="s">
        <v>218</v>
      </c>
      <c r="H13" s="8">
        <v>0</v>
      </c>
      <c r="I13" s="5" t="s">
        <v>189</v>
      </c>
      <c r="J13" s="5" t="s">
        <v>205</v>
      </c>
      <c r="K13" s="5" t="s">
        <v>191</v>
      </c>
      <c r="L13" s="5" t="s">
        <v>198</v>
      </c>
      <c r="M13" s="8">
        <v>14930</v>
      </c>
      <c r="N13" s="5" t="s">
        <v>206</v>
      </c>
    </row>
    <row r="14" spans="1:14" x14ac:dyDescent="0.3">
      <c r="A14" s="1"/>
      <c r="B14" s="5" t="s">
        <v>213</v>
      </c>
      <c r="C14" s="5" t="s">
        <v>214</v>
      </c>
      <c r="D14" s="5" t="s">
        <v>219</v>
      </c>
      <c r="E14" s="4" t="s">
        <v>216</v>
      </c>
      <c r="F14" s="4" t="s">
        <v>217</v>
      </c>
      <c r="G14" s="6" t="s">
        <v>218</v>
      </c>
      <c r="H14" s="8">
        <v>0</v>
      </c>
      <c r="I14" s="5" t="s">
        <v>189</v>
      </c>
      <c r="J14" s="5" t="s">
        <v>205</v>
      </c>
      <c r="K14" s="5" t="s">
        <v>191</v>
      </c>
      <c r="L14" s="5" t="s">
        <v>198</v>
      </c>
      <c r="M14" s="8">
        <v>14929</v>
      </c>
      <c r="N14" s="5" t="s">
        <v>206</v>
      </c>
    </row>
    <row r="15" spans="1:14" x14ac:dyDescent="0.3">
      <c r="A15" s="1"/>
      <c r="B15" s="5" t="s">
        <v>220</v>
      </c>
      <c r="C15" s="5" t="s">
        <v>221</v>
      </c>
      <c r="D15" s="5" t="s">
        <v>75</v>
      </c>
      <c r="E15" s="4" t="s">
        <v>186</v>
      </c>
      <c r="F15" s="4" t="s">
        <v>187</v>
      </c>
      <c r="G15" s="6" t="s">
        <v>222</v>
      </c>
      <c r="H15" s="8">
        <v>20</v>
      </c>
      <c r="I15" s="5" t="s">
        <v>223</v>
      </c>
      <c r="J15" s="5" t="s">
        <v>190</v>
      </c>
      <c r="K15" s="5" t="s">
        <v>191</v>
      </c>
      <c r="L15" s="5" t="s">
        <v>192</v>
      </c>
      <c r="M15" s="8">
        <v>26890</v>
      </c>
      <c r="N15" s="5" t="s">
        <v>193</v>
      </c>
    </row>
    <row r="16" spans="1:14" x14ac:dyDescent="0.3">
      <c r="A16" s="1"/>
      <c r="B16" s="5" t="s">
        <v>14</v>
      </c>
      <c r="C16" s="5" t="s">
        <v>224</v>
      </c>
      <c r="D16" s="5" t="s">
        <v>225</v>
      </c>
      <c r="E16" s="4" t="s">
        <v>186</v>
      </c>
      <c r="F16" s="4" t="s">
        <v>187</v>
      </c>
      <c r="G16" s="6" t="s">
        <v>226</v>
      </c>
      <c r="H16" s="8">
        <v>0</v>
      </c>
      <c r="I16" s="5" t="s">
        <v>189</v>
      </c>
      <c r="J16" s="5" t="s">
        <v>205</v>
      </c>
      <c r="K16" s="5" t="s">
        <v>191</v>
      </c>
      <c r="L16" s="5" t="s">
        <v>192</v>
      </c>
      <c r="M16" s="8">
        <v>1337</v>
      </c>
      <c r="N16" s="5" t="s">
        <v>206</v>
      </c>
    </row>
    <row r="17" spans="1:14" x14ac:dyDescent="0.3">
      <c r="A17" s="1"/>
      <c r="B17" s="5" t="s">
        <v>14</v>
      </c>
      <c r="C17" s="5" t="s">
        <v>224</v>
      </c>
      <c r="D17" s="5" t="s">
        <v>227</v>
      </c>
      <c r="E17" s="4" t="s">
        <v>186</v>
      </c>
      <c r="F17" s="4" t="s">
        <v>187</v>
      </c>
      <c r="G17" s="6" t="s">
        <v>228</v>
      </c>
      <c r="H17" s="8">
        <v>0</v>
      </c>
      <c r="I17" s="5" t="s">
        <v>223</v>
      </c>
      <c r="J17" s="5" t="s">
        <v>205</v>
      </c>
      <c r="K17" s="5" t="s">
        <v>191</v>
      </c>
      <c r="L17" s="5" t="s">
        <v>192</v>
      </c>
      <c r="M17" s="8">
        <v>316</v>
      </c>
      <c r="N17" s="5" t="s">
        <v>206</v>
      </c>
    </row>
    <row r="18" spans="1:14" x14ac:dyDescent="0.3">
      <c r="A18" s="1"/>
      <c r="B18" s="5" t="s">
        <v>77</v>
      </c>
      <c r="C18" s="5" t="s">
        <v>229</v>
      </c>
      <c r="D18" s="5" t="s">
        <v>75</v>
      </c>
      <c r="E18" s="4" t="s">
        <v>230</v>
      </c>
      <c r="F18" s="4" t="s">
        <v>231</v>
      </c>
      <c r="G18" s="6" t="s">
        <v>232</v>
      </c>
      <c r="H18" s="8">
        <v>4.8</v>
      </c>
      <c r="I18" s="5" t="s">
        <v>223</v>
      </c>
      <c r="J18" s="5" t="s">
        <v>190</v>
      </c>
      <c r="K18" s="5" t="s">
        <v>191</v>
      </c>
      <c r="L18" s="5" t="s">
        <v>233</v>
      </c>
      <c r="M18" s="8">
        <v>1197</v>
      </c>
      <c r="N18" s="5" t="s">
        <v>193</v>
      </c>
    </row>
    <row r="19" spans="1:14" x14ac:dyDescent="0.3">
      <c r="A19" s="1"/>
      <c r="B19" s="5" t="s">
        <v>77</v>
      </c>
      <c r="C19" s="5" t="s">
        <v>234</v>
      </c>
      <c r="D19" s="5" t="s">
        <v>75</v>
      </c>
      <c r="E19" s="4" t="s">
        <v>235</v>
      </c>
      <c r="F19" s="4" t="s">
        <v>236</v>
      </c>
      <c r="G19" s="6" t="s">
        <v>237</v>
      </c>
      <c r="H19" s="8">
        <v>25.2</v>
      </c>
      <c r="I19" s="5" t="s">
        <v>189</v>
      </c>
      <c r="J19" s="5" t="s">
        <v>190</v>
      </c>
      <c r="K19" s="5" t="s">
        <v>191</v>
      </c>
      <c r="L19" s="5" t="s">
        <v>198</v>
      </c>
      <c r="M19" s="8">
        <v>1214</v>
      </c>
      <c r="N19" s="5" t="s">
        <v>193</v>
      </c>
    </row>
    <row r="20" spans="1:14" x14ac:dyDescent="0.3">
      <c r="A20" s="1"/>
      <c r="B20" s="5" t="s">
        <v>77</v>
      </c>
      <c r="C20" s="5" t="s">
        <v>234</v>
      </c>
      <c r="D20" s="5" t="s">
        <v>238</v>
      </c>
      <c r="E20" s="4" t="s">
        <v>239</v>
      </c>
      <c r="F20" s="4" t="s">
        <v>240</v>
      </c>
      <c r="G20" s="6" t="s">
        <v>241</v>
      </c>
      <c r="H20" s="8">
        <v>8.4</v>
      </c>
      <c r="I20" s="5" t="s">
        <v>189</v>
      </c>
      <c r="J20" s="5" t="s">
        <v>190</v>
      </c>
      <c r="K20" s="5" t="s">
        <v>191</v>
      </c>
      <c r="L20" s="5" t="s">
        <v>198</v>
      </c>
      <c r="M20" s="8">
        <v>177</v>
      </c>
      <c r="N20" s="5" t="s">
        <v>193</v>
      </c>
    </row>
    <row r="21" spans="1:14" x14ac:dyDescent="0.3">
      <c r="A21" s="1"/>
      <c r="B21" s="5" t="s">
        <v>77</v>
      </c>
      <c r="C21" s="5" t="s">
        <v>234</v>
      </c>
      <c r="D21" s="5" t="s">
        <v>242</v>
      </c>
      <c r="E21" s="4" t="s">
        <v>243</v>
      </c>
      <c r="F21" s="4" t="s">
        <v>244</v>
      </c>
      <c r="G21" s="6" t="s">
        <v>245</v>
      </c>
      <c r="H21" s="8">
        <v>8.4</v>
      </c>
      <c r="I21" s="5" t="s">
        <v>189</v>
      </c>
      <c r="J21" s="5" t="s">
        <v>190</v>
      </c>
      <c r="K21" s="5" t="s">
        <v>191</v>
      </c>
      <c r="L21" s="5" t="s">
        <v>198</v>
      </c>
      <c r="M21" s="8">
        <v>178</v>
      </c>
      <c r="N21" s="5" t="s">
        <v>193</v>
      </c>
    </row>
    <row r="22" spans="1:14" ht="26.4" x14ac:dyDescent="0.3">
      <c r="A22" s="1"/>
      <c r="B22" s="5" t="s">
        <v>77</v>
      </c>
      <c r="C22" s="5" t="s">
        <v>246</v>
      </c>
      <c r="D22" s="5" t="s">
        <v>247</v>
      </c>
      <c r="E22" s="4" t="s">
        <v>186</v>
      </c>
      <c r="F22" s="4" t="s">
        <v>187</v>
      </c>
      <c r="G22" s="6" t="s">
        <v>248</v>
      </c>
      <c r="H22" s="8">
        <v>0</v>
      </c>
      <c r="I22" s="5" t="s">
        <v>189</v>
      </c>
      <c r="J22" s="5" t="s">
        <v>205</v>
      </c>
      <c r="K22" s="5" t="s">
        <v>191</v>
      </c>
      <c r="L22" s="5" t="s">
        <v>192</v>
      </c>
      <c r="M22" s="8">
        <v>11052</v>
      </c>
      <c r="N22" s="5" t="s">
        <v>206</v>
      </c>
    </row>
    <row r="23" spans="1:14" x14ac:dyDescent="0.3">
      <c r="A23" s="1"/>
      <c r="B23" s="5" t="s">
        <v>249</v>
      </c>
      <c r="C23" s="5" t="s">
        <v>250</v>
      </c>
      <c r="D23" s="5" t="s">
        <v>251</v>
      </c>
      <c r="E23" s="4" t="s">
        <v>186</v>
      </c>
      <c r="F23" s="4" t="s">
        <v>187</v>
      </c>
      <c r="G23" s="6" t="s">
        <v>252</v>
      </c>
      <c r="H23" s="8">
        <v>0</v>
      </c>
      <c r="I23" s="5" t="s">
        <v>189</v>
      </c>
      <c r="J23" s="5" t="s">
        <v>205</v>
      </c>
      <c r="K23" s="5" t="s">
        <v>191</v>
      </c>
      <c r="L23" s="5" t="s">
        <v>192</v>
      </c>
      <c r="M23" s="8">
        <v>19961</v>
      </c>
      <c r="N23" s="5" t="s">
        <v>206</v>
      </c>
    </row>
    <row r="24" spans="1:14" x14ac:dyDescent="0.3">
      <c r="A24" s="1"/>
      <c r="B24" s="5" t="s">
        <v>249</v>
      </c>
      <c r="C24" s="5" t="s">
        <v>253</v>
      </c>
      <c r="D24" s="5" t="s">
        <v>254</v>
      </c>
      <c r="E24" s="4" t="s">
        <v>186</v>
      </c>
      <c r="F24" s="4" t="s">
        <v>187</v>
      </c>
      <c r="G24" s="6" t="s">
        <v>255</v>
      </c>
      <c r="H24" s="8">
        <v>0</v>
      </c>
      <c r="I24" s="5" t="s">
        <v>189</v>
      </c>
      <c r="J24" s="5" t="s">
        <v>190</v>
      </c>
      <c r="K24" s="5" t="s">
        <v>191</v>
      </c>
      <c r="L24" s="5" t="s">
        <v>233</v>
      </c>
      <c r="M24" s="8">
        <v>12592</v>
      </c>
      <c r="N24" s="5" t="s">
        <v>206</v>
      </c>
    </row>
    <row r="25" spans="1:14" x14ac:dyDescent="0.3">
      <c r="A25" s="1"/>
      <c r="B25" s="5" t="s">
        <v>82</v>
      </c>
      <c r="C25" s="5" t="s">
        <v>256</v>
      </c>
      <c r="D25" s="5" t="s">
        <v>17</v>
      </c>
      <c r="E25" s="4" t="s">
        <v>186</v>
      </c>
      <c r="F25" s="4" t="s">
        <v>187</v>
      </c>
      <c r="G25" s="6" t="s">
        <v>257</v>
      </c>
      <c r="H25" s="8">
        <v>0</v>
      </c>
      <c r="I25" s="5" t="s">
        <v>189</v>
      </c>
      <c r="J25" s="5" t="s">
        <v>205</v>
      </c>
      <c r="K25" s="5" t="s">
        <v>191</v>
      </c>
      <c r="L25" s="5" t="s">
        <v>198</v>
      </c>
      <c r="M25" s="8">
        <v>544</v>
      </c>
      <c r="N25" s="5" t="s">
        <v>206</v>
      </c>
    </row>
    <row r="26" spans="1:14" x14ac:dyDescent="0.3">
      <c r="A26" s="1"/>
      <c r="B26" s="5" t="s">
        <v>258</v>
      </c>
      <c r="C26" s="5" t="s">
        <v>259</v>
      </c>
      <c r="D26" s="5" t="s">
        <v>260</v>
      </c>
      <c r="E26" s="4" t="s">
        <v>186</v>
      </c>
      <c r="F26" s="4" t="s">
        <v>187</v>
      </c>
      <c r="G26" s="6" t="s">
        <v>261</v>
      </c>
      <c r="H26" s="8">
        <v>2.5070000000000001</v>
      </c>
      <c r="I26" s="5" t="s">
        <v>189</v>
      </c>
      <c r="J26" s="5" t="s">
        <v>190</v>
      </c>
      <c r="K26" s="5" t="s">
        <v>191</v>
      </c>
      <c r="L26" s="5" t="s">
        <v>198</v>
      </c>
      <c r="M26" s="8">
        <v>14793</v>
      </c>
      <c r="N26" s="5" t="s">
        <v>193</v>
      </c>
    </row>
    <row r="27" spans="1:14" ht="92.4" x14ac:dyDescent="0.3">
      <c r="A27" s="1"/>
      <c r="B27" s="5" t="s">
        <v>258</v>
      </c>
      <c r="C27" s="5" t="s">
        <v>259</v>
      </c>
      <c r="D27" s="5" t="s">
        <v>262</v>
      </c>
      <c r="E27" s="4" t="s">
        <v>263</v>
      </c>
      <c r="F27" s="4" t="s">
        <v>264</v>
      </c>
      <c r="G27" s="6" t="s">
        <v>265</v>
      </c>
      <c r="H27" s="8">
        <v>0</v>
      </c>
      <c r="I27" s="5" t="s">
        <v>189</v>
      </c>
      <c r="J27" s="5" t="s">
        <v>190</v>
      </c>
      <c r="K27" s="5" t="s">
        <v>191</v>
      </c>
      <c r="L27" s="5" t="s">
        <v>198</v>
      </c>
      <c r="M27" s="8">
        <v>14794</v>
      </c>
      <c r="N27" s="5" t="s">
        <v>193</v>
      </c>
    </row>
    <row r="28" spans="1:14" x14ac:dyDescent="0.3">
      <c r="A28" s="1"/>
      <c r="B28" s="5" t="s">
        <v>85</v>
      </c>
      <c r="C28" s="5" t="s">
        <v>266</v>
      </c>
      <c r="D28" s="5" t="s">
        <v>267</v>
      </c>
      <c r="E28" s="4" t="s">
        <v>186</v>
      </c>
      <c r="F28" s="4" t="s">
        <v>268</v>
      </c>
      <c r="G28" s="6" t="s">
        <v>269</v>
      </c>
      <c r="H28" s="8">
        <v>235</v>
      </c>
      <c r="I28" s="5" t="s">
        <v>189</v>
      </c>
      <c r="J28" s="5" t="s">
        <v>190</v>
      </c>
      <c r="K28" s="5" t="s">
        <v>191</v>
      </c>
      <c r="L28" s="5" t="s">
        <v>198</v>
      </c>
      <c r="M28" s="8">
        <v>15583</v>
      </c>
      <c r="N28" s="5" t="s">
        <v>206</v>
      </c>
    </row>
    <row r="29" spans="1:14" x14ac:dyDescent="0.3">
      <c r="A29" s="1"/>
      <c r="B29" s="5" t="s">
        <v>85</v>
      </c>
      <c r="C29" s="5" t="s">
        <v>266</v>
      </c>
      <c r="D29" s="5" t="s">
        <v>112</v>
      </c>
      <c r="E29" s="4" t="s">
        <v>186</v>
      </c>
      <c r="F29" s="4" t="s">
        <v>187</v>
      </c>
      <c r="G29" s="6" t="s">
        <v>270</v>
      </c>
      <c r="H29" s="8">
        <v>235</v>
      </c>
      <c r="I29" s="5" t="s">
        <v>189</v>
      </c>
      <c r="J29" s="5" t="s">
        <v>190</v>
      </c>
      <c r="K29" s="5" t="s">
        <v>191</v>
      </c>
      <c r="L29" s="5" t="s">
        <v>198</v>
      </c>
      <c r="M29" s="8">
        <v>14972</v>
      </c>
      <c r="N29" s="5" t="s">
        <v>193</v>
      </c>
    </row>
    <row r="30" spans="1:14" x14ac:dyDescent="0.3">
      <c r="A30" s="1"/>
      <c r="B30" s="5" t="s">
        <v>271</v>
      </c>
      <c r="C30" s="5" t="s">
        <v>272</v>
      </c>
      <c r="D30" s="5" t="s">
        <v>273</v>
      </c>
      <c r="E30" s="4" t="s">
        <v>186</v>
      </c>
      <c r="F30" s="4" t="s">
        <v>274</v>
      </c>
      <c r="G30" s="6" t="s">
        <v>275</v>
      </c>
      <c r="H30" s="8">
        <v>47</v>
      </c>
      <c r="I30" s="5" t="s">
        <v>189</v>
      </c>
      <c r="J30" s="5" t="s">
        <v>190</v>
      </c>
      <c r="K30" s="5" t="s">
        <v>191</v>
      </c>
      <c r="L30" s="5" t="s">
        <v>198</v>
      </c>
      <c r="M30" s="8">
        <v>14007</v>
      </c>
      <c r="N30" s="5" t="s">
        <v>193</v>
      </c>
    </row>
    <row r="31" spans="1:14" ht="39.6" x14ac:dyDescent="0.3">
      <c r="A31" s="1"/>
      <c r="B31" s="5" t="s">
        <v>271</v>
      </c>
      <c r="C31" s="5" t="s">
        <v>272</v>
      </c>
      <c r="D31" s="5" t="s">
        <v>273</v>
      </c>
      <c r="E31" s="4" t="s">
        <v>276</v>
      </c>
      <c r="F31" s="4" t="s">
        <v>277</v>
      </c>
      <c r="G31" s="6" t="s">
        <v>278</v>
      </c>
      <c r="H31" s="8">
        <v>0</v>
      </c>
      <c r="I31" s="5" t="s">
        <v>223</v>
      </c>
      <c r="J31" s="5" t="s">
        <v>205</v>
      </c>
      <c r="K31" s="5" t="s">
        <v>191</v>
      </c>
      <c r="L31" s="5" t="s">
        <v>279</v>
      </c>
      <c r="M31" s="8">
        <v>14007</v>
      </c>
      <c r="N31" s="5" t="s">
        <v>193</v>
      </c>
    </row>
    <row r="32" spans="1:14" ht="52.8" x14ac:dyDescent="0.3">
      <c r="A32" s="1"/>
      <c r="B32" s="5" t="s">
        <v>280</v>
      </c>
      <c r="C32" s="5" t="s">
        <v>281</v>
      </c>
      <c r="D32" s="5" t="s">
        <v>75</v>
      </c>
      <c r="E32" s="4" t="s">
        <v>186</v>
      </c>
      <c r="F32" s="4" t="s">
        <v>187</v>
      </c>
      <c r="G32" s="6" t="s">
        <v>282</v>
      </c>
      <c r="H32" s="8">
        <v>20</v>
      </c>
      <c r="I32" s="5" t="s">
        <v>189</v>
      </c>
      <c r="J32" s="5" t="s">
        <v>190</v>
      </c>
      <c r="K32" s="5" t="s">
        <v>191</v>
      </c>
      <c r="L32" s="5" t="s">
        <v>233</v>
      </c>
      <c r="M32" s="8">
        <v>17034</v>
      </c>
      <c r="N32" s="5" t="s">
        <v>193</v>
      </c>
    </row>
    <row r="33" spans="1:14" ht="26.4" x14ac:dyDescent="0.3">
      <c r="A33" s="1"/>
      <c r="B33" s="5" t="s">
        <v>88</v>
      </c>
      <c r="C33" s="5" t="s">
        <v>283</v>
      </c>
      <c r="D33" s="5" t="s">
        <v>284</v>
      </c>
      <c r="E33" s="4" t="s">
        <v>186</v>
      </c>
      <c r="F33" s="4" t="s">
        <v>285</v>
      </c>
      <c r="G33" s="6" t="s">
        <v>286</v>
      </c>
      <c r="H33" s="8">
        <v>0</v>
      </c>
      <c r="I33" s="5" t="s">
        <v>223</v>
      </c>
      <c r="J33" s="5" t="s">
        <v>190</v>
      </c>
      <c r="K33" s="5" t="s">
        <v>191</v>
      </c>
      <c r="L33" s="5" t="s">
        <v>233</v>
      </c>
      <c r="M33" s="8">
        <v>13555</v>
      </c>
      <c r="N33" s="5" t="s">
        <v>193</v>
      </c>
    </row>
    <row r="34" spans="1:14" ht="26.4" x14ac:dyDescent="0.3">
      <c r="A34" s="1"/>
      <c r="B34" s="5" t="s">
        <v>287</v>
      </c>
      <c r="C34" s="5" t="s">
        <v>288</v>
      </c>
      <c r="D34" s="5" t="s">
        <v>17</v>
      </c>
      <c r="E34" s="4" t="s">
        <v>289</v>
      </c>
      <c r="F34" s="4" t="s">
        <v>290</v>
      </c>
      <c r="G34" s="6" t="s">
        <v>291</v>
      </c>
      <c r="H34" s="8">
        <v>135</v>
      </c>
      <c r="I34" s="5" t="s">
        <v>223</v>
      </c>
      <c r="J34" s="5" t="s">
        <v>190</v>
      </c>
      <c r="K34" s="5" t="s">
        <v>191</v>
      </c>
      <c r="L34" s="5" t="s">
        <v>198</v>
      </c>
      <c r="M34" s="8">
        <v>23166</v>
      </c>
      <c r="N34" s="5" t="s">
        <v>206</v>
      </c>
    </row>
    <row r="35" spans="1:14" ht="26.4" x14ac:dyDescent="0.3">
      <c r="A35" s="1"/>
      <c r="B35" s="5" t="s">
        <v>287</v>
      </c>
      <c r="C35" s="5" t="s">
        <v>292</v>
      </c>
      <c r="D35" s="5" t="s">
        <v>293</v>
      </c>
      <c r="E35" s="4" t="s">
        <v>289</v>
      </c>
      <c r="F35" s="4" t="s">
        <v>290</v>
      </c>
      <c r="G35" s="6" t="s">
        <v>294</v>
      </c>
      <c r="H35" s="8">
        <v>135</v>
      </c>
      <c r="I35" s="5" t="s">
        <v>223</v>
      </c>
      <c r="J35" s="5" t="s">
        <v>190</v>
      </c>
      <c r="K35" s="5" t="s">
        <v>191</v>
      </c>
      <c r="L35" s="5" t="s">
        <v>198</v>
      </c>
      <c r="M35" s="8">
        <v>23165</v>
      </c>
      <c r="N35" s="5" t="s">
        <v>206</v>
      </c>
    </row>
    <row r="36" spans="1:14" x14ac:dyDescent="0.3">
      <c r="A36" s="1"/>
      <c r="B36" s="5" t="s">
        <v>287</v>
      </c>
      <c r="C36" s="5" t="s">
        <v>295</v>
      </c>
      <c r="D36" s="5" t="s">
        <v>75</v>
      </c>
      <c r="E36" s="4" t="s">
        <v>186</v>
      </c>
      <c r="F36" s="4" t="s">
        <v>187</v>
      </c>
      <c r="G36" s="6" t="s">
        <v>296</v>
      </c>
      <c r="H36" s="8">
        <v>11.8</v>
      </c>
      <c r="I36" s="5" t="s">
        <v>223</v>
      </c>
      <c r="J36" s="5" t="s">
        <v>190</v>
      </c>
      <c r="K36" s="5" t="s">
        <v>191</v>
      </c>
      <c r="L36" s="5" t="s">
        <v>233</v>
      </c>
      <c r="M36" s="8">
        <v>22467</v>
      </c>
      <c r="N36" s="5" t="s">
        <v>193</v>
      </c>
    </row>
    <row r="37" spans="1:14" ht="26.4" x14ac:dyDescent="0.3">
      <c r="A37" s="1"/>
      <c r="B37" s="5" t="s">
        <v>287</v>
      </c>
      <c r="C37" s="5" t="s">
        <v>295</v>
      </c>
      <c r="D37" s="5" t="s">
        <v>75</v>
      </c>
      <c r="E37" s="4" t="s">
        <v>289</v>
      </c>
      <c r="F37" s="4" t="s">
        <v>290</v>
      </c>
      <c r="G37" s="6" t="s">
        <v>297</v>
      </c>
      <c r="H37" s="8">
        <v>135</v>
      </c>
      <c r="I37" s="5" t="s">
        <v>223</v>
      </c>
      <c r="J37" s="5" t="s">
        <v>190</v>
      </c>
      <c r="K37" s="5" t="s">
        <v>191</v>
      </c>
      <c r="L37" s="5" t="s">
        <v>198</v>
      </c>
      <c r="M37" s="8">
        <v>22467</v>
      </c>
      <c r="N37" s="5" t="s">
        <v>193</v>
      </c>
    </row>
    <row r="38" spans="1:14" x14ac:dyDescent="0.3">
      <c r="A38" s="1"/>
      <c r="B38" s="5" t="s">
        <v>95</v>
      </c>
      <c r="C38" s="5" t="s">
        <v>298</v>
      </c>
      <c r="D38" s="5" t="s">
        <v>299</v>
      </c>
      <c r="E38" s="4" t="s">
        <v>300</v>
      </c>
      <c r="F38" s="4" t="s">
        <v>301</v>
      </c>
      <c r="G38" s="6" t="s">
        <v>302</v>
      </c>
      <c r="H38" s="8">
        <v>0</v>
      </c>
      <c r="I38" s="5" t="s">
        <v>189</v>
      </c>
      <c r="J38" s="5" t="s">
        <v>190</v>
      </c>
      <c r="K38" s="5" t="s">
        <v>191</v>
      </c>
      <c r="L38" s="5" t="s">
        <v>198</v>
      </c>
      <c r="M38" s="8">
        <v>11304</v>
      </c>
      <c r="N38" s="5" t="s">
        <v>206</v>
      </c>
    </row>
    <row r="39" spans="1:14" x14ac:dyDescent="0.3">
      <c r="A39" s="1"/>
      <c r="B39" s="5" t="s">
        <v>95</v>
      </c>
      <c r="C39" s="5" t="s">
        <v>303</v>
      </c>
      <c r="D39" s="5" t="s">
        <v>17</v>
      </c>
      <c r="E39" s="4" t="s">
        <v>304</v>
      </c>
      <c r="F39" s="4" t="s">
        <v>244</v>
      </c>
      <c r="G39" s="6" t="s">
        <v>305</v>
      </c>
      <c r="H39" s="8">
        <v>0</v>
      </c>
      <c r="I39" s="5" t="s">
        <v>189</v>
      </c>
      <c r="J39" s="5" t="s">
        <v>205</v>
      </c>
      <c r="K39" s="5" t="s">
        <v>191</v>
      </c>
      <c r="L39" s="5" t="s">
        <v>279</v>
      </c>
      <c r="M39" s="8">
        <v>17789</v>
      </c>
      <c r="N39" s="5" t="s">
        <v>206</v>
      </c>
    </row>
    <row r="40" spans="1:14" ht="39.6" x14ac:dyDescent="0.3">
      <c r="A40" s="1"/>
      <c r="B40" s="5" t="s">
        <v>95</v>
      </c>
      <c r="C40" s="5" t="s">
        <v>306</v>
      </c>
      <c r="D40" s="5" t="s">
        <v>307</v>
      </c>
      <c r="E40" s="4" t="s">
        <v>304</v>
      </c>
      <c r="F40" s="4" t="s">
        <v>264</v>
      </c>
      <c r="G40" s="6" t="s">
        <v>308</v>
      </c>
      <c r="H40" s="8">
        <v>0</v>
      </c>
      <c r="I40" s="5" t="s">
        <v>189</v>
      </c>
      <c r="J40" s="5" t="s">
        <v>205</v>
      </c>
      <c r="K40" s="5" t="s">
        <v>191</v>
      </c>
      <c r="L40" s="5" t="s">
        <v>198</v>
      </c>
      <c r="M40" s="8">
        <v>1697</v>
      </c>
      <c r="N40" s="5" t="s">
        <v>206</v>
      </c>
    </row>
    <row r="41" spans="1:14" ht="26.4" x14ac:dyDescent="0.3">
      <c r="A41" s="1"/>
      <c r="B41" s="5" t="s">
        <v>95</v>
      </c>
      <c r="C41" s="5" t="s">
        <v>309</v>
      </c>
      <c r="D41" s="5" t="s">
        <v>75</v>
      </c>
      <c r="E41" s="4" t="s">
        <v>186</v>
      </c>
      <c r="F41" s="4" t="s">
        <v>187</v>
      </c>
      <c r="G41" s="6" t="s">
        <v>310</v>
      </c>
      <c r="H41" s="8">
        <v>10.4</v>
      </c>
      <c r="I41" s="5" t="s">
        <v>189</v>
      </c>
      <c r="J41" s="5" t="s">
        <v>205</v>
      </c>
      <c r="K41" s="5" t="s">
        <v>191</v>
      </c>
      <c r="L41" s="5" t="s">
        <v>233</v>
      </c>
      <c r="M41" s="8">
        <v>22190</v>
      </c>
      <c r="N41" s="5" t="s">
        <v>193</v>
      </c>
    </row>
    <row r="42" spans="1:14" ht="39.6" x14ac:dyDescent="0.3">
      <c r="A42" s="1"/>
      <c r="B42" s="5" t="s">
        <v>95</v>
      </c>
      <c r="C42" s="5" t="s">
        <v>311</v>
      </c>
      <c r="D42" s="5" t="s">
        <v>112</v>
      </c>
      <c r="E42" s="4" t="s">
        <v>312</v>
      </c>
      <c r="F42" s="4" t="s">
        <v>313</v>
      </c>
      <c r="G42" s="6" t="s">
        <v>314</v>
      </c>
      <c r="H42" s="8">
        <v>0</v>
      </c>
      <c r="I42" s="5" t="s">
        <v>189</v>
      </c>
      <c r="J42" s="5" t="s">
        <v>205</v>
      </c>
      <c r="K42" s="5" t="s">
        <v>191</v>
      </c>
      <c r="L42" s="5" t="s">
        <v>279</v>
      </c>
      <c r="M42" s="8">
        <v>14450</v>
      </c>
      <c r="N42" s="5" t="s">
        <v>193</v>
      </c>
    </row>
    <row r="43" spans="1:14" x14ac:dyDescent="0.3">
      <c r="A43" s="1"/>
      <c r="B43" s="5" t="s">
        <v>95</v>
      </c>
      <c r="C43" s="5" t="s">
        <v>315</v>
      </c>
      <c r="D43" s="5" t="s">
        <v>98</v>
      </c>
      <c r="E43" s="4" t="s">
        <v>186</v>
      </c>
      <c r="F43" s="4" t="s">
        <v>316</v>
      </c>
      <c r="G43" s="6" t="s">
        <v>317</v>
      </c>
      <c r="H43" s="8">
        <v>0</v>
      </c>
      <c r="I43" s="5" t="s">
        <v>189</v>
      </c>
      <c r="J43" s="5" t="s">
        <v>190</v>
      </c>
      <c r="K43" s="5" t="s">
        <v>191</v>
      </c>
      <c r="L43" s="5" t="s">
        <v>198</v>
      </c>
      <c r="M43" s="8">
        <v>201</v>
      </c>
      <c r="N43" s="5" t="s">
        <v>193</v>
      </c>
    </row>
    <row r="44" spans="1:14" x14ac:dyDescent="0.3">
      <c r="A44" s="1"/>
      <c r="B44" s="5" t="s">
        <v>95</v>
      </c>
      <c r="C44" s="5" t="s">
        <v>315</v>
      </c>
      <c r="D44" s="5" t="s">
        <v>98</v>
      </c>
      <c r="E44" s="4" t="s">
        <v>316</v>
      </c>
      <c r="F44" s="4" t="s">
        <v>318</v>
      </c>
      <c r="G44" s="6" t="s">
        <v>319</v>
      </c>
      <c r="H44" s="8">
        <v>0</v>
      </c>
      <c r="I44" s="5" t="s">
        <v>189</v>
      </c>
      <c r="J44" s="5" t="s">
        <v>205</v>
      </c>
      <c r="K44" s="5" t="s">
        <v>191</v>
      </c>
      <c r="L44" s="5" t="s">
        <v>279</v>
      </c>
      <c r="M44" s="8">
        <v>201</v>
      </c>
      <c r="N44" s="5" t="s">
        <v>193</v>
      </c>
    </row>
    <row r="45" spans="1:14" ht="26.4" x14ac:dyDescent="0.3">
      <c r="A45" s="1"/>
      <c r="B45" s="5" t="s">
        <v>320</v>
      </c>
      <c r="C45" s="5" t="s">
        <v>321</v>
      </c>
      <c r="D45" s="5" t="s">
        <v>322</v>
      </c>
      <c r="E45" s="4" t="s">
        <v>186</v>
      </c>
      <c r="F45" s="4" t="s">
        <v>187</v>
      </c>
      <c r="G45" s="6" t="s">
        <v>323</v>
      </c>
      <c r="H45" s="8">
        <v>0</v>
      </c>
      <c r="I45" s="5" t="s">
        <v>189</v>
      </c>
      <c r="J45" s="5" t="s">
        <v>190</v>
      </c>
      <c r="K45" s="5" t="s">
        <v>191</v>
      </c>
      <c r="L45" s="5" t="s">
        <v>233</v>
      </c>
      <c r="M45" s="8">
        <v>21126</v>
      </c>
      <c r="N45" s="5" t="s">
        <v>206</v>
      </c>
    </row>
    <row r="46" spans="1:14" ht="26.4" x14ac:dyDescent="0.3">
      <c r="A46" s="1"/>
      <c r="B46" s="5" t="s">
        <v>324</v>
      </c>
      <c r="C46" s="5" t="s">
        <v>325</v>
      </c>
      <c r="D46" s="5" t="s">
        <v>75</v>
      </c>
      <c r="E46" s="4" t="s">
        <v>186</v>
      </c>
      <c r="F46" s="4" t="s">
        <v>187</v>
      </c>
      <c r="G46" s="6" t="s">
        <v>326</v>
      </c>
      <c r="H46" s="8">
        <v>2.6</v>
      </c>
      <c r="I46" s="5" t="s">
        <v>189</v>
      </c>
      <c r="J46" s="5" t="s">
        <v>205</v>
      </c>
      <c r="K46" s="5" t="s">
        <v>191</v>
      </c>
      <c r="L46" s="5" t="s">
        <v>233</v>
      </c>
      <c r="M46" s="8">
        <v>21298</v>
      </c>
      <c r="N46" s="5" t="s">
        <v>193</v>
      </c>
    </row>
    <row r="47" spans="1:14" x14ac:dyDescent="0.3">
      <c r="A47" s="1"/>
      <c r="B47" s="5" t="s">
        <v>327</v>
      </c>
      <c r="C47" s="5" t="s">
        <v>328</v>
      </c>
      <c r="D47" s="5" t="s">
        <v>112</v>
      </c>
      <c r="E47" s="4" t="s">
        <v>186</v>
      </c>
      <c r="F47" s="4" t="s">
        <v>187</v>
      </c>
      <c r="G47" s="6" t="s">
        <v>329</v>
      </c>
      <c r="H47" s="8">
        <v>9.1999999999999993</v>
      </c>
      <c r="I47" s="5" t="s">
        <v>189</v>
      </c>
      <c r="J47" s="5" t="s">
        <v>190</v>
      </c>
      <c r="K47" s="5" t="s">
        <v>191</v>
      </c>
      <c r="L47" s="5" t="s">
        <v>233</v>
      </c>
      <c r="M47" s="8">
        <v>17553</v>
      </c>
      <c r="N47" s="5" t="s">
        <v>193</v>
      </c>
    </row>
    <row r="48" spans="1:14" x14ac:dyDescent="0.3">
      <c r="A48" s="1"/>
      <c r="B48" s="5" t="s">
        <v>330</v>
      </c>
      <c r="C48" s="5" t="s">
        <v>331</v>
      </c>
      <c r="D48" s="5" t="s">
        <v>112</v>
      </c>
      <c r="E48" s="4" t="s">
        <v>186</v>
      </c>
      <c r="F48" s="4" t="s">
        <v>187</v>
      </c>
      <c r="G48" s="6" t="s">
        <v>332</v>
      </c>
      <c r="H48" s="8">
        <v>104.5</v>
      </c>
      <c r="I48" s="5" t="s">
        <v>189</v>
      </c>
      <c r="J48" s="5" t="s">
        <v>190</v>
      </c>
      <c r="K48" s="5" t="s">
        <v>191</v>
      </c>
      <c r="L48" s="5" t="s">
        <v>233</v>
      </c>
      <c r="M48" s="8">
        <v>24608</v>
      </c>
      <c r="N48" s="5" t="s">
        <v>193</v>
      </c>
    </row>
    <row r="49" spans="1:14" x14ac:dyDescent="0.3">
      <c r="A49" s="1"/>
      <c r="B49" s="5" t="s">
        <v>330</v>
      </c>
      <c r="C49" s="5" t="s">
        <v>331</v>
      </c>
      <c r="D49" s="5" t="s">
        <v>333</v>
      </c>
      <c r="E49" s="4" t="s">
        <v>186</v>
      </c>
      <c r="F49" s="4" t="s">
        <v>187</v>
      </c>
      <c r="G49" s="6" t="s">
        <v>334</v>
      </c>
      <c r="H49" s="8">
        <v>104.5</v>
      </c>
      <c r="I49" s="5" t="s">
        <v>189</v>
      </c>
      <c r="J49" s="5" t="s">
        <v>190</v>
      </c>
      <c r="K49" s="5" t="s">
        <v>191</v>
      </c>
      <c r="L49" s="5" t="s">
        <v>198</v>
      </c>
      <c r="M49" s="8">
        <v>24610</v>
      </c>
      <c r="N49" s="5" t="s">
        <v>206</v>
      </c>
    </row>
    <row r="50" spans="1:14" x14ac:dyDescent="0.3">
      <c r="A50" s="1"/>
      <c r="B50" s="5" t="s">
        <v>335</v>
      </c>
      <c r="C50" s="5" t="s">
        <v>336</v>
      </c>
      <c r="D50" s="5" t="s">
        <v>337</v>
      </c>
      <c r="E50" s="4" t="s">
        <v>186</v>
      </c>
      <c r="F50" s="4" t="s">
        <v>187</v>
      </c>
      <c r="G50" s="6" t="s">
        <v>338</v>
      </c>
      <c r="H50" s="8">
        <v>0.79612000000000005</v>
      </c>
      <c r="I50" s="5" t="s">
        <v>189</v>
      </c>
      <c r="J50" s="5" t="s">
        <v>190</v>
      </c>
      <c r="K50" s="5" t="s">
        <v>191</v>
      </c>
      <c r="L50" s="5" t="s">
        <v>233</v>
      </c>
      <c r="M50" s="8">
        <v>1020</v>
      </c>
      <c r="N50" s="5" t="s">
        <v>193</v>
      </c>
    </row>
    <row r="51" spans="1:14" x14ac:dyDescent="0.3">
      <c r="A51" s="1"/>
      <c r="B51" s="5" t="s">
        <v>335</v>
      </c>
      <c r="C51" s="5" t="s">
        <v>336</v>
      </c>
      <c r="D51" s="5" t="s">
        <v>339</v>
      </c>
      <c r="E51" s="4" t="s">
        <v>186</v>
      </c>
      <c r="F51" s="4" t="s">
        <v>187</v>
      </c>
      <c r="G51" s="6" t="s">
        <v>338</v>
      </c>
      <c r="H51" s="8">
        <v>0.40029999999999999</v>
      </c>
      <c r="I51" s="5" t="s">
        <v>189</v>
      </c>
      <c r="J51" s="5" t="s">
        <v>190</v>
      </c>
      <c r="K51" s="5" t="s">
        <v>191</v>
      </c>
      <c r="L51" s="5" t="s">
        <v>233</v>
      </c>
      <c r="M51" s="8">
        <v>1034</v>
      </c>
      <c r="N51" s="5" t="s">
        <v>193</v>
      </c>
    </row>
    <row r="52" spans="1:14" x14ac:dyDescent="0.3">
      <c r="A52" s="1"/>
      <c r="B52" s="5" t="s">
        <v>340</v>
      </c>
      <c r="C52" s="5" t="s">
        <v>341</v>
      </c>
      <c r="D52" s="5" t="s">
        <v>342</v>
      </c>
      <c r="E52" s="4" t="s">
        <v>300</v>
      </c>
      <c r="F52" s="4" t="s">
        <v>343</v>
      </c>
      <c r="G52" s="6" t="s">
        <v>344</v>
      </c>
      <c r="H52" s="8">
        <v>0</v>
      </c>
      <c r="I52" s="5" t="s">
        <v>189</v>
      </c>
      <c r="J52" s="5" t="s">
        <v>190</v>
      </c>
      <c r="K52" s="5" t="s">
        <v>191</v>
      </c>
      <c r="L52" s="5" t="s">
        <v>192</v>
      </c>
      <c r="M52" s="8">
        <v>11507</v>
      </c>
      <c r="N52" s="5" t="s">
        <v>206</v>
      </c>
    </row>
    <row r="53" spans="1:14" x14ac:dyDescent="0.3">
      <c r="A53" s="1"/>
      <c r="B53" s="5" t="s">
        <v>108</v>
      </c>
      <c r="C53" s="5" t="s">
        <v>345</v>
      </c>
      <c r="D53" s="5" t="s">
        <v>346</v>
      </c>
      <c r="E53" s="4" t="s">
        <v>186</v>
      </c>
      <c r="F53" s="4" t="s">
        <v>187</v>
      </c>
      <c r="G53" s="6" t="s">
        <v>347</v>
      </c>
      <c r="H53" s="8">
        <v>0</v>
      </c>
      <c r="I53" s="5" t="s">
        <v>189</v>
      </c>
      <c r="J53" s="5" t="s">
        <v>190</v>
      </c>
      <c r="K53" s="5" t="s">
        <v>191</v>
      </c>
      <c r="L53" s="5" t="s">
        <v>198</v>
      </c>
      <c r="M53" s="8">
        <v>203</v>
      </c>
      <c r="N53" s="5" t="s">
        <v>193</v>
      </c>
    </row>
    <row r="54" spans="1:14" ht="26.4" x14ac:dyDescent="0.3">
      <c r="A54" s="1"/>
      <c r="B54" s="5" t="s">
        <v>108</v>
      </c>
      <c r="C54" s="5" t="s">
        <v>348</v>
      </c>
      <c r="D54" s="5" t="s">
        <v>349</v>
      </c>
      <c r="E54" s="4" t="s">
        <v>186</v>
      </c>
      <c r="F54" s="4" t="s">
        <v>350</v>
      </c>
      <c r="G54" s="6" t="s">
        <v>351</v>
      </c>
      <c r="H54" s="8">
        <v>0</v>
      </c>
      <c r="I54" s="5" t="s">
        <v>189</v>
      </c>
      <c r="J54" s="5" t="s">
        <v>190</v>
      </c>
      <c r="K54" s="5" t="s">
        <v>191</v>
      </c>
      <c r="L54" s="5" t="s">
        <v>198</v>
      </c>
      <c r="M54" s="8">
        <v>11910</v>
      </c>
      <c r="N54" s="5" t="s">
        <v>206</v>
      </c>
    </row>
    <row r="55" spans="1:14" x14ac:dyDescent="0.3">
      <c r="A55" s="1"/>
      <c r="B55" s="5" t="s">
        <v>108</v>
      </c>
      <c r="C55" s="5" t="s">
        <v>352</v>
      </c>
      <c r="D55" s="5" t="s">
        <v>353</v>
      </c>
      <c r="E55" s="4" t="s">
        <v>186</v>
      </c>
      <c r="F55" s="4" t="s">
        <v>187</v>
      </c>
      <c r="G55" s="6" t="s">
        <v>354</v>
      </c>
      <c r="H55" s="8">
        <v>0</v>
      </c>
      <c r="I55" s="5" t="s">
        <v>189</v>
      </c>
      <c r="J55" s="5" t="s">
        <v>190</v>
      </c>
      <c r="K55" s="5" t="s">
        <v>191</v>
      </c>
      <c r="L55" s="5" t="s">
        <v>198</v>
      </c>
      <c r="M55" s="8">
        <v>17966</v>
      </c>
      <c r="N55" s="5" t="s">
        <v>193</v>
      </c>
    </row>
    <row r="56" spans="1:14" ht="26.4" x14ac:dyDescent="0.3">
      <c r="A56" s="1"/>
      <c r="B56" s="5" t="s">
        <v>46</v>
      </c>
      <c r="C56" s="5" t="s">
        <v>355</v>
      </c>
      <c r="D56" s="5" t="s">
        <v>356</v>
      </c>
      <c r="E56" s="4" t="s">
        <v>186</v>
      </c>
      <c r="F56" s="4" t="s">
        <v>187</v>
      </c>
      <c r="G56" s="6" t="s">
        <v>357</v>
      </c>
      <c r="H56" s="8">
        <v>0</v>
      </c>
      <c r="I56" s="5" t="s">
        <v>189</v>
      </c>
      <c r="J56" s="5" t="s">
        <v>205</v>
      </c>
      <c r="K56" s="5" t="s">
        <v>191</v>
      </c>
      <c r="L56" s="5" t="s">
        <v>192</v>
      </c>
      <c r="M56" s="8">
        <v>679</v>
      </c>
      <c r="N56" s="5" t="s">
        <v>206</v>
      </c>
    </row>
    <row r="57" spans="1:14" ht="26.4" x14ac:dyDescent="0.3">
      <c r="A57" s="1"/>
      <c r="B57" s="5" t="s">
        <v>358</v>
      </c>
      <c r="C57" s="5" t="s">
        <v>359</v>
      </c>
      <c r="D57" s="5" t="s">
        <v>360</v>
      </c>
      <c r="E57" s="4" t="s">
        <v>186</v>
      </c>
      <c r="F57" s="4" t="s">
        <v>187</v>
      </c>
      <c r="G57" s="6" t="s">
        <v>361</v>
      </c>
      <c r="H57" s="8">
        <v>0</v>
      </c>
      <c r="I57" s="5" t="s">
        <v>189</v>
      </c>
      <c r="J57" s="5" t="s">
        <v>190</v>
      </c>
      <c r="K57" s="5" t="s">
        <v>191</v>
      </c>
      <c r="L57" s="5" t="s">
        <v>192</v>
      </c>
      <c r="M57" s="8">
        <v>8834</v>
      </c>
      <c r="N57" s="5" t="s">
        <v>206</v>
      </c>
    </row>
    <row r="58" spans="1:14" x14ac:dyDescent="0.3">
      <c r="A58" s="1"/>
      <c r="B58" s="5" t="s">
        <v>362</v>
      </c>
      <c r="C58" s="5" t="s">
        <v>363</v>
      </c>
      <c r="D58" s="5" t="s">
        <v>75</v>
      </c>
      <c r="E58" s="4" t="s">
        <v>186</v>
      </c>
      <c r="F58" s="4" t="s">
        <v>187</v>
      </c>
      <c r="G58" s="6" t="s">
        <v>364</v>
      </c>
      <c r="H58" s="8">
        <v>175.92</v>
      </c>
      <c r="I58" s="5" t="s">
        <v>189</v>
      </c>
      <c r="J58" s="5" t="s">
        <v>190</v>
      </c>
      <c r="K58" s="5" t="s">
        <v>191</v>
      </c>
      <c r="L58" s="5" t="s">
        <v>198</v>
      </c>
      <c r="M58" s="8">
        <v>15107</v>
      </c>
      <c r="N58" s="5" t="s">
        <v>193</v>
      </c>
    </row>
    <row r="59" spans="1:14" ht="26.4" x14ac:dyDescent="0.3">
      <c r="A59" s="1"/>
      <c r="B59" s="5" t="s">
        <v>362</v>
      </c>
      <c r="C59" s="5" t="s">
        <v>365</v>
      </c>
      <c r="D59" s="5" t="s">
        <v>366</v>
      </c>
      <c r="E59" s="4" t="s">
        <v>186</v>
      </c>
      <c r="F59" s="4" t="s">
        <v>187</v>
      </c>
      <c r="G59" s="6" t="s">
        <v>367</v>
      </c>
      <c r="H59" s="8">
        <v>175.92</v>
      </c>
      <c r="I59" s="5" t="s">
        <v>189</v>
      </c>
      <c r="J59" s="5" t="s">
        <v>190</v>
      </c>
      <c r="K59" s="5" t="s">
        <v>191</v>
      </c>
      <c r="L59" s="5" t="s">
        <v>198</v>
      </c>
      <c r="M59" s="8">
        <v>15109</v>
      </c>
      <c r="N59" s="5" t="s">
        <v>206</v>
      </c>
    </row>
    <row r="60" spans="1:14" ht="39.6" x14ac:dyDescent="0.3">
      <c r="A60" s="1"/>
      <c r="B60" s="5" t="s">
        <v>362</v>
      </c>
      <c r="C60" s="5" t="s">
        <v>368</v>
      </c>
      <c r="D60" s="5" t="s">
        <v>369</v>
      </c>
      <c r="E60" s="4" t="s">
        <v>370</v>
      </c>
      <c r="F60" s="4" t="s">
        <v>371</v>
      </c>
      <c r="G60" s="6" t="s">
        <v>372</v>
      </c>
      <c r="H60" s="8">
        <v>0</v>
      </c>
      <c r="I60" s="5" t="s">
        <v>189</v>
      </c>
      <c r="J60" s="5" t="s">
        <v>190</v>
      </c>
      <c r="K60" s="5" t="s">
        <v>191</v>
      </c>
      <c r="L60" s="5" t="s">
        <v>198</v>
      </c>
      <c r="M60" s="8">
        <v>15194</v>
      </c>
      <c r="N60" s="5" t="s">
        <v>206</v>
      </c>
    </row>
    <row r="61" spans="1:14" x14ac:dyDescent="0.3">
      <c r="A61" s="1"/>
      <c r="B61" s="5" t="s">
        <v>132</v>
      </c>
      <c r="C61" s="5" t="s">
        <v>373</v>
      </c>
      <c r="D61" s="5" t="s">
        <v>158</v>
      </c>
      <c r="E61" s="4" t="s">
        <v>374</v>
      </c>
      <c r="F61" s="4" t="s">
        <v>264</v>
      </c>
      <c r="G61" s="6" t="s">
        <v>375</v>
      </c>
      <c r="H61" s="8">
        <v>15</v>
      </c>
      <c r="I61" s="5" t="s">
        <v>189</v>
      </c>
      <c r="J61" s="5" t="s">
        <v>190</v>
      </c>
      <c r="K61" s="5" t="s">
        <v>191</v>
      </c>
      <c r="L61" s="5" t="s">
        <v>198</v>
      </c>
      <c r="M61" s="8">
        <v>18</v>
      </c>
      <c r="N61" s="5" t="s">
        <v>193</v>
      </c>
    </row>
    <row r="62" spans="1:14" x14ac:dyDescent="0.3">
      <c r="A62" s="1"/>
      <c r="B62" s="5" t="s">
        <v>132</v>
      </c>
      <c r="C62" s="5" t="s">
        <v>376</v>
      </c>
      <c r="D62" s="5" t="s">
        <v>158</v>
      </c>
      <c r="E62" s="4" t="s">
        <v>186</v>
      </c>
      <c r="F62" s="4" t="s">
        <v>187</v>
      </c>
      <c r="G62" s="6" t="s">
        <v>377</v>
      </c>
      <c r="H62" s="8">
        <v>66</v>
      </c>
      <c r="I62" s="5" t="s">
        <v>189</v>
      </c>
      <c r="J62" s="5" t="s">
        <v>190</v>
      </c>
      <c r="K62" s="5" t="s">
        <v>191</v>
      </c>
      <c r="L62" s="5" t="s">
        <v>198</v>
      </c>
      <c r="M62" s="8">
        <v>22</v>
      </c>
      <c r="N62" s="5" t="s">
        <v>193</v>
      </c>
    </row>
    <row r="63" spans="1:14" ht="26.4" x14ac:dyDescent="0.3">
      <c r="A63" s="1"/>
      <c r="B63" s="5" t="s">
        <v>132</v>
      </c>
      <c r="C63" s="5" t="s">
        <v>376</v>
      </c>
      <c r="D63" s="5" t="s">
        <v>378</v>
      </c>
      <c r="E63" s="4" t="s">
        <v>379</v>
      </c>
      <c r="F63" s="4" t="s">
        <v>187</v>
      </c>
      <c r="G63" s="6" t="s">
        <v>380</v>
      </c>
      <c r="H63" s="8">
        <v>0</v>
      </c>
      <c r="I63" s="5" t="s">
        <v>189</v>
      </c>
      <c r="J63" s="5" t="s">
        <v>190</v>
      </c>
      <c r="K63" s="5" t="s">
        <v>191</v>
      </c>
      <c r="L63" s="5" t="s">
        <v>233</v>
      </c>
      <c r="M63" s="8">
        <v>273</v>
      </c>
      <c r="N63" s="5" t="s">
        <v>206</v>
      </c>
    </row>
    <row r="64" spans="1:14" ht="39.6" x14ac:dyDescent="0.3">
      <c r="A64" s="1"/>
      <c r="B64" s="5" t="s">
        <v>132</v>
      </c>
      <c r="C64" s="5" t="s">
        <v>381</v>
      </c>
      <c r="D64" s="5" t="s">
        <v>382</v>
      </c>
      <c r="E64" s="4" t="s">
        <v>383</v>
      </c>
      <c r="F64" s="4" t="s">
        <v>384</v>
      </c>
      <c r="G64" s="6" t="s">
        <v>385</v>
      </c>
      <c r="H64" s="8">
        <v>0</v>
      </c>
      <c r="I64" s="5" t="s">
        <v>189</v>
      </c>
      <c r="J64" s="5" t="s">
        <v>205</v>
      </c>
      <c r="K64" s="5" t="s">
        <v>191</v>
      </c>
      <c r="L64" s="5" t="s">
        <v>279</v>
      </c>
      <c r="M64" s="8">
        <v>21023</v>
      </c>
      <c r="N64" s="5" t="s">
        <v>193</v>
      </c>
    </row>
    <row r="65" spans="1:14" x14ac:dyDescent="0.3">
      <c r="A65" s="1"/>
      <c r="B65" s="5" t="s">
        <v>386</v>
      </c>
      <c r="C65" s="5" t="s">
        <v>387</v>
      </c>
      <c r="D65" s="5" t="s">
        <v>75</v>
      </c>
      <c r="E65" s="4" t="s">
        <v>388</v>
      </c>
      <c r="F65" s="4" t="s">
        <v>187</v>
      </c>
      <c r="G65" s="6" t="s">
        <v>389</v>
      </c>
      <c r="H65" s="8">
        <v>2.2999999999999998</v>
      </c>
      <c r="I65" s="5" t="s">
        <v>223</v>
      </c>
      <c r="J65" s="5" t="s">
        <v>190</v>
      </c>
      <c r="K65" s="5" t="s">
        <v>191</v>
      </c>
      <c r="L65" s="5" t="s">
        <v>233</v>
      </c>
      <c r="M65" s="8">
        <v>14160</v>
      </c>
      <c r="N65" s="5" t="s">
        <v>193</v>
      </c>
    </row>
    <row r="66" spans="1:14" x14ac:dyDescent="0.3">
      <c r="A66" s="1"/>
      <c r="B66" s="5" t="s">
        <v>390</v>
      </c>
      <c r="C66" s="5" t="s">
        <v>391</v>
      </c>
      <c r="D66" s="5" t="s">
        <v>75</v>
      </c>
      <c r="E66" s="4" t="s">
        <v>392</v>
      </c>
      <c r="F66" s="4" t="s">
        <v>393</v>
      </c>
      <c r="G66" s="6" t="s">
        <v>394</v>
      </c>
      <c r="H66" s="8">
        <v>3.15</v>
      </c>
      <c r="I66" s="5" t="s">
        <v>189</v>
      </c>
      <c r="J66" s="5" t="s">
        <v>190</v>
      </c>
      <c r="K66" s="5" t="s">
        <v>191</v>
      </c>
      <c r="L66" s="5" t="s">
        <v>198</v>
      </c>
      <c r="M66" s="8">
        <v>15160</v>
      </c>
      <c r="N66" s="5" t="s">
        <v>193</v>
      </c>
    </row>
    <row r="67" spans="1:14" ht="26.4" x14ac:dyDescent="0.3">
      <c r="A67" s="1"/>
      <c r="B67" s="5" t="s">
        <v>395</v>
      </c>
      <c r="C67" s="5" t="s">
        <v>396</v>
      </c>
      <c r="D67" s="5" t="s">
        <v>158</v>
      </c>
      <c r="E67" s="4" t="s">
        <v>186</v>
      </c>
      <c r="F67" s="4" t="s">
        <v>187</v>
      </c>
      <c r="G67" s="6" t="s">
        <v>397</v>
      </c>
      <c r="H67" s="8">
        <v>1.2</v>
      </c>
      <c r="I67" s="5" t="s">
        <v>189</v>
      </c>
      <c r="J67" s="5" t="s">
        <v>190</v>
      </c>
      <c r="K67" s="5" t="s">
        <v>191</v>
      </c>
      <c r="L67" s="5" t="s">
        <v>198</v>
      </c>
      <c r="M67" s="8">
        <v>18813</v>
      </c>
      <c r="N67" s="5" t="s">
        <v>193</v>
      </c>
    </row>
    <row r="68" spans="1:14" ht="26.4" x14ac:dyDescent="0.3">
      <c r="A68" s="1"/>
      <c r="B68" s="5" t="s">
        <v>395</v>
      </c>
      <c r="C68" s="5" t="s">
        <v>396</v>
      </c>
      <c r="D68" s="5" t="s">
        <v>112</v>
      </c>
      <c r="E68" s="4" t="s">
        <v>186</v>
      </c>
      <c r="F68" s="4" t="s">
        <v>187</v>
      </c>
      <c r="G68" s="6" t="s">
        <v>398</v>
      </c>
      <c r="H68" s="8">
        <v>1.2</v>
      </c>
      <c r="I68" s="5" t="s">
        <v>189</v>
      </c>
      <c r="J68" s="5" t="s">
        <v>190</v>
      </c>
      <c r="K68" s="5" t="s">
        <v>191</v>
      </c>
      <c r="L68" s="5" t="s">
        <v>198</v>
      </c>
      <c r="M68" s="8">
        <v>18814</v>
      </c>
      <c r="N68" s="5" t="s">
        <v>193</v>
      </c>
    </row>
    <row r="69" spans="1:14" ht="26.4" x14ac:dyDescent="0.3">
      <c r="A69" s="1"/>
      <c r="B69" s="5" t="s">
        <v>395</v>
      </c>
      <c r="C69" s="5" t="s">
        <v>399</v>
      </c>
      <c r="D69" s="5" t="s">
        <v>158</v>
      </c>
      <c r="E69" s="4" t="s">
        <v>186</v>
      </c>
      <c r="F69" s="4" t="s">
        <v>187</v>
      </c>
      <c r="G69" s="6" t="s">
        <v>400</v>
      </c>
      <c r="H69" s="8">
        <v>1.5</v>
      </c>
      <c r="I69" s="5" t="s">
        <v>189</v>
      </c>
      <c r="J69" s="5" t="s">
        <v>190</v>
      </c>
      <c r="K69" s="5" t="s">
        <v>191</v>
      </c>
      <c r="L69" s="5" t="s">
        <v>198</v>
      </c>
      <c r="M69" s="8">
        <v>13299</v>
      </c>
      <c r="N69" s="5" t="s">
        <v>193</v>
      </c>
    </row>
    <row r="70" spans="1:14" ht="26.4" x14ac:dyDescent="0.3">
      <c r="A70" s="1"/>
      <c r="B70" s="5" t="s">
        <v>395</v>
      </c>
      <c r="C70" s="5" t="s">
        <v>399</v>
      </c>
      <c r="D70" s="5" t="s">
        <v>112</v>
      </c>
      <c r="E70" s="4" t="s">
        <v>186</v>
      </c>
      <c r="F70" s="4" t="s">
        <v>187</v>
      </c>
      <c r="G70" s="6" t="s">
        <v>401</v>
      </c>
      <c r="H70" s="8">
        <v>1.5</v>
      </c>
      <c r="I70" s="5" t="s">
        <v>189</v>
      </c>
      <c r="J70" s="5" t="s">
        <v>190</v>
      </c>
      <c r="K70" s="5" t="s">
        <v>191</v>
      </c>
      <c r="L70" s="5" t="s">
        <v>198</v>
      </c>
      <c r="M70" s="8">
        <v>13300</v>
      </c>
      <c r="N70" s="5" t="s">
        <v>193</v>
      </c>
    </row>
    <row r="71" spans="1:14" ht="26.4" x14ac:dyDescent="0.3">
      <c r="A71" s="1"/>
      <c r="B71" s="5" t="s">
        <v>395</v>
      </c>
      <c r="C71" s="5" t="s">
        <v>399</v>
      </c>
      <c r="D71" s="5" t="s">
        <v>98</v>
      </c>
      <c r="E71" s="4" t="s">
        <v>186</v>
      </c>
      <c r="F71" s="4" t="s">
        <v>187</v>
      </c>
      <c r="G71" s="6" t="s">
        <v>402</v>
      </c>
      <c r="H71" s="8">
        <v>1.5</v>
      </c>
      <c r="I71" s="5" t="s">
        <v>189</v>
      </c>
      <c r="J71" s="5" t="s">
        <v>190</v>
      </c>
      <c r="K71" s="5" t="s">
        <v>191</v>
      </c>
      <c r="L71" s="5" t="s">
        <v>198</v>
      </c>
      <c r="M71" s="8">
        <v>13301</v>
      </c>
      <c r="N71" s="5" t="s">
        <v>193</v>
      </c>
    </row>
    <row r="72" spans="1:14" ht="26.4" x14ac:dyDescent="0.3">
      <c r="A72" s="1"/>
      <c r="B72" s="5" t="s">
        <v>395</v>
      </c>
      <c r="C72" s="5" t="s">
        <v>403</v>
      </c>
      <c r="D72" s="5" t="s">
        <v>158</v>
      </c>
      <c r="E72" s="4" t="s">
        <v>186</v>
      </c>
      <c r="F72" s="4" t="s">
        <v>187</v>
      </c>
      <c r="G72" s="6" t="s">
        <v>404</v>
      </c>
      <c r="H72" s="8">
        <v>1.4</v>
      </c>
      <c r="I72" s="5" t="s">
        <v>189</v>
      </c>
      <c r="J72" s="5" t="s">
        <v>190</v>
      </c>
      <c r="K72" s="5" t="s">
        <v>191</v>
      </c>
      <c r="L72" s="5" t="s">
        <v>198</v>
      </c>
      <c r="M72" s="8">
        <v>15113</v>
      </c>
      <c r="N72" s="5" t="s">
        <v>193</v>
      </c>
    </row>
    <row r="73" spans="1:14" x14ac:dyDescent="0.3">
      <c r="A73" s="1"/>
      <c r="B73" s="5" t="s">
        <v>395</v>
      </c>
      <c r="C73" s="5" t="s">
        <v>403</v>
      </c>
      <c r="D73" s="5" t="s">
        <v>112</v>
      </c>
      <c r="E73" s="4" t="s">
        <v>186</v>
      </c>
      <c r="F73" s="4" t="s">
        <v>187</v>
      </c>
      <c r="G73" s="6" t="s">
        <v>405</v>
      </c>
      <c r="H73" s="8">
        <v>1.4</v>
      </c>
      <c r="I73" s="5" t="s">
        <v>189</v>
      </c>
      <c r="J73" s="5" t="s">
        <v>190</v>
      </c>
      <c r="K73" s="5" t="s">
        <v>191</v>
      </c>
      <c r="L73" s="5" t="s">
        <v>198</v>
      </c>
      <c r="M73" s="8">
        <v>15114</v>
      </c>
      <c r="N73" s="5" t="s">
        <v>193</v>
      </c>
    </row>
    <row r="74" spans="1:14" x14ac:dyDescent="0.3">
      <c r="A74" s="1"/>
      <c r="B74" s="5" t="s">
        <v>406</v>
      </c>
      <c r="C74" s="5" t="s">
        <v>407</v>
      </c>
      <c r="D74" s="5" t="s">
        <v>408</v>
      </c>
      <c r="E74" s="4" t="s">
        <v>318</v>
      </c>
      <c r="F74" s="4" t="s">
        <v>264</v>
      </c>
      <c r="G74" s="6" t="s">
        <v>409</v>
      </c>
      <c r="H74" s="8">
        <v>0</v>
      </c>
      <c r="I74" s="5" t="s">
        <v>189</v>
      </c>
      <c r="J74" s="5" t="s">
        <v>190</v>
      </c>
      <c r="K74" s="5" t="s">
        <v>191</v>
      </c>
      <c r="L74" s="5" t="s">
        <v>198</v>
      </c>
      <c r="M74" s="8">
        <v>11853</v>
      </c>
      <c r="N74" s="5" t="s">
        <v>206</v>
      </c>
    </row>
    <row r="75" spans="1:14" ht="66" x14ac:dyDescent="0.3">
      <c r="A75" s="1"/>
      <c r="B75" s="5" t="s">
        <v>57</v>
      </c>
      <c r="C75" s="5" t="s">
        <v>410</v>
      </c>
      <c r="D75" s="5" t="s">
        <v>411</v>
      </c>
      <c r="E75" s="4" t="s">
        <v>186</v>
      </c>
      <c r="F75" s="4" t="s">
        <v>412</v>
      </c>
      <c r="G75" s="6" t="s">
        <v>413</v>
      </c>
      <c r="H75" s="8">
        <v>0</v>
      </c>
      <c r="I75" s="5" t="s">
        <v>189</v>
      </c>
      <c r="J75" s="5" t="s">
        <v>205</v>
      </c>
      <c r="K75" s="5" t="s">
        <v>191</v>
      </c>
      <c r="L75" s="5" t="s">
        <v>233</v>
      </c>
      <c r="M75" s="8">
        <v>15574</v>
      </c>
      <c r="N75" s="5" t="s">
        <v>206</v>
      </c>
    </row>
    <row r="76" spans="1:14" ht="26.4" x14ac:dyDescent="0.3">
      <c r="A76" s="1"/>
      <c r="B76" s="5" t="s">
        <v>57</v>
      </c>
      <c r="C76" s="5" t="s">
        <v>414</v>
      </c>
      <c r="D76" s="5" t="s">
        <v>415</v>
      </c>
      <c r="E76" s="4" t="s">
        <v>186</v>
      </c>
      <c r="F76" s="4" t="s">
        <v>187</v>
      </c>
      <c r="G76" s="6" t="s">
        <v>416</v>
      </c>
      <c r="H76" s="8">
        <v>0</v>
      </c>
      <c r="I76" s="5" t="s">
        <v>189</v>
      </c>
      <c r="J76" s="5" t="s">
        <v>205</v>
      </c>
      <c r="K76" s="5" t="s">
        <v>191</v>
      </c>
      <c r="L76" s="5" t="s">
        <v>192</v>
      </c>
      <c r="M76" s="8">
        <v>24124</v>
      </c>
      <c r="N76" s="5" t="s">
        <v>206</v>
      </c>
    </row>
    <row r="77" spans="1:14" ht="39.6" x14ac:dyDescent="0.3">
      <c r="A77" s="1"/>
      <c r="B77" s="5" t="s">
        <v>57</v>
      </c>
      <c r="C77" s="5" t="s">
        <v>417</v>
      </c>
      <c r="D77" s="5" t="s">
        <v>418</v>
      </c>
      <c r="E77" s="4" t="s">
        <v>419</v>
      </c>
      <c r="F77" s="4" t="s">
        <v>420</v>
      </c>
      <c r="G77" s="6" t="s">
        <v>421</v>
      </c>
      <c r="H77" s="8">
        <v>0</v>
      </c>
      <c r="I77" s="5" t="s">
        <v>189</v>
      </c>
      <c r="J77" s="5" t="s">
        <v>190</v>
      </c>
      <c r="K77" s="5" t="s">
        <v>191</v>
      </c>
      <c r="L77" s="5" t="s">
        <v>198</v>
      </c>
      <c r="M77" s="8">
        <v>1613</v>
      </c>
      <c r="N77" s="5" t="s">
        <v>206</v>
      </c>
    </row>
    <row r="78" spans="1:14" x14ac:dyDescent="0.3">
      <c r="A78" s="1"/>
      <c r="B78" s="5" t="s">
        <v>57</v>
      </c>
      <c r="C78" s="5" t="s">
        <v>417</v>
      </c>
      <c r="D78" s="5" t="s">
        <v>422</v>
      </c>
      <c r="E78" s="4" t="s">
        <v>419</v>
      </c>
      <c r="F78" s="4" t="s">
        <v>420</v>
      </c>
      <c r="G78" s="6" t="s">
        <v>423</v>
      </c>
      <c r="H78" s="8">
        <v>0</v>
      </c>
      <c r="I78" s="5" t="s">
        <v>189</v>
      </c>
      <c r="J78" s="5" t="s">
        <v>190</v>
      </c>
      <c r="K78" s="5" t="s">
        <v>191</v>
      </c>
      <c r="L78" s="5" t="s">
        <v>192</v>
      </c>
      <c r="M78" s="8">
        <v>921</v>
      </c>
      <c r="N78" s="5" t="s">
        <v>206</v>
      </c>
    </row>
    <row r="79" spans="1:14" x14ac:dyDescent="0.3">
      <c r="A79" s="1"/>
      <c r="B79" s="5" t="s">
        <v>57</v>
      </c>
      <c r="C79" s="5" t="s">
        <v>417</v>
      </c>
      <c r="D79" s="5" t="s">
        <v>422</v>
      </c>
      <c r="E79" s="4" t="s">
        <v>419</v>
      </c>
      <c r="F79" s="4" t="s">
        <v>420</v>
      </c>
      <c r="G79" s="6" t="s">
        <v>424</v>
      </c>
      <c r="H79" s="8">
        <v>0</v>
      </c>
      <c r="I79" s="5" t="s">
        <v>189</v>
      </c>
      <c r="J79" s="5" t="s">
        <v>190</v>
      </c>
      <c r="K79" s="5" t="s">
        <v>191</v>
      </c>
      <c r="L79" s="5" t="s">
        <v>198</v>
      </c>
      <c r="M79" s="8">
        <v>921</v>
      </c>
      <c r="N79" s="5" t="s">
        <v>206</v>
      </c>
    </row>
    <row r="80" spans="1:14" x14ac:dyDescent="0.3">
      <c r="A80" s="1"/>
      <c r="B80" s="5" t="s">
        <v>57</v>
      </c>
      <c r="C80" s="5" t="s">
        <v>417</v>
      </c>
      <c r="D80" s="5" t="s">
        <v>422</v>
      </c>
      <c r="E80" s="4" t="s">
        <v>419</v>
      </c>
      <c r="F80" s="4" t="s">
        <v>420</v>
      </c>
      <c r="G80" s="6" t="s">
        <v>425</v>
      </c>
      <c r="H80" s="8">
        <v>0</v>
      </c>
      <c r="I80" s="5" t="s">
        <v>189</v>
      </c>
      <c r="J80" s="5" t="s">
        <v>190</v>
      </c>
      <c r="K80" s="5" t="s">
        <v>191</v>
      </c>
      <c r="L80" s="5" t="s">
        <v>198</v>
      </c>
      <c r="M80" s="8">
        <v>921</v>
      </c>
      <c r="N80" s="5" t="s">
        <v>206</v>
      </c>
    </row>
    <row r="81" spans="1:14" ht="52.8" x14ac:dyDescent="0.3">
      <c r="A81" s="1"/>
      <c r="B81" s="5" t="s">
        <v>57</v>
      </c>
      <c r="C81" s="5" t="s">
        <v>426</v>
      </c>
      <c r="D81" s="5" t="s">
        <v>427</v>
      </c>
      <c r="E81" s="4" t="s">
        <v>186</v>
      </c>
      <c r="F81" s="4" t="s">
        <v>187</v>
      </c>
      <c r="G81" s="6" t="s">
        <v>428</v>
      </c>
      <c r="H81" s="8">
        <v>0</v>
      </c>
      <c r="I81" s="5" t="s">
        <v>189</v>
      </c>
      <c r="J81" s="5" t="s">
        <v>205</v>
      </c>
      <c r="K81" s="5" t="s">
        <v>191</v>
      </c>
      <c r="L81" s="5" t="s">
        <v>192</v>
      </c>
      <c r="M81" s="8">
        <v>352</v>
      </c>
      <c r="N81" s="5" t="s">
        <v>206</v>
      </c>
    </row>
    <row r="82" spans="1:14" ht="66" x14ac:dyDescent="0.3">
      <c r="A82" s="1"/>
      <c r="B82" s="5" t="s">
        <v>57</v>
      </c>
      <c r="C82" s="5" t="s">
        <v>426</v>
      </c>
      <c r="D82" s="5" t="s">
        <v>429</v>
      </c>
      <c r="E82" s="4" t="s">
        <v>186</v>
      </c>
      <c r="F82" s="4" t="s">
        <v>187</v>
      </c>
      <c r="G82" s="6" t="s">
        <v>430</v>
      </c>
      <c r="H82" s="8">
        <v>0</v>
      </c>
      <c r="I82" s="5" t="s">
        <v>189</v>
      </c>
      <c r="J82" s="5" t="s">
        <v>190</v>
      </c>
      <c r="K82" s="5" t="s">
        <v>191</v>
      </c>
      <c r="L82" s="5" t="s">
        <v>192</v>
      </c>
      <c r="M82" s="8">
        <v>8939</v>
      </c>
      <c r="N82" s="5" t="s">
        <v>206</v>
      </c>
    </row>
    <row r="83" spans="1:14" ht="26.4" x14ac:dyDescent="0.3">
      <c r="A83" s="1"/>
      <c r="B83" s="5" t="s">
        <v>57</v>
      </c>
      <c r="C83" s="5" t="s">
        <v>431</v>
      </c>
      <c r="D83" s="5" t="s">
        <v>432</v>
      </c>
      <c r="E83" s="4" t="s">
        <v>433</v>
      </c>
      <c r="F83" s="4" t="s">
        <v>434</v>
      </c>
      <c r="G83" s="6" t="s">
        <v>435</v>
      </c>
      <c r="H83" s="8">
        <v>0</v>
      </c>
      <c r="I83" s="5" t="s">
        <v>189</v>
      </c>
      <c r="J83" s="5" t="s">
        <v>190</v>
      </c>
      <c r="K83" s="5" t="s">
        <v>191</v>
      </c>
      <c r="L83" s="5" t="s">
        <v>198</v>
      </c>
      <c r="M83" s="8">
        <v>14748</v>
      </c>
      <c r="N83" s="5" t="s">
        <v>206</v>
      </c>
    </row>
    <row r="84" spans="1:14" ht="66" x14ac:dyDescent="0.3">
      <c r="A84" s="1"/>
      <c r="B84" s="5" t="s">
        <v>57</v>
      </c>
      <c r="C84" s="5" t="s">
        <v>436</v>
      </c>
      <c r="D84" s="5" t="s">
        <v>437</v>
      </c>
      <c r="E84" s="4" t="s">
        <v>186</v>
      </c>
      <c r="F84" s="4" t="s">
        <v>187</v>
      </c>
      <c r="G84" s="6" t="s">
        <v>438</v>
      </c>
      <c r="H84" s="8">
        <v>0</v>
      </c>
      <c r="I84" s="5" t="s">
        <v>189</v>
      </c>
      <c r="J84" s="5" t="s">
        <v>205</v>
      </c>
      <c r="K84" s="5" t="s">
        <v>191</v>
      </c>
      <c r="L84" s="5" t="s">
        <v>192</v>
      </c>
      <c r="M84" s="8">
        <v>24696</v>
      </c>
      <c r="N84" s="5" t="s">
        <v>206</v>
      </c>
    </row>
    <row r="85" spans="1:14" ht="26.4" x14ac:dyDescent="0.3">
      <c r="A85" s="1"/>
      <c r="B85" s="5" t="s">
        <v>57</v>
      </c>
      <c r="C85" s="5" t="s">
        <v>439</v>
      </c>
      <c r="D85" s="5" t="s">
        <v>440</v>
      </c>
      <c r="E85" s="4" t="s">
        <v>186</v>
      </c>
      <c r="F85" s="4" t="s">
        <v>187</v>
      </c>
      <c r="G85" s="6" t="s">
        <v>441</v>
      </c>
      <c r="H85" s="8">
        <v>0</v>
      </c>
      <c r="I85" s="5" t="s">
        <v>189</v>
      </c>
      <c r="J85" s="5" t="s">
        <v>190</v>
      </c>
      <c r="K85" s="5" t="s">
        <v>191</v>
      </c>
      <c r="L85" s="5" t="s">
        <v>192</v>
      </c>
      <c r="M85" s="8">
        <v>1177</v>
      </c>
      <c r="N85" s="5" t="s">
        <v>206</v>
      </c>
    </row>
    <row r="86" spans="1:14" ht="39.6" x14ac:dyDescent="0.3">
      <c r="A86" s="1"/>
      <c r="B86" s="5" t="s">
        <v>57</v>
      </c>
      <c r="C86" s="5" t="s">
        <v>439</v>
      </c>
      <c r="D86" s="5" t="s">
        <v>442</v>
      </c>
      <c r="E86" s="4" t="s">
        <v>186</v>
      </c>
      <c r="F86" s="4" t="s">
        <v>187</v>
      </c>
      <c r="G86" s="6" t="s">
        <v>443</v>
      </c>
      <c r="H86" s="8">
        <v>0</v>
      </c>
      <c r="I86" s="5" t="s">
        <v>189</v>
      </c>
      <c r="J86" s="5" t="s">
        <v>190</v>
      </c>
      <c r="K86" s="5" t="s">
        <v>191</v>
      </c>
      <c r="L86" s="5" t="s">
        <v>192</v>
      </c>
      <c r="M86" s="8">
        <v>1812</v>
      </c>
      <c r="N86" s="5" t="s">
        <v>206</v>
      </c>
    </row>
    <row r="87" spans="1:14" ht="39.6" x14ac:dyDescent="0.3">
      <c r="A87" s="1"/>
      <c r="B87" s="5" t="s">
        <v>57</v>
      </c>
      <c r="C87" s="5" t="s">
        <v>439</v>
      </c>
      <c r="D87" s="5" t="s">
        <v>444</v>
      </c>
      <c r="E87" s="4" t="s">
        <v>186</v>
      </c>
      <c r="F87" s="4" t="s">
        <v>187</v>
      </c>
      <c r="G87" s="6" t="s">
        <v>445</v>
      </c>
      <c r="H87" s="8">
        <v>0</v>
      </c>
      <c r="I87" s="5" t="s">
        <v>189</v>
      </c>
      <c r="J87" s="5" t="s">
        <v>190</v>
      </c>
      <c r="K87" s="5" t="s">
        <v>191</v>
      </c>
      <c r="L87" s="5" t="s">
        <v>192</v>
      </c>
      <c r="M87" s="8">
        <v>788</v>
      </c>
      <c r="N87" s="5" t="s">
        <v>206</v>
      </c>
    </row>
    <row r="88" spans="1:14" ht="39.6" x14ac:dyDescent="0.3">
      <c r="A88" s="1"/>
      <c r="B88" s="5" t="s">
        <v>57</v>
      </c>
      <c r="C88" s="5" t="s">
        <v>446</v>
      </c>
      <c r="D88" s="5" t="s">
        <v>447</v>
      </c>
      <c r="E88" s="4" t="s">
        <v>186</v>
      </c>
      <c r="F88" s="4" t="s">
        <v>187</v>
      </c>
      <c r="G88" s="6" t="s">
        <v>448</v>
      </c>
      <c r="H88" s="8">
        <v>0</v>
      </c>
      <c r="I88" s="5" t="s">
        <v>189</v>
      </c>
      <c r="J88" s="5" t="s">
        <v>190</v>
      </c>
      <c r="K88" s="5" t="s">
        <v>191</v>
      </c>
      <c r="L88" s="5" t="s">
        <v>198</v>
      </c>
      <c r="M88" s="8">
        <v>22980</v>
      </c>
      <c r="N88" s="5" t="s">
        <v>206</v>
      </c>
    </row>
    <row r="89" spans="1:14" ht="39.6" x14ac:dyDescent="0.3">
      <c r="A89" s="1"/>
      <c r="B89" s="5" t="s">
        <v>57</v>
      </c>
      <c r="C89" s="5" t="s">
        <v>449</v>
      </c>
      <c r="D89" s="5" t="s">
        <v>450</v>
      </c>
      <c r="E89" s="4" t="s">
        <v>186</v>
      </c>
      <c r="F89" s="4" t="s">
        <v>187</v>
      </c>
      <c r="G89" s="6" t="s">
        <v>451</v>
      </c>
      <c r="H89" s="8">
        <v>0</v>
      </c>
      <c r="I89" s="5" t="s">
        <v>189</v>
      </c>
      <c r="J89" s="5" t="s">
        <v>205</v>
      </c>
      <c r="K89" s="5" t="s">
        <v>191</v>
      </c>
      <c r="L89" s="5" t="s">
        <v>192</v>
      </c>
      <c r="M89" s="8">
        <v>12361</v>
      </c>
      <c r="N89" s="5" t="s">
        <v>206</v>
      </c>
    </row>
    <row r="90" spans="1:14" ht="39.6" x14ac:dyDescent="0.3">
      <c r="A90" s="1"/>
      <c r="B90" s="5" t="s">
        <v>57</v>
      </c>
      <c r="C90" s="5" t="s">
        <v>452</v>
      </c>
      <c r="D90" s="5" t="s">
        <v>453</v>
      </c>
      <c r="E90" s="4" t="s">
        <v>186</v>
      </c>
      <c r="F90" s="4" t="s">
        <v>187</v>
      </c>
      <c r="G90" s="6" t="s">
        <v>454</v>
      </c>
      <c r="H90" s="8">
        <v>0</v>
      </c>
      <c r="I90" s="5" t="s">
        <v>189</v>
      </c>
      <c r="J90" s="5" t="s">
        <v>205</v>
      </c>
      <c r="K90" s="5" t="s">
        <v>191</v>
      </c>
      <c r="L90" s="5" t="s">
        <v>192</v>
      </c>
      <c r="M90" s="8">
        <v>387</v>
      </c>
      <c r="N90" s="5" t="s">
        <v>206</v>
      </c>
    </row>
    <row r="91" spans="1:14" ht="52.8" x14ac:dyDescent="0.3">
      <c r="A91" s="1"/>
      <c r="B91" s="5" t="s">
        <v>57</v>
      </c>
      <c r="C91" s="5" t="s">
        <v>455</v>
      </c>
      <c r="D91" s="5" t="s">
        <v>456</v>
      </c>
      <c r="E91" s="4" t="s">
        <v>186</v>
      </c>
      <c r="F91" s="4" t="s">
        <v>187</v>
      </c>
      <c r="G91" s="6" t="s">
        <v>457</v>
      </c>
      <c r="H91" s="8">
        <v>0</v>
      </c>
      <c r="I91" s="5" t="s">
        <v>189</v>
      </c>
      <c r="J91" s="5" t="s">
        <v>190</v>
      </c>
      <c r="K91" s="5" t="s">
        <v>191</v>
      </c>
      <c r="L91" s="5" t="s">
        <v>192</v>
      </c>
      <c r="M91" s="8">
        <v>6024</v>
      </c>
      <c r="N91" s="5" t="s">
        <v>206</v>
      </c>
    </row>
    <row r="92" spans="1:14" ht="39.6" x14ac:dyDescent="0.3">
      <c r="A92" s="1"/>
      <c r="B92" s="5" t="s">
        <v>57</v>
      </c>
      <c r="C92" s="5" t="s">
        <v>458</v>
      </c>
      <c r="D92" s="5" t="s">
        <v>459</v>
      </c>
      <c r="E92" s="4" t="s">
        <v>186</v>
      </c>
      <c r="F92" s="4" t="s">
        <v>187</v>
      </c>
      <c r="G92" s="6" t="s">
        <v>460</v>
      </c>
      <c r="H92" s="8">
        <v>0</v>
      </c>
      <c r="I92" s="5" t="s">
        <v>189</v>
      </c>
      <c r="J92" s="5" t="s">
        <v>205</v>
      </c>
      <c r="K92" s="5" t="s">
        <v>191</v>
      </c>
      <c r="L92" s="5" t="s">
        <v>192</v>
      </c>
      <c r="M92" s="8">
        <v>23258</v>
      </c>
      <c r="N92" s="5" t="s">
        <v>206</v>
      </c>
    </row>
    <row r="93" spans="1:14" ht="26.4" x14ac:dyDescent="0.3">
      <c r="A93" s="1"/>
      <c r="B93" s="5" t="s">
        <v>57</v>
      </c>
      <c r="C93" s="5" t="s">
        <v>461</v>
      </c>
      <c r="D93" s="5" t="s">
        <v>462</v>
      </c>
      <c r="E93" s="4" t="s">
        <v>186</v>
      </c>
      <c r="F93" s="4" t="s">
        <v>187</v>
      </c>
      <c r="G93" s="6" t="s">
        <v>463</v>
      </c>
      <c r="H93" s="8">
        <v>0</v>
      </c>
      <c r="I93" s="5" t="s">
        <v>189</v>
      </c>
      <c r="J93" s="5" t="s">
        <v>190</v>
      </c>
      <c r="K93" s="5" t="s">
        <v>191</v>
      </c>
      <c r="L93" s="5" t="s">
        <v>192</v>
      </c>
      <c r="M93" s="8">
        <v>853</v>
      </c>
      <c r="N93" s="5" t="s">
        <v>206</v>
      </c>
    </row>
    <row r="94" spans="1:14" ht="39.6" x14ac:dyDescent="0.3">
      <c r="A94" s="1"/>
      <c r="B94" s="5" t="s">
        <v>57</v>
      </c>
      <c r="C94" s="5" t="s">
        <v>253</v>
      </c>
      <c r="D94" s="5" t="s">
        <v>464</v>
      </c>
      <c r="E94" s="4" t="s">
        <v>186</v>
      </c>
      <c r="F94" s="4" t="s">
        <v>187</v>
      </c>
      <c r="G94" s="6" t="s">
        <v>465</v>
      </c>
      <c r="H94" s="8">
        <v>0</v>
      </c>
      <c r="I94" s="5" t="s">
        <v>189</v>
      </c>
      <c r="J94" s="5" t="s">
        <v>205</v>
      </c>
      <c r="K94" s="5" t="s">
        <v>191</v>
      </c>
      <c r="L94" s="5" t="s">
        <v>198</v>
      </c>
      <c r="M94" s="8">
        <v>434</v>
      </c>
      <c r="N94" s="5" t="s">
        <v>206</v>
      </c>
    </row>
    <row r="95" spans="1:14" x14ac:dyDescent="0.3">
      <c r="A95" s="1"/>
      <c r="B95" s="5" t="s">
        <v>57</v>
      </c>
      <c r="C95" s="5" t="s">
        <v>253</v>
      </c>
      <c r="D95" s="5" t="s">
        <v>466</v>
      </c>
      <c r="E95" s="4" t="s">
        <v>186</v>
      </c>
      <c r="F95" s="4" t="s">
        <v>187</v>
      </c>
      <c r="G95" s="6" t="s">
        <v>467</v>
      </c>
      <c r="H95" s="8">
        <v>0</v>
      </c>
      <c r="I95" s="5" t="s">
        <v>189</v>
      </c>
      <c r="J95" s="5" t="s">
        <v>190</v>
      </c>
      <c r="K95" s="5" t="s">
        <v>191</v>
      </c>
      <c r="L95" s="5" t="s">
        <v>192</v>
      </c>
      <c r="M95" s="8">
        <v>923</v>
      </c>
      <c r="N95" s="5" t="s">
        <v>206</v>
      </c>
    </row>
    <row r="96" spans="1:14" ht="79.2" x14ac:dyDescent="0.3">
      <c r="A96" s="1"/>
      <c r="B96" s="5" t="s">
        <v>57</v>
      </c>
      <c r="C96" s="5" t="s">
        <v>253</v>
      </c>
      <c r="D96" s="5" t="s">
        <v>468</v>
      </c>
      <c r="E96" s="4" t="s">
        <v>186</v>
      </c>
      <c r="F96" s="4" t="s">
        <v>187</v>
      </c>
      <c r="G96" s="6" t="s">
        <v>469</v>
      </c>
      <c r="H96" s="8">
        <v>0</v>
      </c>
      <c r="I96" s="5" t="s">
        <v>189</v>
      </c>
      <c r="J96" s="5" t="s">
        <v>190</v>
      </c>
      <c r="K96" s="5" t="s">
        <v>191</v>
      </c>
      <c r="L96" s="5" t="s">
        <v>198</v>
      </c>
      <c r="M96" s="8">
        <v>454</v>
      </c>
      <c r="N96" s="5" t="s">
        <v>206</v>
      </c>
    </row>
    <row r="97" spans="1:14" ht="26.4" x14ac:dyDescent="0.3">
      <c r="A97" s="1"/>
      <c r="B97" s="5" t="s">
        <v>57</v>
      </c>
      <c r="C97" s="5" t="s">
        <v>253</v>
      </c>
      <c r="D97" s="5" t="s">
        <v>470</v>
      </c>
      <c r="E97" s="4" t="s">
        <v>230</v>
      </c>
      <c r="F97" s="4" t="s">
        <v>471</v>
      </c>
      <c r="G97" s="6" t="s">
        <v>472</v>
      </c>
      <c r="H97" s="8">
        <v>0</v>
      </c>
      <c r="I97" s="5" t="s">
        <v>189</v>
      </c>
      <c r="J97" s="5" t="s">
        <v>190</v>
      </c>
      <c r="K97" s="5" t="s">
        <v>191</v>
      </c>
      <c r="L97" s="5" t="s">
        <v>473</v>
      </c>
      <c r="M97" s="8">
        <v>442</v>
      </c>
      <c r="N97" s="5" t="s">
        <v>206</v>
      </c>
    </row>
    <row r="98" spans="1:14" ht="92.4" x14ac:dyDescent="0.3">
      <c r="A98" s="1"/>
      <c r="B98" s="5" t="s">
        <v>57</v>
      </c>
      <c r="C98" s="5" t="s">
        <v>253</v>
      </c>
      <c r="D98" s="5" t="s">
        <v>17</v>
      </c>
      <c r="E98" s="4" t="s">
        <v>412</v>
      </c>
      <c r="F98" s="4" t="s">
        <v>264</v>
      </c>
      <c r="G98" s="6" t="s">
        <v>474</v>
      </c>
      <c r="H98" s="8">
        <v>0</v>
      </c>
      <c r="I98" s="5" t="s">
        <v>189</v>
      </c>
      <c r="J98" s="5" t="s">
        <v>205</v>
      </c>
      <c r="K98" s="5" t="s">
        <v>191</v>
      </c>
      <c r="L98" s="5" t="s">
        <v>198</v>
      </c>
      <c r="M98" s="8">
        <v>455</v>
      </c>
      <c r="N98" s="5" t="s">
        <v>206</v>
      </c>
    </row>
    <row r="99" spans="1:14" ht="52.8" x14ac:dyDescent="0.3">
      <c r="A99" s="1"/>
      <c r="B99" s="5" t="s">
        <v>57</v>
      </c>
      <c r="C99" s="5" t="s">
        <v>475</v>
      </c>
      <c r="D99" s="5" t="s">
        <v>476</v>
      </c>
      <c r="E99" s="4" t="s">
        <v>186</v>
      </c>
      <c r="F99" s="4" t="s">
        <v>187</v>
      </c>
      <c r="G99" s="6" t="s">
        <v>477</v>
      </c>
      <c r="H99" s="8">
        <v>0</v>
      </c>
      <c r="I99" s="5" t="s">
        <v>189</v>
      </c>
      <c r="J99" s="5" t="s">
        <v>190</v>
      </c>
      <c r="K99" s="5" t="s">
        <v>191</v>
      </c>
      <c r="L99" s="5" t="s">
        <v>192</v>
      </c>
      <c r="M99" s="8">
        <v>834</v>
      </c>
      <c r="N99" s="5" t="s">
        <v>206</v>
      </c>
    </row>
    <row r="100" spans="1:14" ht="52.8" x14ac:dyDescent="0.3">
      <c r="A100" s="1"/>
      <c r="B100" s="5" t="s">
        <v>57</v>
      </c>
      <c r="C100" s="5" t="s">
        <v>475</v>
      </c>
      <c r="D100" s="5" t="s">
        <v>478</v>
      </c>
      <c r="E100" s="4" t="s">
        <v>186</v>
      </c>
      <c r="F100" s="4" t="s">
        <v>187</v>
      </c>
      <c r="G100" s="6" t="s">
        <v>479</v>
      </c>
      <c r="H100" s="8">
        <v>0</v>
      </c>
      <c r="I100" s="5" t="s">
        <v>189</v>
      </c>
      <c r="J100" s="5" t="s">
        <v>190</v>
      </c>
      <c r="K100" s="5" t="s">
        <v>191</v>
      </c>
      <c r="L100" s="5" t="s">
        <v>192</v>
      </c>
      <c r="M100" s="8">
        <v>9267</v>
      </c>
      <c r="N100" s="5" t="s">
        <v>206</v>
      </c>
    </row>
    <row r="101" spans="1:14" ht="39.6" x14ac:dyDescent="0.3">
      <c r="A101" s="1"/>
      <c r="B101" s="5" t="s">
        <v>57</v>
      </c>
      <c r="C101" s="5" t="s">
        <v>475</v>
      </c>
      <c r="D101" s="5" t="s">
        <v>307</v>
      </c>
      <c r="E101" s="4" t="s">
        <v>186</v>
      </c>
      <c r="F101" s="4" t="s">
        <v>187</v>
      </c>
      <c r="G101" s="6" t="s">
        <v>480</v>
      </c>
      <c r="H101" s="8">
        <v>0</v>
      </c>
      <c r="I101" s="5" t="s">
        <v>189</v>
      </c>
      <c r="J101" s="5" t="s">
        <v>205</v>
      </c>
      <c r="K101" s="5" t="s">
        <v>191</v>
      </c>
      <c r="L101" s="5" t="s">
        <v>192</v>
      </c>
      <c r="M101" s="8">
        <v>464</v>
      </c>
      <c r="N101" s="5" t="s">
        <v>206</v>
      </c>
    </row>
    <row r="102" spans="1:14" ht="52.8" x14ac:dyDescent="0.3">
      <c r="A102" s="1"/>
      <c r="B102" s="5" t="s">
        <v>57</v>
      </c>
      <c r="C102" s="5" t="s">
        <v>475</v>
      </c>
      <c r="D102" s="5" t="s">
        <v>481</v>
      </c>
      <c r="E102" s="4" t="s">
        <v>482</v>
      </c>
      <c r="F102" s="4" t="s">
        <v>471</v>
      </c>
      <c r="G102" s="6" t="s">
        <v>483</v>
      </c>
      <c r="H102" s="8">
        <v>0</v>
      </c>
      <c r="I102" s="5" t="s">
        <v>189</v>
      </c>
      <c r="J102" s="5" t="s">
        <v>190</v>
      </c>
      <c r="K102" s="5" t="s">
        <v>191</v>
      </c>
      <c r="L102" s="5" t="s">
        <v>192</v>
      </c>
      <c r="M102" s="8">
        <v>833</v>
      </c>
      <c r="N102" s="5" t="s">
        <v>206</v>
      </c>
    </row>
    <row r="103" spans="1:14" ht="26.4" x14ac:dyDescent="0.3">
      <c r="A103" s="1"/>
      <c r="B103" s="5" t="s">
        <v>57</v>
      </c>
      <c r="C103" s="5" t="s">
        <v>484</v>
      </c>
      <c r="D103" s="5" t="s">
        <v>485</v>
      </c>
      <c r="E103" s="4" t="s">
        <v>186</v>
      </c>
      <c r="F103" s="4" t="s">
        <v>187</v>
      </c>
      <c r="G103" s="6" t="s">
        <v>486</v>
      </c>
      <c r="H103" s="8">
        <v>0</v>
      </c>
      <c r="I103" s="5" t="s">
        <v>189</v>
      </c>
      <c r="J103" s="5" t="s">
        <v>205</v>
      </c>
      <c r="K103" s="5" t="s">
        <v>191</v>
      </c>
      <c r="L103" s="5" t="s">
        <v>192</v>
      </c>
      <c r="M103" s="8">
        <v>1987</v>
      </c>
      <c r="N103" s="5" t="s">
        <v>206</v>
      </c>
    </row>
    <row r="104" spans="1:14" ht="26.4" x14ac:dyDescent="0.3">
      <c r="A104" s="1"/>
      <c r="B104" s="5" t="s">
        <v>57</v>
      </c>
      <c r="C104" s="5" t="s">
        <v>487</v>
      </c>
      <c r="D104" s="5" t="s">
        <v>488</v>
      </c>
      <c r="E104" s="4" t="s">
        <v>186</v>
      </c>
      <c r="F104" s="4" t="s">
        <v>187</v>
      </c>
      <c r="G104" s="6" t="s">
        <v>489</v>
      </c>
      <c r="H104" s="8">
        <v>0</v>
      </c>
      <c r="I104" s="5" t="s">
        <v>189</v>
      </c>
      <c r="J104" s="5" t="s">
        <v>205</v>
      </c>
      <c r="K104" s="5" t="s">
        <v>191</v>
      </c>
      <c r="L104" s="5" t="s">
        <v>192</v>
      </c>
      <c r="M104" s="8">
        <v>24318</v>
      </c>
      <c r="N104" s="5" t="s">
        <v>206</v>
      </c>
    </row>
    <row r="105" spans="1:14" ht="26.4" x14ac:dyDescent="0.3">
      <c r="A105" s="1"/>
      <c r="B105" s="5" t="s">
        <v>57</v>
      </c>
      <c r="C105" s="5" t="s">
        <v>490</v>
      </c>
      <c r="D105" s="5" t="s">
        <v>491</v>
      </c>
      <c r="E105" s="4" t="s">
        <v>186</v>
      </c>
      <c r="F105" s="4" t="s">
        <v>187</v>
      </c>
      <c r="G105" s="6" t="s">
        <v>492</v>
      </c>
      <c r="H105" s="8">
        <v>0</v>
      </c>
      <c r="I105" s="5" t="s">
        <v>189</v>
      </c>
      <c r="J105" s="5" t="s">
        <v>205</v>
      </c>
      <c r="K105" s="5" t="s">
        <v>191</v>
      </c>
      <c r="L105" s="5" t="s">
        <v>192</v>
      </c>
      <c r="M105" s="8">
        <v>24691</v>
      </c>
      <c r="N105" s="5" t="s">
        <v>206</v>
      </c>
    </row>
    <row r="106" spans="1:14" ht="39.6" x14ac:dyDescent="0.3">
      <c r="A106" s="1"/>
      <c r="B106" s="5" t="s">
        <v>57</v>
      </c>
      <c r="C106" s="5" t="s">
        <v>490</v>
      </c>
      <c r="D106" s="5" t="s">
        <v>493</v>
      </c>
      <c r="E106" s="4" t="s">
        <v>186</v>
      </c>
      <c r="F106" s="4" t="s">
        <v>187</v>
      </c>
      <c r="G106" s="6" t="s">
        <v>494</v>
      </c>
      <c r="H106" s="8">
        <v>0</v>
      </c>
      <c r="I106" s="5" t="s">
        <v>189</v>
      </c>
      <c r="J106" s="5" t="s">
        <v>205</v>
      </c>
      <c r="K106" s="5" t="s">
        <v>191</v>
      </c>
      <c r="L106" s="5" t="s">
        <v>192</v>
      </c>
      <c r="M106" s="8">
        <v>13510</v>
      </c>
      <c r="N106" s="5" t="s">
        <v>206</v>
      </c>
    </row>
    <row r="107" spans="1:14" ht="26.4" x14ac:dyDescent="0.3">
      <c r="A107" s="1"/>
      <c r="B107" s="5" t="s">
        <v>57</v>
      </c>
      <c r="C107" s="5" t="s">
        <v>490</v>
      </c>
      <c r="D107" s="5" t="s">
        <v>495</v>
      </c>
      <c r="E107" s="4" t="s">
        <v>186</v>
      </c>
      <c r="F107" s="4" t="s">
        <v>187</v>
      </c>
      <c r="G107" s="6" t="s">
        <v>496</v>
      </c>
      <c r="H107" s="8">
        <v>0</v>
      </c>
      <c r="I107" s="5" t="s">
        <v>189</v>
      </c>
      <c r="J107" s="5" t="s">
        <v>190</v>
      </c>
      <c r="K107" s="5" t="s">
        <v>191</v>
      </c>
      <c r="L107" s="5" t="s">
        <v>192</v>
      </c>
      <c r="M107" s="8">
        <v>500</v>
      </c>
      <c r="N107" s="5" t="s">
        <v>206</v>
      </c>
    </row>
    <row r="108" spans="1:14" ht="66" x14ac:dyDescent="0.3">
      <c r="A108" s="1"/>
      <c r="B108" s="5" t="s">
        <v>57</v>
      </c>
      <c r="C108" s="5" t="s">
        <v>490</v>
      </c>
      <c r="D108" s="5" t="s">
        <v>497</v>
      </c>
      <c r="E108" s="4" t="s">
        <v>186</v>
      </c>
      <c r="F108" s="4" t="s">
        <v>187</v>
      </c>
      <c r="G108" s="6" t="s">
        <v>498</v>
      </c>
      <c r="H108" s="8">
        <v>0</v>
      </c>
      <c r="I108" s="5" t="s">
        <v>189</v>
      </c>
      <c r="J108" s="5" t="s">
        <v>190</v>
      </c>
      <c r="K108" s="5" t="s">
        <v>191</v>
      </c>
      <c r="L108" s="5" t="s">
        <v>192</v>
      </c>
      <c r="M108" s="8">
        <v>8680</v>
      </c>
      <c r="N108" s="5" t="s">
        <v>206</v>
      </c>
    </row>
    <row r="109" spans="1:14" ht="66" x14ac:dyDescent="0.3">
      <c r="A109" s="1"/>
      <c r="B109" s="5" t="s">
        <v>57</v>
      </c>
      <c r="C109" s="5" t="s">
        <v>499</v>
      </c>
      <c r="D109" s="5" t="s">
        <v>500</v>
      </c>
      <c r="E109" s="4" t="s">
        <v>186</v>
      </c>
      <c r="F109" s="4" t="s">
        <v>187</v>
      </c>
      <c r="G109" s="6" t="s">
        <v>501</v>
      </c>
      <c r="H109" s="8">
        <v>0</v>
      </c>
      <c r="I109" s="5" t="s">
        <v>189</v>
      </c>
      <c r="J109" s="5" t="s">
        <v>205</v>
      </c>
      <c r="K109" s="5" t="s">
        <v>191</v>
      </c>
      <c r="L109" s="5" t="s">
        <v>192</v>
      </c>
      <c r="M109" s="8">
        <v>818</v>
      </c>
      <c r="N109" s="5" t="s">
        <v>206</v>
      </c>
    </row>
    <row r="110" spans="1:14" ht="52.8" x14ac:dyDescent="0.3">
      <c r="A110" s="1"/>
      <c r="B110" s="5" t="s">
        <v>57</v>
      </c>
      <c r="C110" s="5" t="s">
        <v>502</v>
      </c>
      <c r="D110" s="5" t="s">
        <v>17</v>
      </c>
      <c r="E110" s="4" t="s">
        <v>186</v>
      </c>
      <c r="F110" s="4" t="s">
        <v>187</v>
      </c>
      <c r="G110" s="6" t="s">
        <v>503</v>
      </c>
      <c r="H110" s="8">
        <v>0</v>
      </c>
      <c r="I110" s="5" t="s">
        <v>189</v>
      </c>
      <c r="J110" s="5" t="s">
        <v>205</v>
      </c>
      <c r="K110" s="5" t="s">
        <v>191</v>
      </c>
      <c r="L110" s="5" t="s">
        <v>192</v>
      </c>
      <c r="M110" s="8">
        <v>1422</v>
      </c>
      <c r="N110" s="5" t="s">
        <v>206</v>
      </c>
    </row>
    <row r="111" spans="1:14" ht="39.6" x14ac:dyDescent="0.3">
      <c r="A111" s="1"/>
      <c r="B111" s="5" t="s">
        <v>57</v>
      </c>
      <c r="C111" s="5" t="s">
        <v>502</v>
      </c>
      <c r="D111" s="5" t="s">
        <v>504</v>
      </c>
      <c r="E111" s="4" t="s">
        <v>186</v>
      </c>
      <c r="F111" s="4" t="s">
        <v>187</v>
      </c>
      <c r="G111" s="6" t="s">
        <v>505</v>
      </c>
      <c r="H111" s="8">
        <v>0</v>
      </c>
      <c r="I111" s="5" t="s">
        <v>189</v>
      </c>
      <c r="J111" s="5" t="s">
        <v>205</v>
      </c>
      <c r="K111" s="5" t="s">
        <v>191</v>
      </c>
      <c r="L111" s="5" t="s">
        <v>192</v>
      </c>
      <c r="M111" s="8">
        <v>1941</v>
      </c>
      <c r="N111" s="5" t="s">
        <v>206</v>
      </c>
    </row>
    <row r="112" spans="1:14" ht="52.8" x14ac:dyDescent="0.3">
      <c r="A112" s="1"/>
      <c r="B112" s="5" t="s">
        <v>57</v>
      </c>
      <c r="C112" s="5" t="s">
        <v>506</v>
      </c>
      <c r="D112" s="5" t="s">
        <v>507</v>
      </c>
      <c r="E112" s="4" t="s">
        <v>186</v>
      </c>
      <c r="F112" s="4" t="s">
        <v>187</v>
      </c>
      <c r="G112" s="6" t="s">
        <v>508</v>
      </c>
      <c r="H112" s="8">
        <v>0</v>
      </c>
      <c r="I112" s="5" t="s">
        <v>189</v>
      </c>
      <c r="J112" s="5" t="s">
        <v>205</v>
      </c>
      <c r="K112" s="5" t="s">
        <v>191</v>
      </c>
      <c r="L112" s="5" t="s">
        <v>192</v>
      </c>
      <c r="M112" s="8">
        <v>642</v>
      </c>
      <c r="N112" s="5" t="s">
        <v>206</v>
      </c>
    </row>
    <row r="113" spans="1:14" ht="39.6" x14ac:dyDescent="0.3">
      <c r="A113" s="1"/>
      <c r="B113" s="5" t="s">
        <v>57</v>
      </c>
      <c r="C113" s="5" t="s">
        <v>509</v>
      </c>
      <c r="D113" s="5" t="s">
        <v>510</v>
      </c>
      <c r="E113" s="4" t="s">
        <v>186</v>
      </c>
      <c r="F113" s="4" t="s">
        <v>187</v>
      </c>
      <c r="G113" s="6" t="s">
        <v>511</v>
      </c>
      <c r="H113" s="8">
        <v>0</v>
      </c>
      <c r="I113" s="5" t="s">
        <v>189</v>
      </c>
      <c r="J113" s="5" t="s">
        <v>205</v>
      </c>
      <c r="K113" s="5" t="s">
        <v>191</v>
      </c>
      <c r="L113" s="5" t="s">
        <v>192</v>
      </c>
      <c r="M113" s="8">
        <v>1110</v>
      </c>
      <c r="N113" s="5" t="s">
        <v>206</v>
      </c>
    </row>
    <row r="114" spans="1:14" x14ac:dyDescent="0.3">
      <c r="A114" s="1"/>
      <c r="B114" s="5" t="s">
        <v>512</v>
      </c>
      <c r="C114" s="5" t="s">
        <v>513</v>
      </c>
      <c r="D114" s="5" t="s">
        <v>514</v>
      </c>
      <c r="E114" s="4" t="s">
        <v>186</v>
      </c>
      <c r="F114" s="4" t="s">
        <v>187</v>
      </c>
      <c r="G114" s="6" t="s">
        <v>515</v>
      </c>
      <c r="H114" s="8">
        <v>17.082000000000001</v>
      </c>
      <c r="I114" s="5" t="s">
        <v>189</v>
      </c>
      <c r="J114" s="5" t="s">
        <v>190</v>
      </c>
      <c r="K114" s="5" t="s">
        <v>191</v>
      </c>
      <c r="L114" s="5" t="s">
        <v>198</v>
      </c>
      <c r="M114" s="8">
        <v>59</v>
      </c>
      <c r="N114" s="5" t="s">
        <v>193</v>
      </c>
    </row>
    <row r="115" spans="1:14" x14ac:dyDescent="0.3">
      <c r="A115" s="1"/>
      <c r="B115" s="5" t="s">
        <v>516</v>
      </c>
      <c r="C115" s="5" t="s">
        <v>517</v>
      </c>
      <c r="D115" s="5" t="s">
        <v>518</v>
      </c>
      <c r="E115" s="4" t="s">
        <v>379</v>
      </c>
      <c r="F115" s="4" t="s">
        <v>519</v>
      </c>
      <c r="G115" s="6" t="s">
        <v>520</v>
      </c>
      <c r="H115" s="8">
        <v>0</v>
      </c>
      <c r="I115" s="5" t="s">
        <v>189</v>
      </c>
      <c r="J115" s="5" t="s">
        <v>190</v>
      </c>
      <c r="K115" s="5" t="s">
        <v>191</v>
      </c>
      <c r="L115" s="5" t="s">
        <v>198</v>
      </c>
      <c r="M115" s="8">
        <v>18140</v>
      </c>
      <c r="N115" s="5" t="s">
        <v>206</v>
      </c>
    </row>
    <row r="116" spans="1:14" x14ac:dyDescent="0.3">
      <c r="A116" s="1"/>
      <c r="B116" s="5" t="s">
        <v>516</v>
      </c>
      <c r="C116" s="5" t="s">
        <v>517</v>
      </c>
      <c r="D116" s="5" t="s">
        <v>521</v>
      </c>
      <c r="E116" s="4" t="s">
        <v>522</v>
      </c>
      <c r="F116" s="4" t="s">
        <v>523</v>
      </c>
      <c r="G116" s="6" t="s">
        <v>520</v>
      </c>
      <c r="H116" s="8">
        <v>0</v>
      </c>
      <c r="I116" s="5" t="s">
        <v>189</v>
      </c>
      <c r="J116" s="5" t="s">
        <v>190</v>
      </c>
      <c r="K116" s="5" t="s">
        <v>191</v>
      </c>
      <c r="L116" s="5" t="s">
        <v>198</v>
      </c>
      <c r="M116" s="8">
        <v>18141</v>
      </c>
      <c r="N116" s="5" t="s">
        <v>206</v>
      </c>
    </row>
    <row r="117" spans="1:14" x14ac:dyDescent="0.3">
      <c r="A117" s="1"/>
      <c r="B117" s="5" t="s">
        <v>153</v>
      </c>
      <c r="C117" s="5" t="s">
        <v>524</v>
      </c>
      <c r="D117" s="5" t="s">
        <v>525</v>
      </c>
      <c r="E117" s="4" t="s">
        <v>186</v>
      </c>
      <c r="F117" s="4" t="s">
        <v>187</v>
      </c>
      <c r="G117" s="6" t="s">
        <v>526</v>
      </c>
      <c r="H117" s="8">
        <v>0</v>
      </c>
      <c r="I117" s="5" t="s">
        <v>189</v>
      </c>
      <c r="J117" s="5" t="s">
        <v>205</v>
      </c>
      <c r="K117" s="5" t="s">
        <v>191</v>
      </c>
      <c r="L117" s="5" t="s">
        <v>192</v>
      </c>
      <c r="M117" s="8">
        <v>681</v>
      </c>
      <c r="N117" s="5" t="s">
        <v>206</v>
      </c>
    </row>
    <row r="118" spans="1:14" x14ac:dyDescent="0.3">
      <c r="A118" s="1"/>
      <c r="B118" s="5" t="s">
        <v>153</v>
      </c>
      <c r="C118" s="5" t="s">
        <v>524</v>
      </c>
      <c r="D118" s="5" t="s">
        <v>527</v>
      </c>
      <c r="E118" s="4" t="s">
        <v>186</v>
      </c>
      <c r="F118" s="4" t="s">
        <v>187</v>
      </c>
      <c r="G118" s="6" t="s">
        <v>528</v>
      </c>
      <c r="H118" s="8">
        <v>0</v>
      </c>
      <c r="I118" s="5" t="s">
        <v>189</v>
      </c>
      <c r="J118" s="5" t="s">
        <v>190</v>
      </c>
      <c r="K118" s="5" t="s">
        <v>191</v>
      </c>
      <c r="L118" s="5" t="s">
        <v>192</v>
      </c>
      <c r="M118" s="8">
        <v>680</v>
      </c>
      <c r="N118" s="5" t="s">
        <v>206</v>
      </c>
    </row>
    <row r="119" spans="1:14" x14ac:dyDescent="0.3">
      <c r="A119" s="1"/>
      <c r="B119" s="5" t="s">
        <v>167</v>
      </c>
      <c r="C119" s="5" t="s">
        <v>529</v>
      </c>
      <c r="D119" s="5" t="s">
        <v>75</v>
      </c>
      <c r="E119" s="4" t="s">
        <v>186</v>
      </c>
      <c r="F119" s="4" t="s">
        <v>187</v>
      </c>
      <c r="G119" s="6" t="s">
        <v>530</v>
      </c>
      <c r="H119" s="8">
        <v>0</v>
      </c>
      <c r="I119" s="5" t="s">
        <v>189</v>
      </c>
      <c r="J119" s="5" t="s">
        <v>205</v>
      </c>
      <c r="K119" s="5" t="s">
        <v>191</v>
      </c>
      <c r="L119" s="5" t="s">
        <v>192</v>
      </c>
      <c r="M119" s="8">
        <v>258</v>
      </c>
      <c r="N119" s="5" t="s">
        <v>193</v>
      </c>
    </row>
    <row r="120" spans="1:14" ht="26.4" x14ac:dyDescent="0.3">
      <c r="A120" s="1"/>
      <c r="B120" s="5" t="s">
        <v>52</v>
      </c>
      <c r="C120" s="5" t="s">
        <v>531</v>
      </c>
      <c r="D120" s="5" t="s">
        <v>17</v>
      </c>
      <c r="E120" s="4" t="s">
        <v>412</v>
      </c>
      <c r="F120" s="4" t="s">
        <v>244</v>
      </c>
      <c r="G120" s="6" t="s">
        <v>532</v>
      </c>
      <c r="H120" s="8">
        <v>0</v>
      </c>
      <c r="I120" s="5" t="s">
        <v>189</v>
      </c>
      <c r="J120" s="5" t="s">
        <v>205</v>
      </c>
      <c r="K120" s="5" t="s">
        <v>191</v>
      </c>
      <c r="L120" s="5" t="s">
        <v>198</v>
      </c>
      <c r="M120" s="8">
        <v>15033</v>
      </c>
      <c r="N120" s="5" t="s">
        <v>206</v>
      </c>
    </row>
    <row r="121" spans="1:14" ht="26.4" x14ac:dyDescent="0.3">
      <c r="A121" s="1"/>
      <c r="B121" s="5" t="s">
        <v>52</v>
      </c>
      <c r="C121" s="5" t="s">
        <v>531</v>
      </c>
      <c r="D121" s="5" t="s">
        <v>17</v>
      </c>
      <c r="E121" s="4" t="s">
        <v>412</v>
      </c>
      <c r="F121" s="4" t="s">
        <v>244</v>
      </c>
      <c r="G121" s="6" t="s">
        <v>533</v>
      </c>
      <c r="H121" s="8">
        <v>0</v>
      </c>
      <c r="I121" s="5" t="s">
        <v>189</v>
      </c>
      <c r="J121" s="5" t="s">
        <v>205</v>
      </c>
      <c r="K121" s="5" t="s">
        <v>191</v>
      </c>
      <c r="L121" s="5" t="s">
        <v>198</v>
      </c>
      <c r="M121" s="8">
        <v>15033</v>
      </c>
      <c r="N121" s="5" t="s">
        <v>206</v>
      </c>
    </row>
    <row r="122" spans="1:14" ht="39.6" x14ac:dyDescent="0.3">
      <c r="A122" s="1"/>
      <c r="B122" s="5" t="s">
        <v>52</v>
      </c>
      <c r="C122" s="5" t="s">
        <v>534</v>
      </c>
      <c r="D122" s="5" t="s">
        <v>535</v>
      </c>
      <c r="E122" s="4" t="s">
        <v>186</v>
      </c>
      <c r="F122" s="4" t="s">
        <v>187</v>
      </c>
      <c r="G122" s="6" t="s">
        <v>536</v>
      </c>
      <c r="H122" s="8">
        <v>0</v>
      </c>
      <c r="I122" s="5" t="s">
        <v>189</v>
      </c>
      <c r="J122" s="5" t="s">
        <v>205</v>
      </c>
      <c r="K122" s="5" t="s">
        <v>191</v>
      </c>
      <c r="L122" s="5" t="s">
        <v>192</v>
      </c>
      <c r="M122" s="8">
        <v>22651</v>
      </c>
      <c r="N122" s="5" t="s">
        <v>206</v>
      </c>
    </row>
    <row r="123" spans="1:14" ht="26.4" x14ac:dyDescent="0.3">
      <c r="A123" s="1"/>
      <c r="B123" s="5" t="s">
        <v>52</v>
      </c>
      <c r="C123" s="5" t="s">
        <v>534</v>
      </c>
      <c r="D123" s="5" t="s">
        <v>537</v>
      </c>
      <c r="E123" s="4" t="s">
        <v>186</v>
      </c>
      <c r="F123" s="4" t="s">
        <v>187</v>
      </c>
      <c r="G123" s="6" t="s">
        <v>538</v>
      </c>
      <c r="H123" s="8">
        <v>0</v>
      </c>
      <c r="I123" s="5" t="s">
        <v>189</v>
      </c>
      <c r="J123" s="5" t="s">
        <v>190</v>
      </c>
      <c r="K123" s="5" t="s">
        <v>191</v>
      </c>
      <c r="L123" s="5" t="s">
        <v>192</v>
      </c>
      <c r="M123" s="8">
        <v>22636</v>
      </c>
      <c r="N123" s="5" t="s">
        <v>206</v>
      </c>
    </row>
    <row r="124" spans="1:14" ht="39.6" x14ac:dyDescent="0.3">
      <c r="A124" s="1"/>
      <c r="B124" s="5" t="s">
        <v>52</v>
      </c>
      <c r="C124" s="5" t="s">
        <v>539</v>
      </c>
      <c r="D124" s="5" t="s">
        <v>540</v>
      </c>
      <c r="E124" s="4" t="s">
        <v>186</v>
      </c>
      <c r="F124" s="4" t="s">
        <v>187</v>
      </c>
      <c r="G124" s="6" t="s">
        <v>541</v>
      </c>
      <c r="H124" s="8">
        <v>0</v>
      </c>
      <c r="I124" s="5" t="s">
        <v>189</v>
      </c>
      <c r="J124" s="5" t="s">
        <v>205</v>
      </c>
      <c r="K124" s="5" t="s">
        <v>191</v>
      </c>
      <c r="L124" s="5" t="s">
        <v>192</v>
      </c>
      <c r="M124" s="8">
        <v>13666</v>
      </c>
      <c r="N124" s="5" t="s">
        <v>206</v>
      </c>
    </row>
    <row r="125" spans="1:14" ht="39.6" x14ac:dyDescent="0.3">
      <c r="A125" s="1"/>
      <c r="B125" s="5" t="s">
        <v>52</v>
      </c>
      <c r="C125" s="5" t="s">
        <v>542</v>
      </c>
      <c r="D125" s="5" t="s">
        <v>543</v>
      </c>
      <c r="E125" s="4" t="s">
        <v>186</v>
      </c>
      <c r="F125" s="4" t="s">
        <v>187</v>
      </c>
      <c r="G125" s="6" t="s">
        <v>544</v>
      </c>
      <c r="H125" s="8">
        <v>0</v>
      </c>
      <c r="I125" s="5" t="s">
        <v>189</v>
      </c>
      <c r="J125" s="5" t="s">
        <v>205</v>
      </c>
      <c r="K125" s="5" t="s">
        <v>191</v>
      </c>
      <c r="L125" s="5" t="s">
        <v>192</v>
      </c>
      <c r="M125" s="8">
        <v>13658</v>
      </c>
      <c r="N125" s="5" t="s">
        <v>206</v>
      </c>
    </row>
    <row r="126" spans="1:14" ht="26.4" x14ac:dyDescent="0.3">
      <c r="A126" s="1"/>
      <c r="B126" s="5" t="s">
        <v>52</v>
      </c>
      <c r="C126" s="5" t="s">
        <v>542</v>
      </c>
      <c r="D126" s="5" t="s">
        <v>545</v>
      </c>
      <c r="E126" s="4" t="s">
        <v>186</v>
      </c>
      <c r="F126" s="4" t="s">
        <v>187</v>
      </c>
      <c r="G126" s="6" t="s">
        <v>546</v>
      </c>
      <c r="H126" s="8">
        <v>0</v>
      </c>
      <c r="I126" s="5" t="s">
        <v>189</v>
      </c>
      <c r="J126" s="5" t="s">
        <v>190</v>
      </c>
      <c r="K126" s="5" t="s">
        <v>191</v>
      </c>
      <c r="L126" s="5" t="s">
        <v>192</v>
      </c>
      <c r="M126" s="8">
        <v>23317</v>
      </c>
      <c r="N126" s="5" t="s">
        <v>206</v>
      </c>
    </row>
    <row r="127" spans="1:14" ht="52.8" x14ac:dyDescent="0.3">
      <c r="A127" s="1"/>
      <c r="B127" s="5" t="s">
        <v>52</v>
      </c>
      <c r="C127" s="5" t="s">
        <v>547</v>
      </c>
      <c r="D127" s="5" t="s">
        <v>548</v>
      </c>
      <c r="E127" s="4" t="s">
        <v>186</v>
      </c>
      <c r="F127" s="4" t="s">
        <v>187</v>
      </c>
      <c r="G127" s="6" t="s">
        <v>549</v>
      </c>
      <c r="H127" s="8">
        <v>0</v>
      </c>
      <c r="I127" s="5" t="s">
        <v>189</v>
      </c>
      <c r="J127" s="5" t="s">
        <v>205</v>
      </c>
      <c r="K127" s="5" t="s">
        <v>191</v>
      </c>
      <c r="L127" s="5" t="s">
        <v>192</v>
      </c>
      <c r="M127" s="8">
        <v>17377</v>
      </c>
      <c r="N127" s="5" t="s">
        <v>206</v>
      </c>
    </row>
    <row r="128" spans="1:14" ht="39.6" x14ac:dyDescent="0.3">
      <c r="A128" s="1"/>
      <c r="B128" s="5" t="s">
        <v>52</v>
      </c>
      <c r="C128" s="5" t="s">
        <v>550</v>
      </c>
      <c r="D128" s="5" t="s">
        <v>551</v>
      </c>
      <c r="E128" s="4" t="s">
        <v>186</v>
      </c>
      <c r="F128" s="4" t="s">
        <v>187</v>
      </c>
      <c r="G128" s="6" t="s">
        <v>552</v>
      </c>
      <c r="H128" s="8">
        <v>0</v>
      </c>
      <c r="I128" s="5" t="s">
        <v>189</v>
      </c>
      <c r="J128" s="5" t="s">
        <v>190</v>
      </c>
      <c r="K128" s="5" t="s">
        <v>191</v>
      </c>
      <c r="L128" s="5" t="s">
        <v>192</v>
      </c>
      <c r="M128" s="8">
        <v>11823</v>
      </c>
      <c r="N128" s="5" t="s">
        <v>206</v>
      </c>
    </row>
    <row r="129" spans="1:14" ht="26.4" x14ac:dyDescent="0.3">
      <c r="A129" s="1"/>
      <c r="B129" s="5" t="s">
        <v>52</v>
      </c>
      <c r="C129" s="5" t="s">
        <v>550</v>
      </c>
      <c r="D129" s="5" t="s">
        <v>553</v>
      </c>
      <c r="E129" s="4" t="s">
        <v>186</v>
      </c>
      <c r="F129" s="4" t="s">
        <v>187</v>
      </c>
      <c r="G129" s="6" t="s">
        <v>554</v>
      </c>
      <c r="H129" s="8">
        <v>0</v>
      </c>
      <c r="I129" s="5" t="s">
        <v>189</v>
      </c>
      <c r="J129" s="5" t="s">
        <v>205</v>
      </c>
      <c r="K129" s="5" t="s">
        <v>191</v>
      </c>
      <c r="L129" s="5" t="s">
        <v>192</v>
      </c>
      <c r="M129" s="8">
        <v>1344</v>
      </c>
      <c r="N129" s="5" t="s">
        <v>206</v>
      </c>
    </row>
    <row r="130" spans="1:14" x14ac:dyDescent="0.3">
      <c r="A130" s="1"/>
      <c r="B130" s="5" t="s">
        <v>52</v>
      </c>
      <c r="C130" s="5" t="s">
        <v>555</v>
      </c>
      <c r="D130" s="5" t="s">
        <v>556</v>
      </c>
      <c r="E130" s="4" t="s">
        <v>186</v>
      </c>
      <c r="F130" s="4" t="s">
        <v>187</v>
      </c>
      <c r="G130" s="6" t="s">
        <v>557</v>
      </c>
      <c r="H130" s="8">
        <v>0</v>
      </c>
      <c r="I130" s="5" t="s">
        <v>189</v>
      </c>
      <c r="J130" s="5" t="s">
        <v>190</v>
      </c>
      <c r="K130" s="5" t="s">
        <v>191</v>
      </c>
      <c r="L130" s="5" t="s">
        <v>192</v>
      </c>
      <c r="M130" s="8">
        <v>21426</v>
      </c>
      <c r="N130" s="5" t="s">
        <v>206</v>
      </c>
    </row>
    <row r="131" spans="1:14" ht="26.4" x14ac:dyDescent="0.3">
      <c r="A131" s="1"/>
      <c r="B131" s="5" t="s">
        <v>52</v>
      </c>
      <c r="C131" s="5" t="s">
        <v>558</v>
      </c>
      <c r="D131" s="5" t="s">
        <v>559</v>
      </c>
      <c r="E131" s="4" t="s">
        <v>186</v>
      </c>
      <c r="F131" s="4" t="s">
        <v>187</v>
      </c>
      <c r="G131" s="6" t="s">
        <v>560</v>
      </c>
      <c r="H131" s="8">
        <v>0</v>
      </c>
      <c r="I131" s="5" t="s">
        <v>189</v>
      </c>
      <c r="J131" s="5" t="s">
        <v>190</v>
      </c>
      <c r="K131" s="5" t="s">
        <v>191</v>
      </c>
      <c r="L131" s="5" t="s">
        <v>192</v>
      </c>
      <c r="M131" s="8">
        <v>13664</v>
      </c>
      <c r="N131" s="5" t="s">
        <v>206</v>
      </c>
    </row>
    <row r="132" spans="1:14" x14ac:dyDescent="0.3">
      <c r="A132" s="1"/>
      <c r="B132" s="5" t="s">
        <v>52</v>
      </c>
      <c r="C132" s="5" t="s">
        <v>561</v>
      </c>
      <c r="D132" s="5" t="s">
        <v>562</v>
      </c>
      <c r="E132" s="4" t="s">
        <v>186</v>
      </c>
      <c r="F132" s="4" t="s">
        <v>187</v>
      </c>
      <c r="G132" s="6" t="s">
        <v>563</v>
      </c>
      <c r="H132" s="8">
        <v>0</v>
      </c>
      <c r="I132" s="5" t="s">
        <v>189</v>
      </c>
      <c r="J132" s="5" t="s">
        <v>205</v>
      </c>
      <c r="K132" s="5" t="s">
        <v>191</v>
      </c>
      <c r="L132" s="5" t="s">
        <v>192</v>
      </c>
      <c r="M132" s="8">
        <v>17410</v>
      </c>
      <c r="N132" s="5" t="s">
        <v>206</v>
      </c>
    </row>
    <row r="133" spans="1:14" ht="39.6" x14ac:dyDescent="0.3">
      <c r="A133" s="1"/>
      <c r="B133" s="5" t="s">
        <v>52</v>
      </c>
      <c r="C133" s="5" t="s">
        <v>564</v>
      </c>
      <c r="D133" s="5" t="s">
        <v>565</v>
      </c>
      <c r="E133" s="4" t="s">
        <v>186</v>
      </c>
      <c r="F133" s="4" t="s">
        <v>187</v>
      </c>
      <c r="G133" s="6" t="s">
        <v>566</v>
      </c>
      <c r="H133" s="8">
        <v>0</v>
      </c>
      <c r="I133" s="5" t="s">
        <v>189</v>
      </c>
      <c r="J133" s="5" t="s">
        <v>205</v>
      </c>
      <c r="K133" s="5" t="s">
        <v>191</v>
      </c>
      <c r="L133" s="5" t="s">
        <v>192</v>
      </c>
      <c r="M133" s="8">
        <v>15047</v>
      </c>
      <c r="N133" s="5" t="s">
        <v>206</v>
      </c>
    </row>
    <row r="134" spans="1:14" ht="39.6" x14ac:dyDescent="0.3">
      <c r="A134" s="1"/>
      <c r="B134" s="5" t="s">
        <v>52</v>
      </c>
      <c r="C134" s="5" t="s">
        <v>567</v>
      </c>
      <c r="D134" s="5" t="s">
        <v>568</v>
      </c>
      <c r="E134" s="4" t="s">
        <v>186</v>
      </c>
      <c r="F134" s="4" t="s">
        <v>187</v>
      </c>
      <c r="G134" s="6" t="s">
        <v>569</v>
      </c>
      <c r="H134" s="8">
        <v>0</v>
      </c>
      <c r="I134" s="5" t="s">
        <v>189</v>
      </c>
      <c r="J134" s="5" t="s">
        <v>205</v>
      </c>
      <c r="K134" s="5" t="s">
        <v>191</v>
      </c>
      <c r="L134" s="5" t="s">
        <v>192</v>
      </c>
      <c r="M134" s="8">
        <v>17424</v>
      </c>
      <c r="N134" s="5" t="s">
        <v>206</v>
      </c>
    </row>
    <row r="135" spans="1:14" ht="52.8" x14ac:dyDescent="0.3">
      <c r="A135" s="1"/>
      <c r="B135" s="5" t="s">
        <v>52</v>
      </c>
      <c r="C135" s="5" t="s">
        <v>567</v>
      </c>
      <c r="D135" s="5" t="s">
        <v>17</v>
      </c>
      <c r="E135" s="4" t="s">
        <v>186</v>
      </c>
      <c r="F135" s="4" t="s">
        <v>187</v>
      </c>
      <c r="G135" s="6" t="s">
        <v>570</v>
      </c>
      <c r="H135" s="8">
        <v>0</v>
      </c>
      <c r="I135" s="5" t="s">
        <v>189</v>
      </c>
      <c r="J135" s="5" t="s">
        <v>205</v>
      </c>
      <c r="K135" s="5" t="s">
        <v>191</v>
      </c>
      <c r="L135" s="5" t="s">
        <v>192</v>
      </c>
      <c r="M135" s="8">
        <v>17419</v>
      </c>
      <c r="N135" s="5" t="s">
        <v>206</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71" t="s">
        <v>0</v>
      </c>
      <c r="B3" s="172"/>
      <c r="C3" s="172"/>
      <c r="D3" s="172"/>
      <c r="E3" s="172"/>
      <c r="F3" s="174"/>
    </row>
    <row r="4" spans="1:6" ht="0" hidden="1" customHeight="1" x14ac:dyDescent="0.3">
      <c r="A4" s="1"/>
      <c r="B4" s="1"/>
      <c r="C4" s="1"/>
      <c r="D4" s="1"/>
      <c r="E4" s="1"/>
    </row>
    <row r="5" spans="1:6" ht="30" customHeight="1" x14ac:dyDescent="0.3">
      <c r="A5" s="2" t="s">
        <v>571</v>
      </c>
      <c r="B5" s="1"/>
      <c r="C5" s="1"/>
      <c r="D5" s="1"/>
      <c r="E5" s="1"/>
    </row>
    <row r="6" spans="1:6" ht="34.950000000000003" customHeight="1" x14ac:dyDescent="0.3">
      <c r="A6" s="3" t="s">
        <v>3</v>
      </c>
      <c r="B6" s="3" t="s">
        <v>5</v>
      </c>
      <c r="C6" s="3" t="s">
        <v>4</v>
      </c>
      <c r="D6" s="3" t="s">
        <v>6</v>
      </c>
      <c r="E6" s="3" t="s">
        <v>572</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W59"/>
  <sheetViews>
    <sheetView showGridLines="0" zoomScale="70" workbookViewId="0">
      <pane xSplit="2" ySplit="10" topLeftCell="FJ47"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9" width="20" customWidth="1"/>
  </cols>
  <sheetData>
    <row r="1" spans="1: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row>
    <row r="2" spans="1: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row>
    <row r="3" spans="1:179" ht="69" customHeight="1" x14ac:dyDescent="0.3">
      <c r="A3" s="1"/>
      <c r="B3" s="171" t="s">
        <v>0</v>
      </c>
      <c r="C3" s="172"/>
      <c r="D3" s="172"/>
      <c r="E3" s="172"/>
      <c r="F3" s="172"/>
      <c r="G3" s="17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row>
    <row r="4" spans="1: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row>
    <row r="5" spans="1:179" ht="30" customHeight="1" x14ac:dyDescent="0.3">
      <c r="A5" s="176" t="s">
        <v>573</v>
      </c>
      <c r="B5" s="177"/>
      <c r="C5" s="177"/>
      <c r="D5" s="177"/>
      <c r="E5" s="177"/>
      <c r="F5" s="177"/>
      <c r="G5" s="177"/>
      <c r="H5" s="177"/>
      <c r="I5" s="177"/>
      <c r="J5" s="177"/>
      <c r="K5" s="177"/>
      <c r="L5" s="177"/>
      <c r="M5" s="177"/>
      <c r="N5" s="177"/>
      <c r="O5" s="177"/>
      <c r="P5" s="177"/>
      <c r="Q5" s="177"/>
      <c r="R5" s="177"/>
      <c r="S5" s="177"/>
      <c r="T5" s="177"/>
      <c r="U5" s="177"/>
      <c r="V5" s="177"/>
      <c r="W5" s="177"/>
      <c r="X5" s="177"/>
      <c r="Y5" s="177"/>
      <c r="Z5" s="177"/>
      <c r="AA5" s="177"/>
      <c r="AB5" s="177"/>
      <c r="AC5" s="177"/>
      <c r="AD5" s="177"/>
      <c r="AE5" s="177"/>
      <c r="AF5" s="177"/>
      <c r="AG5" s="177"/>
      <c r="AH5" s="177"/>
      <c r="AI5" s="177"/>
      <c r="AJ5" s="177"/>
      <c r="AK5" s="177"/>
      <c r="AL5" s="177"/>
      <c r="AM5" s="177"/>
      <c r="AN5" s="177"/>
      <c r="AO5" s="177"/>
      <c r="AP5" s="177"/>
      <c r="AQ5" s="177"/>
      <c r="AR5" s="177"/>
      <c r="AS5" s="177"/>
      <c r="AT5" s="177"/>
      <c r="AU5" s="177"/>
      <c r="AV5" s="177"/>
      <c r="AW5" s="177"/>
      <c r="AX5" s="177"/>
      <c r="AY5" s="177"/>
      <c r="AZ5" s="177"/>
      <c r="BA5" s="177"/>
      <c r="BB5" s="177"/>
      <c r="BC5" s="177"/>
      <c r="BD5" s="177"/>
      <c r="BE5" s="177"/>
      <c r="BF5" s="177"/>
      <c r="BG5" s="177"/>
      <c r="BH5" s="177"/>
      <c r="BI5" s="177"/>
      <c r="BJ5" s="177"/>
      <c r="BK5" s="177"/>
      <c r="BL5" s="177"/>
      <c r="BM5" s="177"/>
      <c r="BN5" s="177"/>
      <c r="BO5" s="177"/>
      <c r="BP5" s="177"/>
      <c r="BQ5" s="177"/>
      <c r="BR5" s="177"/>
      <c r="BS5" s="177"/>
      <c r="BT5" s="177"/>
      <c r="BU5" s="177"/>
      <c r="BV5" s="177"/>
      <c r="BW5" s="177"/>
      <c r="BX5" s="177"/>
      <c r="BY5" s="177"/>
      <c r="BZ5" s="177"/>
      <c r="CA5" s="177"/>
      <c r="CB5" s="177"/>
      <c r="CC5" s="177"/>
      <c r="CD5" s="177"/>
      <c r="CE5" s="177"/>
      <c r="CF5" s="177"/>
      <c r="CG5" s="177"/>
      <c r="CH5" s="177"/>
      <c r="CI5" s="177"/>
      <c r="CJ5" s="177"/>
      <c r="CK5" s="177"/>
      <c r="CL5" s="177"/>
      <c r="CM5" s="177"/>
      <c r="CN5" s="177"/>
      <c r="CO5" s="177"/>
      <c r="CP5" s="177"/>
      <c r="CQ5" s="177"/>
      <c r="CR5" s="177"/>
      <c r="CS5" s="177"/>
      <c r="CT5" s="177"/>
      <c r="CU5" s="177"/>
      <c r="CV5" s="177"/>
      <c r="CW5" s="177"/>
      <c r="CX5" s="177"/>
      <c r="CY5" s="177"/>
      <c r="CZ5" s="177"/>
      <c r="DA5" s="177"/>
      <c r="DB5" s="177"/>
      <c r="DC5" s="177"/>
      <c r="DD5" s="177"/>
      <c r="DE5" s="177"/>
      <c r="DF5" s="177"/>
      <c r="DG5" s="177"/>
      <c r="DH5" s="177"/>
      <c r="DI5" s="177"/>
      <c r="DJ5" s="177"/>
      <c r="DK5" s="177"/>
      <c r="DL5" s="177"/>
      <c r="DM5" s="177"/>
      <c r="DN5" s="177"/>
      <c r="DO5" s="177"/>
      <c r="DP5" s="177"/>
      <c r="DQ5" s="177"/>
      <c r="DR5" s="177"/>
      <c r="DS5" s="177"/>
      <c r="DT5" s="177"/>
      <c r="DU5" s="177"/>
      <c r="DV5" s="177"/>
      <c r="DW5" s="177"/>
      <c r="DX5" s="177"/>
      <c r="DY5" s="177"/>
      <c r="DZ5" s="177"/>
      <c r="EA5" s="177"/>
      <c r="EB5" s="177"/>
      <c r="EC5" s="177"/>
      <c r="ED5" s="177"/>
      <c r="EE5" s="177"/>
      <c r="EF5" s="177"/>
      <c r="EG5" s="177"/>
      <c r="EH5" s="177"/>
      <c r="EI5" s="177"/>
      <c r="EJ5" s="177"/>
      <c r="EK5" s="177"/>
      <c r="EL5" s="177"/>
      <c r="EM5" s="177"/>
      <c r="EN5" s="177"/>
      <c r="EO5" s="177"/>
      <c r="EP5" s="177"/>
      <c r="EQ5" s="177"/>
      <c r="ER5" s="177"/>
      <c r="ES5" s="177"/>
      <c r="ET5" s="177"/>
      <c r="EU5" s="177"/>
      <c r="EV5" s="177"/>
      <c r="EW5" s="177"/>
      <c r="EX5" s="177"/>
      <c r="EY5" s="177"/>
      <c r="EZ5" s="177"/>
      <c r="FA5" s="177"/>
      <c r="FB5" s="177"/>
      <c r="FC5" s="177"/>
      <c r="FD5" s="177"/>
      <c r="FE5" s="177"/>
      <c r="FF5" s="177"/>
      <c r="FG5" s="177"/>
      <c r="FH5" s="177"/>
      <c r="FI5" s="177"/>
      <c r="FJ5" s="177"/>
      <c r="FK5" s="177"/>
      <c r="FL5" s="177"/>
      <c r="FM5" s="177"/>
      <c r="FN5" s="1"/>
      <c r="FO5" s="179" t="s">
        <v>574</v>
      </c>
      <c r="FP5" s="178"/>
      <c r="FQ5" s="178"/>
      <c r="FR5" s="178"/>
      <c r="FS5" s="178"/>
      <c r="FT5" s="178"/>
      <c r="FU5" s="178"/>
      <c r="FV5" s="178"/>
      <c r="FW5" s="178"/>
    </row>
    <row r="6" spans="1:179" ht="22.05" hidden="1" customHeight="1" x14ac:dyDescent="0.3">
      <c r="A6" s="175" t="s">
        <v>65</v>
      </c>
      <c r="B6" s="175" t="s">
        <v>575</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151</v>
      </c>
      <c r="AB6" s="9">
        <v>153</v>
      </c>
      <c r="AC6" s="9">
        <v>154</v>
      </c>
      <c r="AD6" s="9">
        <v>756</v>
      </c>
      <c r="AE6" s="9">
        <v>156</v>
      </c>
      <c r="AF6" s="9">
        <v>155</v>
      </c>
      <c r="AG6" s="9">
        <v>182</v>
      </c>
      <c r="AH6" s="9">
        <v>212</v>
      </c>
      <c r="AI6" s="9">
        <v>758</v>
      </c>
      <c r="AJ6" s="9">
        <v>263</v>
      </c>
      <c r="AK6" s="9">
        <v>265</v>
      </c>
      <c r="AL6" s="9">
        <v>775</v>
      </c>
      <c r="AM6" s="9">
        <v>777</v>
      </c>
      <c r="AN6" s="9">
        <v>2154</v>
      </c>
      <c r="AO6" s="9">
        <v>150</v>
      </c>
      <c r="AP6" s="9">
        <v>149</v>
      </c>
      <c r="AQ6" s="9">
        <v>188</v>
      </c>
      <c r="AR6" s="9">
        <v>2131</v>
      </c>
      <c r="AS6" s="9">
        <v>755</v>
      </c>
      <c r="AT6" s="9">
        <v>252</v>
      </c>
      <c r="AU6" s="9">
        <v>249</v>
      </c>
      <c r="AV6" s="9">
        <v>250</v>
      </c>
      <c r="AW6" s="9">
        <v>117</v>
      </c>
      <c r="AX6" s="9">
        <v>119</v>
      </c>
      <c r="AY6" s="9">
        <v>120</v>
      </c>
      <c r="AZ6" s="9">
        <v>189</v>
      </c>
      <c r="BA6" s="9">
        <v>122</v>
      </c>
      <c r="BB6" s="9">
        <v>266</v>
      </c>
      <c r="BC6" s="9">
        <v>337</v>
      </c>
      <c r="BD6" s="9">
        <v>338</v>
      </c>
      <c r="BE6" s="9">
        <v>251</v>
      </c>
      <c r="BF6" s="9">
        <v>115</v>
      </c>
      <c r="BG6" s="9">
        <v>239</v>
      </c>
      <c r="BH6" s="9">
        <v>288</v>
      </c>
      <c r="BI6" s="9">
        <v>240</v>
      </c>
      <c r="BJ6" s="9">
        <v>241</v>
      </c>
      <c r="BK6" s="9">
        <v>242</v>
      </c>
      <c r="BL6" s="9">
        <v>191</v>
      </c>
      <c r="BM6" s="9">
        <v>194</v>
      </c>
      <c r="BN6" s="9">
        <v>196</v>
      </c>
      <c r="BO6" s="9">
        <v>207</v>
      </c>
      <c r="BP6" s="9">
        <v>236</v>
      </c>
      <c r="BQ6" s="9">
        <v>795</v>
      </c>
      <c r="BR6" s="9">
        <v>285</v>
      </c>
      <c r="BS6" s="9">
        <v>995</v>
      </c>
      <c r="BT6" s="9">
        <v>996</v>
      </c>
      <c r="BU6" s="9">
        <v>997</v>
      </c>
      <c r="BV6" s="9">
        <v>766</v>
      </c>
      <c r="BW6" s="9">
        <v>926</v>
      </c>
      <c r="BX6" s="9">
        <v>924</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2194</v>
      </c>
      <c r="CU6" s="9">
        <v>303</v>
      </c>
      <c r="CV6" s="9">
        <v>59715</v>
      </c>
      <c r="CW6" s="9">
        <v>62255</v>
      </c>
      <c r="CX6" s="9">
        <v>1263</v>
      </c>
      <c r="CY6" s="9">
        <v>61800</v>
      </c>
      <c r="CZ6" s="9">
        <v>69125</v>
      </c>
      <c r="DA6" s="9">
        <v>216</v>
      </c>
      <c r="DB6" s="9">
        <v>198</v>
      </c>
      <c r="DC6" s="9">
        <v>70400</v>
      </c>
      <c r="DD6" s="9">
        <v>76068</v>
      </c>
      <c r="DE6" s="9">
        <v>49607</v>
      </c>
      <c r="DF6" s="9">
        <v>214</v>
      </c>
      <c r="DG6" s="9">
        <v>260</v>
      </c>
      <c r="DH6" s="9">
        <v>2152</v>
      </c>
      <c r="DI6" s="9">
        <v>2128</v>
      </c>
      <c r="DJ6" s="9">
        <v>247</v>
      </c>
      <c r="DK6" s="9">
        <v>228</v>
      </c>
      <c r="DL6" s="9">
        <v>2135</v>
      </c>
      <c r="DM6" s="9">
        <v>261</v>
      </c>
      <c r="DN6" s="9">
        <v>237</v>
      </c>
      <c r="DO6" s="9">
        <v>253</v>
      </c>
      <c r="DP6" s="9">
        <v>770</v>
      </c>
      <c r="DQ6" s="9">
        <v>235</v>
      </c>
      <c r="DR6" s="9">
        <v>238</v>
      </c>
      <c r="DS6" s="9">
        <v>2184</v>
      </c>
      <c r="DT6" s="9">
        <v>61855</v>
      </c>
      <c r="DU6" s="9">
        <v>223</v>
      </c>
      <c r="DV6" s="9">
        <v>75566</v>
      </c>
      <c r="DW6" s="9">
        <v>226</v>
      </c>
      <c r="DX6" s="9">
        <v>201</v>
      </c>
      <c r="DY6" s="9">
        <v>258</v>
      </c>
      <c r="DZ6" s="9">
        <v>259</v>
      </c>
      <c r="EA6" s="9">
        <v>257</v>
      </c>
      <c r="EB6" s="9">
        <v>256</v>
      </c>
      <c r="EC6" s="9">
        <v>2148</v>
      </c>
      <c r="ED6" s="9">
        <v>58288</v>
      </c>
      <c r="EE6" s="9">
        <v>58289</v>
      </c>
      <c r="EF6" s="9">
        <v>58839</v>
      </c>
      <c r="EG6" s="9">
        <v>58840</v>
      </c>
      <c r="EH6" s="9">
        <v>75260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920</v>
      </c>
      <c r="FE6" s="9">
        <v>289</v>
      </c>
      <c r="FF6" s="9">
        <v>58333</v>
      </c>
      <c r="FG6" s="9">
        <v>58336</v>
      </c>
      <c r="FH6" s="9">
        <v>213</v>
      </c>
      <c r="FI6" s="9">
        <v>232</v>
      </c>
      <c r="FJ6" s="9">
        <v>2190</v>
      </c>
      <c r="FK6" s="9">
        <v>69867</v>
      </c>
      <c r="FL6" s="9">
        <v>75066</v>
      </c>
      <c r="FM6" s="175" t="s">
        <v>576</v>
      </c>
      <c r="FN6" s="1"/>
      <c r="FO6" s="10">
        <v>221</v>
      </c>
      <c r="FP6" s="10">
        <v>222</v>
      </c>
      <c r="FQ6" s="10">
        <v>224</v>
      </c>
      <c r="FR6" s="10">
        <v>2187</v>
      </c>
      <c r="FS6" s="10">
        <v>227</v>
      </c>
      <c r="FT6" s="10">
        <v>49400</v>
      </c>
      <c r="FU6" s="10">
        <v>199</v>
      </c>
      <c r="FV6" s="10">
        <v>200</v>
      </c>
      <c r="FW6" s="178" t="s">
        <v>577</v>
      </c>
    </row>
    <row r="7" spans="1:179" ht="15" hidden="1" customHeight="1" x14ac:dyDescent="0.3">
      <c r="A7" s="175"/>
      <c r="B7" s="175"/>
      <c r="C7" s="9" t="s">
        <v>578</v>
      </c>
      <c r="D7" s="9" t="s">
        <v>579</v>
      </c>
      <c r="E7" s="9" t="s">
        <v>579</v>
      </c>
      <c r="F7" s="9" t="s">
        <v>580</v>
      </c>
      <c r="G7" s="9" t="s">
        <v>580</v>
      </c>
      <c r="H7" s="9" t="s">
        <v>580</v>
      </c>
      <c r="I7" s="9" t="s">
        <v>580</v>
      </c>
      <c r="J7" s="9" t="s">
        <v>579</v>
      </c>
      <c r="K7" s="9" t="s">
        <v>579</v>
      </c>
      <c r="L7" s="9" t="s">
        <v>579</v>
      </c>
      <c r="M7" s="9" t="s">
        <v>579</v>
      </c>
      <c r="N7" s="9" t="s">
        <v>579</v>
      </c>
      <c r="O7" s="9" t="s">
        <v>579</v>
      </c>
      <c r="P7" s="9" t="s">
        <v>579</v>
      </c>
      <c r="Q7" s="9" t="s">
        <v>579</v>
      </c>
      <c r="R7" s="9" t="s">
        <v>579</v>
      </c>
      <c r="S7" s="9" t="s">
        <v>579</v>
      </c>
      <c r="T7" s="9" t="s">
        <v>579</v>
      </c>
      <c r="U7" s="9" t="s">
        <v>579</v>
      </c>
      <c r="V7" s="9" t="s">
        <v>579</v>
      </c>
      <c r="W7" s="9" t="s">
        <v>578</v>
      </c>
      <c r="X7" s="9" t="s">
        <v>578</v>
      </c>
      <c r="Y7" s="9" t="s">
        <v>578</v>
      </c>
      <c r="Z7" s="9" t="s">
        <v>579</v>
      </c>
      <c r="AA7" s="9" t="s">
        <v>578</v>
      </c>
      <c r="AB7" s="9" t="s">
        <v>578</v>
      </c>
      <c r="AC7" s="9" t="s">
        <v>578</v>
      </c>
      <c r="AD7" s="9" t="s">
        <v>578</v>
      </c>
      <c r="AE7" s="9" t="s">
        <v>578</v>
      </c>
      <c r="AF7" s="9" t="s">
        <v>578</v>
      </c>
      <c r="AG7" s="9" t="s">
        <v>578</v>
      </c>
      <c r="AH7" s="9" t="s">
        <v>579</v>
      </c>
      <c r="AI7" s="9" t="s">
        <v>580</v>
      </c>
      <c r="AJ7" s="9" t="s">
        <v>580</v>
      </c>
      <c r="AK7" s="9" t="s">
        <v>580</v>
      </c>
      <c r="AL7" s="9" t="s">
        <v>579</v>
      </c>
      <c r="AM7" s="9" t="s">
        <v>579</v>
      </c>
      <c r="AN7" s="9" t="s">
        <v>579</v>
      </c>
      <c r="AO7" s="9" t="s">
        <v>579</v>
      </c>
      <c r="AP7" s="9" t="s">
        <v>579</v>
      </c>
      <c r="AQ7" s="9" t="s">
        <v>579</v>
      </c>
      <c r="AR7" s="9" t="s">
        <v>579</v>
      </c>
      <c r="AS7" s="9" t="s">
        <v>578</v>
      </c>
      <c r="AT7" s="9" t="s">
        <v>579</v>
      </c>
      <c r="AU7" s="9" t="s">
        <v>579</v>
      </c>
      <c r="AV7" s="9" t="s">
        <v>579</v>
      </c>
      <c r="AW7" s="9" t="s">
        <v>579</v>
      </c>
      <c r="AX7" s="9" t="s">
        <v>579</v>
      </c>
      <c r="AY7" s="9" t="s">
        <v>579</v>
      </c>
      <c r="AZ7" s="9" t="s">
        <v>578</v>
      </c>
      <c r="BA7" s="9" t="s">
        <v>580</v>
      </c>
      <c r="BB7" s="9" t="s">
        <v>579</v>
      </c>
      <c r="BC7" s="9" t="s">
        <v>579</v>
      </c>
      <c r="BD7" s="9" t="s">
        <v>579</v>
      </c>
      <c r="BE7" s="9" t="s">
        <v>579</v>
      </c>
      <c r="BF7" s="9" t="s">
        <v>580</v>
      </c>
      <c r="BG7" s="9" t="s">
        <v>580</v>
      </c>
      <c r="BH7" s="9" t="s">
        <v>580</v>
      </c>
      <c r="BI7" s="9" t="s">
        <v>578</v>
      </c>
      <c r="BJ7" s="9" t="s">
        <v>578</v>
      </c>
      <c r="BK7" s="9" t="s">
        <v>578</v>
      </c>
      <c r="BL7" s="9" t="s">
        <v>579</v>
      </c>
      <c r="BM7" s="9" t="s">
        <v>579</v>
      </c>
      <c r="BN7" s="9" t="s">
        <v>579</v>
      </c>
      <c r="BO7" s="9" t="s">
        <v>579</v>
      </c>
      <c r="BP7" s="9" t="s">
        <v>579</v>
      </c>
      <c r="BQ7" s="9" t="s">
        <v>579</v>
      </c>
      <c r="BR7" s="9" t="s">
        <v>579</v>
      </c>
      <c r="BS7" s="9" t="s">
        <v>578</v>
      </c>
      <c r="BT7" s="9" t="s">
        <v>578</v>
      </c>
      <c r="BU7" s="9" t="s">
        <v>578</v>
      </c>
      <c r="BV7" s="9" t="s">
        <v>580</v>
      </c>
      <c r="BW7" s="9" t="s">
        <v>578</v>
      </c>
      <c r="BX7" s="9" t="s">
        <v>579</v>
      </c>
      <c r="BY7" s="9" t="s">
        <v>580</v>
      </c>
      <c r="BZ7" s="9" t="s">
        <v>579</v>
      </c>
      <c r="CA7" s="9" t="s">
        <v>579</v>
      </c>
      <c r="CB7" s="9" t="s">
        <v>579</v>
      </c>
      <c r="CC7" s="9" t="s">
        <v>579</v>
      </c>
      <c r="CD7" s="9" t="s">
        <v>579</v>
      </c>
      <c r="CE7" s="9" t="s">
        <v>579</v>
      </c>
      <c r="CF7" s="9" t="s">
        <v>579</v>
      </c>
      <c r="CG7" s="9" t="s">
        <v>579</v>
      </c>
      <c r="CH7" s="9" t="s">
        <v>579</v>
      </c>
      <c r="CI7" s="9" t="s">
        <v>579</v>
      </c>
      <c r="CJ7" s="9" t="s">
        <v>579</v>
      </c>
      <c r="CK7" s="9" t="s">
        <v>579</v>
      </c>
      <c r="CL7" s="9" t="s">
        <v>578</v>
      </c>
      <c r="CM7" s="9" t="s">
        <v>578</v>
      </c>
      <c r="CN7" s="9" t="s">
        <v>578</v>
      </c>
      <c r="CO7" s="9" t="s">
        <v>578</v>
      </c>
      <c r="CP7" s="9" t="s">
        <v>579</v>
      </c>
      <c r="CQ7" s="9" t="s">
        <v>579</v>
      </c>
      <c r="CR7" s="9" t="s">
        <v>579</v>
      </c>
      <c r="CS7" s="9" t="s">
        <v>579</v>
      </c>
      <c r="CT7" s="9" t="s">
        <v>580</v>
      </c>
      <c r="CU7" s="9" t="s">
        <v>579</v>
      </c>
      <c r="CV7" s="9" t="s">
        <v>579</v>
      </c>
      <c r="CW7" s="9" t="s">
        <v>578</v>
      </c>
      <c r="CX7" s="9" t="s">
        <v>580</v>
      </c>
      <c r="CY7" s="9" t="s">
        <v>580</v>
      </c>
      <c r="CZ7" s="9" t="s">
        <v>579</v>
      </c>
      <c r="DA7" s="9" t="s">
        <v>580</v>
      </c>
      <c r="DB7" s="9" t="s">
        <v>580</v>
      </c>
      <c r="DC7" s="9" t="s">
        <v>578</v>
      </c>
      <c r="DD7" s="9" t="s">
        <v>578</v>
      </c>
      <c r="DE7" s="9" t="s">
        <v>578</v>
      </c>
      <c r="DF7" s="9" t="s">
        <v>579</v>
      </c>
      <c r="DG7" s="9" t="s">
        <v>579</v>
      </c>
      <c r="DH7" s="9" t="s">
        <v>579</v>
      </c>
      <c r="DI7" s="9" t="s">
        <v>580</v>
      </c>
      <c r="DJ7" s="9" t="s">
        <v>580</v>
      </c>
      <c r="DK7" s="9" t="s">
        <v>579</v>
      </c>
      <c r="DL7" s="9" t="s">
        <v>579</v>
      </c>
      <c r="DM7" s="9" t="s">
        <v>578</v>
      </c>
      <c r="DN7" s="9" t="s">
        <v>578</v>
      </c>
      <c r="DO7" s="9" t="s">
        <v>579</v>
      </c>
      <c r="DP7" s="9" t="s">
        <v>579</v>
      </c>
      <c r="DQ7" s="9" t="s">
        <v>578</v>
      </c>
      <c r="DR7" s="9" t="s">
        <v>579</v>
      </c>
      <c r="DS7" s="9" t="s">
        <v>579</v>
      </c>
      <c r="DT7" s="9" t="s">
        <v>580</v>
      </c>
      <c r="DU7" s="9" t="s">
        <v>579</v>
      </c>
      <c r="DV7" s="9" t="s">
        <v>579</v>
      </c>
      <c r="DW7" s="9" t="s">
        <v>579</v>
      </c>
      <c r="DX7" s="9" t="s">
        <v>580</v>
      </c>
      <c r="DY7" s="9" t="s">
        <v>579</v>
      </c>
      <c r="DZ7" s="9" t="s">
        <v>579</v>
      </c>
      <c r="EA7" s="9" t="s">
        <v>580</v>
      </c>
      <c r="EB7" s="9" t="s">
        <v>580</v>
      </c>
      <c r="EC7" s="9" t="s">
        <v>578</v>
      </c>
      <c r="ED7" s="9" t="s">
        <v>579</v>
      </c>
      <c r="EE7" s="9" t="s">
        <v>579</v>
      </c>
      <c r="EF7" s="9" t="s">
        <v>579</v>
      </c>
      <c r="EG7" s="9" t="s">
        <v>579</v>
      </c>
      <c r="EH7" s="9" t="s">
        <v>578</v>
      </c>
      <c r="EI7" s="9" t="s">
        <v>579</v>
      </c>
      <c r="EJ7" s="9" t="s">
        <v>579</v>
      </c>
      <c r="EK7" s="9" t="s">
        <v>578</v>
      </c>
      <c r="EL7" s="9" t="s">
        <v>578</v>
      </c>
      <c r="EM7" s="9" t="s">
        <v>578</v>
      </c>
      <c r="EN7" s="9" t="s">
        <v>578</v>
      </c>
      <c r="EO7" s="9" t="s">
        <v>580</v>
      </c>
      <c r="EP7" s="9" t="s">
        <v>578</v>
      </c>
      <c r="EQ7" s="9" t="s">
        <v>578</v>
      </c>
      <c r="ER7" s="9" t="s">
        <v>578</v>
      </c>
      <c r="ES7" s="9" t="s">
        <v>579</v>
      </c>
      <c r="ET7" s="9" t="s">
        <v>579</v>
      </c>
      <c r="EU7" s="9" t="s">
        <v>579</v>
      </c>
      <c r="EV7" s="9" t="s">
        <v>578</v>
      </c>
      <c r="EW7" s="9" t="s">
        <v>579</v>
      </c>
      <c r="EX7" s="9" t="s">
        <v>579</v>
      </c>
      <c r="EY7" s="9" t="s">
        <v>579</v>
      </c>
      <c r="EZ7" s="9" t="s">
        <v>579</v>
      </c>
      <c r="FA7" s="9" t="s">
        <v>578</v>
      </c>
      <c r="FB7" s="9" t="s">
        <v>580</v>
      </c>
      <c r="FC7" s="9" t="s">
        <v>579</v>
      </c>
      <c r="FD7" s="9" t="s">
        <v>579</v>
      </c>
      <c r="FE7" s="9" t="s">
        <v>580</v>
      </c>
      <c r="FF7" s="9" t="s">
        <v>580</v>
      </c>
      <c r="FG7" s="9" t="s">
        <v>580</v>
      </c>
      <c r="FH7" s="9" t="s">
        <v>579</v>
      </c>
      <c r="FI7" s="9" t="s">
        <v>580</v>
      </c>
      <c r="FJ7" s="9" t="s">
        <v>580</v>
      </c>
      <c r="FK7" s="9" t="s">
        <v>580</v>
      </c>
      <c r="FL7" s="9" t="s">
        <v>580</v>
      </c>
      <c r="FM7" s="175"/>
      <c r="FN7" s="1"/>
      <c r="FO7" s="10" t="s">
        <v>580</v>
      </c>
      <c r="FP7" s="10" t="s">
        <v>579</v>
      </c>
      <c r="FQ7" s="10" t="s">
        <v>580</v>
      </c>
      <c r="FR7" s="10" t="s">
        <v>580</v>
      </c>
      <c r="FS7" s="10" t="s">
        <v>580</v>
      </c>
      <c r="FT7" s="10" t="s">
        <v>580</v>
      </c>
      <c r="FU7" s="10" t="s">
        <v>580</v>
      </c>
      <c r="FV7" s="10" t="s">
        <v>580</v>
      </c>
      <c r="FW7" s="178"/>
    </row>
    <row r="8" spans="1:179" ht="15" hidden="1" customHeight="1" x14ac:dyDescent="0.3">
      <c r="A8" s="175"/>
      <c r="B8" s="175"/>
      <c r="C8" s="9" t="s">
        <v>581</v>
      </c>
      <c r="D8" s="9" t="s">
        <v>581</v>
      </c>
      <c r="E8" s="9" t="s">
        <v>581</v>
      </c>
      <c r="F8" s="9" t="s">
        <v>582</v>
      </c>
      <c r="G8" s="9" t="s">
        <v>582</v>
      </c>
      <c r="H8" s="9" t="s">
        <v>581</v>
      </c>
      <c r="I8" s="9" t="s">
        <v>581</v>
      </c>
      <c r="J8" s="9" t="s">
        <v>582</v>
      </c>
      <c r="K8" s="9" t="s">
        <v>582</v>
      </c>
      <c r="L8" s="9" t="s">
        <v>582</v>
      </c>
      <c r="M8" s="9" t="s">
        <v>582</v>
      </c>
      <c r="N8" s="9" t="s">
        <v>582</v>
      </c>
      <c r="O8" s="9" t="s">
        <v>582</v>
      </c>
      <c r="P8" s="9" t="s">
        <v>582</v>
      </c>
      <c r="Q8" s="9" t="s">
        <v>582</v>
      </c>
      <c r="R8" s="9" t="s">
        <v>581</v>
      </c>
      <c r="S8" s="9" t="s">
        <v>581</v>
      </c>
      <c r="T8" s="9" t="s">
        <v>582</v>
      </c>
      <c r="U8" s="9" t="s">
        <v>582</v>
      </c>
      <c r="V8" s="9" t="s">
        <v>582</v>
      </c>
      <c r="W8" s="9" t="s">
        <v>581</v>
      </c>
      <c r="X8" s="9" t="s">
        <v>581</v>
      </c>
      <c r="Y8" s="9" t="s">
        <v>581</v>
      </c>
      <c r="Z8" s="9" t="s">
        <v>582</v>
      </c>
      <c r="AA8" s="9" t="s">
        <v>581</v>
      </c>
      <c r="AB8" s="9" t="s">
        <v>581</v>
      </c>
      <c r="AC8" s="9" t="s">
        <v>581</v>
      </c>
      <c r="AD8" s="9" t="s">
        <v>582</v>
      </c>
      <c r="AE8" s="9" t="s">
        <v>582</v>
      </c>
      <c r="AF8" s="9" t="s">
        <v>582</v>
      </c>
      <c r="AG8" s="9" t="s">
        <v>581</v>
      </c>
      <c r="AH8" s="9" t="s">
        <v>581</v>
      </c>
      <c r="AI8" s="9" t="s">
        <v>582</v>
      </c>
      <c r="AJ8" s="9" t="s">
        <v>582</v>
      </c>
      <c r="AK8" s="9" t="s">
        <v>582</v>
      </c>
      <c r="AL8" s="9" t="s">
        <v>581</v>
      </c>
      <c r="AM8" s="9" t="s">
        <v>581</v>
      </c>
      <c r="AN8" s="9" t="s">
        <v>581</v>
      </c>
      <c r="AO8" s="9" t="s">
        <v>581</v>
      </c>
      <c r="AP8" s="9" t="s">
        <v>581</v>
      </c>
      <c r="AQ8" s="9" t="s">
        <v>581</v>
      </c>
      <c r="AR8" s="9" t="s">
        <v>581</v>
      </c>
      <c r="AS8" s="9" t="s">
        <v>581</v>
      </c>
      <c r="AT8" s="9" t="s">
        <v>582</v>
      </c>
      <c r="AU8" s="9" t="s">
        <v>582</v>
      </c>
      <c r="AV8" s="9" t="s">
        <v>582</v>
      </c>
      <c r="AW8" s="9" t="s">
        <v>581</v>
      </c>
      <c r="AX8" s="9" t="s">
        <v>581</v>
      </c>
      <c r="AY8" s="9" t="s">
        <v>581</v>
      </c>
      <c r="AZ8" s="9" t="s">
        <v>581</v>
      </c>
      <c r="BA8" s="9" t="s">
        <v>581</v>
      </c>
      <c r="BB8" s="9" t="s">
        <v>581</v>
      </c>
      <c r="BC8" s="9" t="s">
        <v>581</v>
      </c>
      <c r="BD8" s="9" t="s">
        <v>581</v>
      </c>
      <c r="BE8" s="9" t="s">
        <v>581</v>
      </c>
      <c r="BF8" s="9" t="s">
        <v>582</v>
      </c>
      <c r="BG8" s="9" t="s">
        <v>582</v>
      </c>
      <c r="BH8" s="9" t="s">
        <v>582</v>
      </c>
      <c r="BI8" s="9" t="s">
        <v>582</v>
      </c>
      <c r="BJ8" s="9" t="s">
        <v>582</v>
      </c>
      <c r="BK8" s="9" t="s">
        <v>582</v>
      </c>
      <c r="BL8" s="9" t="s">
        <v>581</v>
      </c>
      <c r="BM8" s="9" t="s">
        <v>582</v>
      </c>
      <c r="BN8" s="9" t="s">
        <v>582</v>
      </c>
      <c r="BO8" s="9" t="s">
        <v>582</v>
      </c>
      <c r="BP8" s="9" t="s">
        <v>582</v>
      </c>
      <c r="BQ8" s="9" t="s">
        <v>582</v>
      </c>
      <c r="BR8" s="9" t="s">
        <v>582</v>
      </c>
      <c r="BS8" s="9" t="s">
        <v>582</v>
      </c>
      <c r="BT8" s="9" t="s">
        <v>582</v>
      </c>
      <c r="BU8" s="9" t="s">
        <v>582</v>
      </c>
      <c r="BV8" s="9" t="s">
        <v>581</v>
      </c>
      <c r="BW8" s="9" t="s">
        <v>582</v>
      </c>
      <c r="BX8" s="9" t="s">
        <v>582</v>
      </c>
      <c r="BY8" s="9" t="s">
        <v>581</v>
      </c>
      <c r="BZ8" s="9" t="s">
        <v>581</v>
      </c>
      <c r="CA8" s="9" t="s">
        <v>581</v>
      </c>
      <c r="CB8" s="9" t="s">
        <v>581</v>
      </c>
      <c r="CC8" s="9" t="s">
        <v>581</v>
      </c>
      <c r="CD8" s="9" t="s">
        <v>581</v>
      </c>
      <c r="CE8" s="9" t="s">
        <v>582</v>
      </c>
      <c r="CF8" s="9" t="s">
        <v>582</v>
      </c>
      <c r="CG8" s="9" t="s">
        <v>582</v>
      </c>
      <c r="CH8" s="9" t="s">
        <v>582</v>
      </c>
      <c r="CI8" s="9" t="s">
        <v>582</v>
      </c>
      <c r="CJ8" s="9" t="s">
        <v>582</v>
      </c>
      <c r="CK8" s="9" t="s">
        <v>582</v>
      </c>
      <c r="CL8" s="9" t="s">
        <v>582</v>
      </c>
      <c r="CM8" s="9" t="s">
        <v>582</v>
      </c>
      <c r="CN8" s="9" t="s">
        <v>582</v>
      </c>
      <c r="CO8" s="9" t="s">
        <v>582</v>
      </c>
      <c r="CP8" s="9" t="s">
        <v>582</v>
      </c>
      <c r="CQ8" s="9" t="s">
        <v>582</v>
      </c>
      <c r="CR8" s="9" t="s">
        <v>581</v>
      </c>
      <c r="CS8" s="9" t="s">
        <v>581</v>
      </c>
      <c r="CT8" s="9" t="s">
        <v>581</v>
      </c>
      <c r="CU8" s="9" t="s">
        <v>583</v>
      </c>
      <c r="CV8" s="9" t="s">
        <v>584</v>
      </c>
      <c r="CW8" s="9" t="s">
        <v>583</v>
      </c>
      <c r="CX8" s="9" t="s">
        <v>584</v>
      </c>
      <c r="CY8" s="9" t="s">
        <v>583</v>
      </c>
      <c r="CZ8" s="9" t="s">
        <v>581</v>
      </c>
      <c r="DA8" s="9" t="s">
        <v>581</v>
      </c>
      <c r="DB8" s="9" t="s">
        <v>581</v>
      </c>
      <c r="DC8" s="9" t="s">
        <v>583</v>
      </c>
      <c r="DD8" s="9" t="s">
        <v>583</v>
      </c>
      <c r="DE8" s="9" t="s">
        <v>581</v>
      </c>
      <c r="DF8" s="9" t="s">
        <v>581</v>
      </c>
      <c r="DG8" s="9" t="s">
        <v>581</v>
      </c>
      <c r="DH8" s="9" t="s">
        <v>581</v>
      </c>
      <c r="DI8" s="9" t="s">
        <v>581</v>
      </c>
      <c r="DJ8" s="9" t="s">
        <v>581</v>
      </c>
      <c r="DK8" s="9" t="s">
        <v>581</v>
      </c>
      <c r="DL8" s="9" t="s">
        <v>581</v>
      </c>
      <c r="DM8" s="9" t="s">
        <v>583</v>
      </c>
      <c r="DN8" s="9" t="s">
        <v>583</v>
      </c>
      <c r="DO8" s="9" t="s">
        <v>584</v>
      </c>
      <c r="DP8" s="9" t="s">
        <v>584</v>
      </c>
      <c r="DQ8" s="9" t="s">
        <v>583</v>
      </c>
      <c r="DR8" s="9" t="s">
        <v>581</v>
      </c>
      <c r="DS8" s="9" t="s">
        <v>581</v>
      </c>
      <c r="DT8" s="9" t="s">
        <v>581</v>
      </c>
      <c r="DU8" s="9" t="s">
        <v>581</v>
      </c>
      <c r="DV8" s="9" t="s">
        <v>583</v>
      </c>
      <c r="DW8" s="9" t="s">
        <v>581</v>
      </c>
      <c r="DX8" s="9" t="s">
        <v>581</v>
      </c>
      <c r="DY8" s="9" t="s">
        <v>581</v>
      </c>
      <c r="DZ8" s="9" t="s">
        <v>581</v>
      </c>
      <c r="EA8" s="9" t="s">
        <v>584</v>
      </c>
      <c r="EB8" s="9" t="s">
        <v>584</v>
      </c>
      <c r="EC8" s="9" t="s">
        <v>583</v>
      </c>
      <c r="ED8" s="9" t="s">
        <v>584</v>
      </c>
      <c r="EE8" s="9" t="s">
        <v>584</v>
      </c>
      <c r="EF8" s="9" t="s">
        <v>584</v>
      </c>
      <c r="EG8" s="9" t="s">
        <v>584</v>
      </c>
      <c r="EH8" s="9" t="s">
        <v>583</v>
      </c>
      <c r="EI8" s="9" t="s">
        <v>581</v>
      </c>
      <c r="EJ8" s="9" t="s">
        <v>581</v>
      </c>
      <c r="EK8" s="9" t="s">
        <v>581</v>
      </c>
      <c r="EL8" s="9" t="s">
        <v>581</v>
      </c>
      <c r="EM8" s="9" t="s">
        <v>581</v>
      </c>
      <c r="EN8" s="9" t="s">
        <v>581</v>
      </c>
      <c r="EO8" s="9" t="s">
        <v>584</v>
      </c>
      <c r="EP8" s="9" t="s">
        <v>583</v>
      </c>
      <c r="EQ8" s="9" t="s">
        <v>583</v>
      </c>
      <c r="ER8" s="9" t="s">
        <v>583</v>
      </c>
      <c r="ES8" s="9" t="s">
        <v>581</v>
      </c>
      <c r="ET8" s="9" t="s">
        <v>584</v>
      </c>
      <c r="EU8" s="9" t="s">
        <v>584</v>
      </c>
      <c r="EV8" s="9" t="s">
        <v>583</v>
      </c>
      <c r="EW8" s="9" t="s">
        <v>582</v>
      </c>
      <c r="EX8" s="9" t="s">
        <v>582</v>
      </c>
      <c r="EY8" s="9" t="s">
        <v>582</v>
      </c>
      <c r="EZ8" s="9" t="s">
        <v>582</v>
      </c>
      <c r="FA8" s="9" t="s">
        <v>583</v>
      </c>
      <c r="FB8" s="9" t="s">
        <v>581</v>
      </c>
      <c r="FC8" s="9" t="s">
        <v>581</v>
      </c>
      <c r="FD8" s="9" t="s">
        <v>581</v>
      </c>
      <c r="FE8" s="9" t="s">
        <v>582</v>
      </c>
      <c r="FF8" s="9" t="s">
        <v>582</v>
      </c>
      <c r="FG8" s="9" t="s">
        <v>582</v>
      </c>
      <c r="FH8" s="9" t="s">
        <v>582</v>
      </c>
      <c r="FI8" s="9" t="s">
        <v>582</v>
      </c>
      <c r="FJ8" s="9" t="s">
        <v>582</v>
      </c>
      <c r="FK8" s="9" t="s">
        <v>582</v>
      </c>
      <c r="FL8" s="9" t="s">
        <v>582</v>
      </c>
      <c r="FM8" s="175"/>
      <c r="FN8" s="1"/>
      <c r="FO8" s="10" t="s">
        <v>581</v>
      </c>
      <c r="FP8" s="10" t="s">
        <v>581</v>
      </c>
      <c r="FQ8" s="10" t="s">
        <v>581</v>
      </c>
      <c r="FR8" s="10" t="s">
        <v>581</v>
      </c>
      <c r="FS8" s="10" t="s">
        <v>582</v>
      </c>
      <c r="FT8" s="10" t="s">
        <v>582</v>
      </c>
      <c r="FU8" s="10" t="s">
        <v>581</v>
      </c>
      <c r="FV8" s="10" t="s">
        <v>581</v>
      </c>
      <c r="FW8" s="178"/>
    </row>
    <row r="9" spans="1:179" ht="40.049999999999997" customHeight="1" x14ac:dyDescent="0.3">
      <c r="A9" s="175"/>
      <c r="B9" s="175"/>
      <c r="C9" s="11" t="s">
        <v>585</v>
      </c>
      <c r="D9" s="11" t="s">
        <v>82</v>
      </c>
      <c r="E9" s="11" t="s">
        <v>82</v>
      </c>
      <c r="F9" s="11" t="s">
        <v>82</v>
      </c>
      <c r="G9" s="11" t="s">
        <v>82</v>
      </c>
      <c r="H9" s="11" t="s">
        <v>124</v>
      </c>
      <c r="I9" s="11" t="s">
        <v>124</v>
      </c>
      <c r="J9" s="11" t="s">
        <v>167</v>
      </c>
      <c r="K9" s="11" t="s">
        <v>167</v>
      </c>
      <c r="L9" s="11" t="s">
        <v>108</v>
      </c>
      <c r="M9" s="11" t="s">
        <v>108</v>
      </c>
      <c r="N9" s="11" t="s">
        <v>108</v>
      </c>
      <c r="O9" s="11" t="s">
        <v>108</v>
      </c>
      <c r="P9" s="11" t="s">
        <v>108</v>
      </c>
      <c r="Q9" s="11" t="s">
        <v>108</v>
      </c>
      <c r="R9" s="11" t="s">
        <v>108</v>
      </c>
      <c r="S9" s="11" t="s">
        <v>108</v>
      </c>
      <c r="T9" s="11" t="s">
        <v>512</v>
      </c>
      <c r="U9" s="11" t="s">
        <v>512</v>
      </c>
      <c r="V9" s="11" t="s">
        <v>512</v>
      </c>
      <c r="W9" s="11" t="s">
        <v>586</v>
      </c>
      <c r="X9" s="11" t="s">
        <v>249</v>
      </c>
      <c r="Y9" s="11" t="s">
        <v>249</v>
      </c>
      <c r="Z9" s="11" t="s">
        <v>249</v>
      </c>
      <c r="AA9" s="11" t="s">
        <v>77</v>
      </c>
      <c r="AB9" s="11" t="s">
        <v>77</v>
      </c>
      <c r="AC9" s="11" t="s">
        <v>77</v>
      </c>
      <c r="AD9" s="11" t="s">
        <v>77</v>
      </c>
      <c r="AE9" s="11" t="s">
        <v>77</v>
      </c>
      <c r="AF9" s="11" t="s">
        <v>77</v>
      </c>
      <c r="AG9" s="11" t="s">
        <v>587</v>
      </c>
      <c r="AH9" s="11" t="s">
        <v>72</v>
      </c>
      <c r="AI9" s="11" t="s">
        <v>362</v>
      </c>
      <c r="AJ9" s="11" t="s">
        <v>588</v>
      </c>
      <c r="AK9" s="11" t="s">
        <v>588</v>
      </c>
      <c r="AL9" s="11" t="s">
        <v>85</v>
      </c>
      <c r="AM9" s="11" t="s">
        <v>85</v>
      </c>
      <c r="AN9" s="11" t="s">
        <v>589</v>
      </c>
      <c r="AO9" s="11" t="s">
        <v>590</v>
      </c>
      <c r="AP9" s="11" t="s">
        <v>590</v>
      </c>
      <c r="AQ9" s="11" t="s">
        <v>591</v>
      </c>
      <c r="AR9" s="11" t="s">
        <v>592</v>
      </c>
      <c r="AS9" s="11" t="s">
        <v>593</v>
      </c>
      <c r="AT9" s="11" t="s">
        <v>105</v>
      </c>
      <c r="AU9" s="11" t="s">
        <v>105</v>
      </c>
      <c r="AV9" s="11" t="s">
        <v>105</v>
      </c>
      <c r="AW9" s="11" t="s">
        <v>153</v>
      </c>
      <c r="AX9" s="11" t="s">
        <v>153</v>
      </c>
      <c r="AY9" s="11" t="s">
        <v>153</v>
      </c>
      <c r="AZ9" s="11" t="s">
        <v>153</v>
      </c>
      <c r="BA9" s="11" t="s">
        <v>153</v>
      </c>
      <c r="BB9" s="11" t="s">
        <v>153</v>
      </c>
      <c r="BC9" s="11" t="s">
        <v>594</v>
      </c>
      <c r="BD9" s="11" t="s">
        <v>594</v>
      </c>
      <c r="BE9" s="11" t="s">
        <v>595</v>
      </c>
      <c r="BF9" s="11" t="s">
        <v>88</v>
      </c>
      <c r="BG9" s="11" t="s">
        <v>88</v>
      </c>
      <c r="BH9" s="11" t="s">
        <v>88</v>
      </c>
      <c r="BI9" s="11" t="s">
        <v>95</v>
      </c>
      <c r="BJ9" s="11" t="s">
        <v>95</v>
      </c>
      <c r="BK9" s="11" t="s">
        <v>95</v>
      </c>
      <c r="BL9" s="11" t="s">
        <v>95</v>
      </c>
      <c r="BM9" s="11" t="s">
        <v>95</v>
      </c>
      <c r="BN9" s="11" t="s">
        <v>95</v>
      </c>
      <c r="BO9" s="11" t="s">
        <v>95</v>
      </c>
      <c r="BP9" s="11" t="s">
        <v>95</v>
      </c>
      <c r="BQ9" s="11" t="s">
        <v>95</v>
      </c>
      <c r="BR9" s="11" t="s">
        <v>95</v>
      </c>
      <c r="BS9" s="11" t="s">
        <v>95</v>
      </c>
      <c r="BT9" s="11" t="s">
        <v>95</v>
      </c>
      <c r="BU9" s="11" t="s">
        <v>95</v>
      </c>
      <c r="BV9" s="11" t="s">
        <v>95</v>
      </c>
      <c r="BW9" s="11" t="s">
        <v>596</v>
      </c>
      <c r="BX9" s="11" t="s">
        <v>596</v>
      </c>
      <c r="BY9" s="11" t="s">
        <v>335</v>
      </c>
      <c r="BZ9" s="11" t="s">
        <v>132</v>
      </c>
      <c r="CA9" s="11" t="s">
        <v>132</v>
      </c>
      <c r="CB9" s="11" t="s">
        <v>132</v>
      </c>
      <c r="CC9" s="11" t="s">
        <v>132</v>
      </c>
      <c r="CD9" s="11" t="s">
        <v>132</v>
      </c>
      <c r="CE9" s="11" t="s">
        <v>132</v>
      </c>
      <c r="CF9" s="11" t="s">
        <v>132</v>
      </c>
      <c r="CG9" s="11" t="s">
        <v>132</v>
      </c>
      <c r="CH9" s="11" t="s">
        <v>132</v>
      </c>
      <c r="CI9" s="11" t="s">
        <v>132</v>
      </c>
      <c r="CJ9" s="11" t="s">
        <v>132</v>
      </c>
      <c r="CK9" s="11" t="s">
        <v>132</v>
      </c>
      <c r="CL9" s="11" t="s">
        <v>150</v>
      </c>
      <c r="CM9" s="11" t="s">
        <v>150</v>
      </c>
      <c r="CN9" s="11" t="s">
        <v>150</v>
      </c>
      <c r="CO9" s="11" t="s">
        <v>150</v>
      </c>
      <c r="CP9" s="11" t="s">
        <v>162</v>
      </c>
      <c r="CQ9" s="11" t="s">
        <v>162</v>
      </c>
      <c r="CR9" s="11" t="s">
        <v>597</v>
      </c>
      <c r="CS9" s="11" t="s">
        <v>597</v>
      </c>
      <c r="CT9" s="11" t="s">
        <v>598</v>
      </c>
      <c r="CU9" s="11" t="s">
        <v>599</v>
      </c>
      <c r="CV9" s="11" t="s">
        <v>287</v>
      </c>
      <c r="CW9" s="11" t="s">
        <v>600</v>
      </c>
      <c r="CX9" s="11" t="s">
        <v>324</v>
      </c>
      <c r="CY9" s="11" t="s">
        <v>601</v>
      </c>
      <c r="CZ9" s="11" t="s">
        <v>602</v>
      </c>
      <c r="DA9" s="11" t="s">
        <v>124</v>
      </c>
      <c r="DB9" s="11" t="s">
        <v>124</v>
      </c>
      <c r="DC9" s="11" t="s">
        <v>108</v>
      </c>
      <c r="DD9" s="11" t="s">
        <v>108</v>
      </c>
      <c r="DE9" s="11" t="s">
        <v>587</v>
      </c>
      <c r="DF9" s="11" t="s">
        <v>603</v>
      </c>
      <c r="DG9" s="11" t="s">
        <v>258</v>
      </c>
      <c r="DH9" s="11" t="s">
        <v>604</v>
      </c>
      <c r="DI9" s="11" t="s">
        <v>280</v>
      </c>
      <c r="DJ9" s="11" t="s">
        <v>605</v>
      </c>
      <c r="DK9" s="11" t="s">
        <v>606</v>
      </c>
      <c r="DL9" s="11" t="s">
        <v>327</v>
      </c>
      <c r="DM9" s="11" t="s">
        <v>607</v>
      </c>
      <c r="DN9" s="11" t="s">
        <v>608</v>
      </c>
      <c r="DO9" s="11" t="s">
        <v>386</v>
      </c>
      <c r="DP9" s="11" t="s">
        <v>390</v>
      </c>
      <c r="DQ9" s="11" t="s">
        <v>609</v>
      </c>
      <c r="DR9" s="11" t="s">
        <v>610</v>
      </c>
      <c r="DS9" s="11" t="s">
        <v>611</v>
      </c>
      <c r="DT9" s="11" t="s">
        <v>612</v>
      </c>
      <c r="DU9" s="11" t="s">
        <v>613</v>
      </c>
      <c r="DV9" s="11" t="s">
        <v>614</v>
      </c>
      <c r="DW9" s="11" t="s">
        <v>615</v>
      </c>
      <c r="DX9" s="11" t="s">
        <v>615</v>
      </c>
      <c r="DY9" s="11" t="s">
        <v>615</v>
      </c>
      <c r="DZ9" s="11" t="s">
        <v>615</v>
      </c>
      <c r="EA9" s="11" t="s">
        <v>616</v>
      </c>
      <c r="EB9" s="11" t="s">
        <v>616</v>
      </c>
      <c r="EC9" s="11" t="s">
        <v>95</v>
      </c>
      <c r="ED9" s="11" t="s">
        <v>95</v>
      </c>
      <c r="EE9" s="11" t="s">
        <v>95</v>
      </c>
      <c r="EF9" s="11" t="s">
        <v>95</v>
      </c>
      <c r="EG9" s="11" t="s">
        <v>95</v>
      </c>
      <c r="EH9" s="11" t="s">
        <v>95</v>
      </c>
      <c r="EI9" s="11" t="s">
        <v>617</v>
      </c>
      <c r="EJ9" s="11" t="s">
        <v>617</v>
      </c>
      <c r="EK9" s="11" t="s">
        <v>618</v>
      </c>
      <c r="EL9" s="11" t="s">
        <v>618</v>
      </c>
      <c r="EM9" s="11" t="s">
        <v>618</v>
      </c>
      <c r="EN9" s="11" t="s">
        <v>618</v>
      </c>
      <c r="EO9" s="11" t="s">
        <v>320</v>
      </c>
      <c r="EP9" s="11" t="s">
        <v>619</v>
      </c>
      <c r="EQ9" s="11" t="s">
        <v>620</v>
      </c>
      <c r="ER9" s="11" t="s">
        <v>132</v>
      </c>
      <c r="ES9" s="11" t="s">
        <v>132</v>
      </c>
      <c r="ET9" s="11" t="s">
        <v>132</v>
      </c>
      <c r="EU9" s="11" t="s">
        <v>132</v>
      </c>
      <c r="EV9" s="11" t="s">
        <v>132</v>
      </c>
      <c r="EW9" s="11" t="s">
        <v>395</v>
      </c>
      <c r="EX9" s="11" t="s">
        <v>395</v>
      </c>
      <c r="EY9" s="11" t="s">
        <v>395</v>
      </c>
      <c r="EZ9" s="11" t="s">
        <v>395</v>
      </c>
      <c r="FA9" s="11" t="s">
        <v>621</v>
      </c>
      <c r="FB9" s="11" t="s">
        <v>622</v>
      </c>
      <c r="FC9" s="11" t="s">
        <v>622</v>
      </c>
      <c r="FD9" s="11" t="s">
        <v>622</v>
      </c>
      <c r="FE9" s="11" t="s">
        <v>623</v>
      </c>
      <c r="FF9" s="11" t="s">
        <v>624</v>
      </c>
      <c r="FG9" s="11" t="s">
        <v>624</v>
      </c>
      <c r="FH9" s="11" t="s">
        <v>625</v>
      </c>
      <c r="FI9" s="11" t="s">
        <v>184</v>
      </c>
      <c r="FJ9" s="11" t="s">
        <v>195</v>
      </c>
      <c r="FK9" s="11" t="s">
        <v>626</v>
      </c>
      <c r="FL9" s="11" t="s">
        <v>220</v>
      </c>
      <c r="FM9" s="175"/>
      <c r="FN9" s="1"/>
      <c r="FO9" s="12" t="s">
        <v>627</v>
      </c>
      <c r="FP9" s="12" t="s">
        <v>22</v>
      </c>
      <c r="FQ9" s="12" t="s">
        <v>628</v>
      </c>
      <c r="FR9" s="12" t="s">
        <v>629</v>
      </c>
      <c r="FS9" s="12" t="s">
        <v>630</v>
      </c>
      <c r="FT9" s="12" t="s">
        <v>631</v>
      </c>
      <c r="FU9" s="12" t="s">
        <v>622</v>
      </c>
      <c r="FV9" s="12" t="s">
        <v>622</v>
      </c>
      <c r="FW9" s="178"/>
    </row>
    <row r="10" spans="1:179" ht="40.049999999999997" customHeight="1" x14ac:dyDescent="0.3">
      <c r="A10" s="175"/>
      <c r="B10" s="175"/>
      <c r="C10" s="9" t="s">
        <v>331</v>
      </c>
      <c r="D10" s="9" t="s">
        <v>632</v>
      </c>
      <c r="E10" s="9" t="s">
        <v>633</v>
      </c>
      <c r="F10" s="9" t="s">
        <v>634</v>
      </c>
      <c r="G10" s="9" t="s">
        <v>635</v>
      </c>
      <c r="H10" s="9" t="s">
        <v>636</v>
      </c>
      <c r="I10" s="9" t="s">
        <v>637</v>
      </c>
      <c r="J10" s="9" t="s">
        <v>638</v>
      </c>
      <c r="K10" s="9" t="s">
        <v>639</v>
      </c>
      <c r="L10" s="9" t="s">
        <v>640</v>
      </c>
      <c r="M10" s="9" t="s">
        <v>641</v>
      </c>
      <c r="N10" s="9" t="s">
        <v>642</v>
      </c>
      <c r="O10" s="9" t="s">
        <v>643</v>
      </c>
      <c r="P10" s="9" t="s">
        <v>644</v>
      </c>
      <c r="Q10" s="9" t="s">
        <v>645</v>
      </c>
      <c r="R10" s="9" t="s">
        <v>646</v>
      </c>
      <c r="S10" s="9" t="s">
        <v>647</v>
      </c>
      <c r="T10" s="9" t="s">
        <v>648</v>
      </c>
      <c r="U10" s="9" t="s">
        <v>649</v>
      </c>
      <c r="V10" s="9" t="s">
        <v>650</v>
      </c>
      <c r="W10" s="9" t="s">
        <v>651</v>
      </c>
      <c r="X10" s="9" t="s">
        <v>652</v>
      </c>
      <c r="Y10" s="9" t="s">
        <v>653</v>
      </c>
      <c r="Z10" s="9" t="s">
        <v>253</v>
      </c>
      <c r="AA10" s="9" t="s">
        <v>654</v>
      </c>
      <c r="AB10" s="9" t="s">
        <v>655</v>
      </c>
      <c r="AC10" s="9" t="s">
        <v>656</v>
      </c>
      <c r="AD10" s="9" t="s">
        <v>657</v>
      </c>
      <c r="AE10" s="9" t="s">
        <v>658</v>
      </c>
      <c r="AF10" s="9" t="s">
        <v>659</v>
      </c>
      <c r="AG10" s="9" t="s">
        <v>660</v>
      </c>
      <c r="AH10" s="9" t="s">
        <v>661</v>
      </c>
      <c r="AI10" s="9" t="s">
        <v>363</v>
      </c>
      <c r="AJ10" s="9" t="s">
        <v>662</v>
      </c>
      <c r="AK10" s="9" t="s">
        <v>663</v>
      </c>
      <c r="AL10" s="9" t="s">
        <v>664</v>
      </c>
      <c r="AM10" s="9" t="s">
        <v>266</v>
      </c>
      <c r="AN10" s="9" t="s">
        <v>589</v>
      </c>
      <c r="AO10" s="9" t="s">
        <v>665</v>
      </c>
      <c r="AP10" s="9" t="s">
        <v>666</v>
      </c>
      <c r="AQ10" s="9" t="s">
        <v>667</v>
      </c>
      <c r="AR10" s="9" t="s">
        <v>668</v>
      </c>
      <c r="AS10" s="9" t="s">
        <v>669</v>
      </c>
      <c r="AT10" s="9" t="s">
        <v>670</v>
      </c>
      <c r="AU10" s="9" t="s">
        <v>671</v>
      </c>
      <c r="AV10" s="9" t="s">
        <v>672</v>
      </c>
      <c r="AW10" s="9" t="s">
        <v>673</v>
      </c>
      <c r="AX10" s="9" t="s">
        <v>674</v>
      </c>
      <c r="AY10" s="9" t="s">
        <v>675</v>
      </c>
      <c r="AZ10" s="9" t="s">
        <v>676</v>
      </c>
      <c r="BA10" s="9" t="s">
        <v>677</v>
      </c>
      <c r="BB10" s="9" t="s">
        <v>678</v>
      </c>
      <c r="BC10" s="9" t="s">
        <v>679</v>
      </c>
      <c r="BD10" s="9" t="s">
        <v>680</v>
      </c>
      <c r="BE10" s="9" t="s">
        <v>272</v>
      </c>
      <c r="BF10" s="9" t="s">
        <v>681</v>
      </c>
      <c r="BG10" s="9" t="s">
        <v>682</v>
      </c>
      <c r="BH10" s="9" t="s">
        <v>683</v>
      </c>
      <c r="BI10" s="9" t="s">
        <v>684</v>
      </c>
      <c r="BJ10" s="9" t="s">
        <v>685</v>
      </c>
      <c r="BK10" s="9" t="s">
        <v>686</v>
      </c>
      <c r="BL10" s="9" t="s">
        <v>315</v>
      </c>
      <c r="BM10" s="9" t="s">
        <v>687</v>
      </c>
      <c r="BN10" s="9" t="s">
        <v>688</v>
      </c>
      <c r="BO10" s="9" t="s">
        <v>689</v>
      </c>
      <c r="BP10" s="9" t="s">
        <v>690</v>
      </c>
      <c r="BQ10" s="9" t="s">
        <v>691</v>
      </c>
      <c r="BR10" s="9" t="s">
        <v>692</v>
      </c>
      <c r="BS10" s="9" t="s">
        <v>693</v>
      </c>
      <c r="BT10" s="9" t="s">
        <v>694</v>
      </c>
      <c r="BU10" s="9" t="s">
        <v>695</v>
      </c>
      <c r="BV10" s="9" t="s">
        <v>311</v>
      </c>
      <c r="BW10" s="9" t="s">
        <v>696</v>
      </c>
      <c r="BX10" s="9" t="s">
        <v>697</v>
      </c>
      <c r="BY10" s="9" t="s">
        <v>336</v>
      </c>
      <c r="BZ10" s="9" t="s">
        <v>376</v>
      </c>
      <c r="CA10" s="9" t="s">
        <v>698</v>
      </c>
      <c r="CB10" s="9" t="s">
        <v>699</v>
      </c>
      <c r="CC10" s="9" t="s">
        <v>373</v>
      </c>
      <c r="CD10" s="9" t="s">
        <v>700</v>
      </c>
      <c r="CE10" s="9" t="s">
        <v>701</v>
      </c>
      <c r="CF10" s="9" t="s">
        <v>702</v>
      </c>
      <c r="CG10" s="9" t="s">
        <v>703</v>
      </c>
      <c r="CH10" s="9" t="s">
        <v>704</v>
      </c>
      <c r="CI10" s="9" t="s">
        <v>705</v>
      </c>
      <c r="CJ10" s="9" t="s">
        <v>706</v>
      </c>
      <c r="CK10" s="9" t="s">
        <v>707</v>
      </c>
      <c r="CL10" s="9" t="s">
        <v>708</v>
      </c>
      <c r="CM10" s="9" t="s">
        <v>709</v>
      </c>
      <c r="CN10" s="9" t="s">
        <v>710</v>
      </c>
      <c r="CO10" s="9" t="s">
        <v>711</v>
      </c>
      <c r="CP10" s="9" t="s">
        <v>712</v>
      </c>
      <c r="CQ10" s="9" t="s">
        <v>713</v>
      </c>
      <c r="CR10" s="9" t="s">
        <v>714</v>
      </c>
      <c r="CS10" s="9" t="s">
        <v>715</v>
      </c>
      <c r="CT10" s="9" t="s">
        <v>716</v>
      </c>
      <c r="CU10" s="9" t="s">
        <v>717</v>
      </c>
      <c r="CV10" s="9" t="s">
        <v>295</v>
      </c>
      <c r="CW10" s="9" t="s">
        <v>718</v>
      </c>
      <c r="CX10" s="9" t="s">
        <v>719</v>
      </c>
      <c r="CY10" s="9" t="s">
        <v>720</v>
      </c>
      <c r="CZ10" s="9" t="s">
        <v>721</v>
      </c>
      <c r="DA10" s="9" t="s">
        <v>722</v>
      </c>
      <c r="DB10" s="9" t="s">
        <v>723</v>
      </c>
      <c r="DC10" s="9" t="s">
        <v>724</v>
      </c>
      <c r="DD10" s="9" t="s">
        <v>725</v>
      </c>
      <c r="DE10" s="9" t="s">
        <v>726</v>
      </c>
      <c r="DF10" s="9" t="s">
        <v>727</v>
      </c>
      <c r="DG10" s="9" t="s">
        <v>259</v>
      </c>
      <c r="DH10" s="9" t="s">
        <v>728</v>
      </c>
      <c r="DI10" s="9" t="s">
        <v>281</v>
      </c>
      <c r="DJ10" s="9" t="s">
        <v>729</v>
      </c>
      <c r="DK10" s="9" t="s">
        <v>730</v>
      </c>
      <c r="DL10" s="9" t="s">
        <v>328</v>
      </c>
      <c r="DM10" s="9" t="s">
        <v>731</v>
      </c>
      <c r="DN10" s="9" t="s">
        <v>732</v>
      </c>
      <c r="DO10" s="9" t="s">
        <v>733</v>
      </c>
      <c r="DP10" s="9" t="s">
        <v>734</v>
      </c>
      <c r="DQ10" s="9" t="s">
        <v>735</v>
      </c>
      <c r="DR10" s="9" t="s">
        <v>736</v>
      </c>
      <c r="DS10" s="9" t="s">
        <v>737</v>
      </c>
      <c r="DT10" s="9" t="s">
        <v>738</v>
      </c>
      <c r="DU10" s="9" t="s">
        <v>739</v>
      </c>
      <c r="DV10" s="9" t="s">
        <v>740</v>
      </c>
      <c r="DW10" s="9" t="s">
        <v>741</v>
      </c>
      <c r="DX10" s="9" t="s">
        <v>742</v>
      </c>
      <c r="DY10" s="9" t="s">
        <v>743</v>
      </c>
      <c r="DZ10" s="9" t="s">
        <v>744</v>
      </c>
      <c r="EA10" s="9" t="s">
        <v>745</v>
      </c>
      <c r="EB10" s="9" t="s">
        <v>746</v>
      </c>
      <c r="EC10" s="9" t="s">
        <v>303</v>
      </c>
      <c r="ED10" s="9" t="s">
        <v>747</v>
      </c>
      <c r="EE10" s="9" t="s">
        <v>748</v>
      </c>
      <c r="EF10" s="9" t="s">
        <v>749</v>
      </c>
      <c r="EG10" s="9" t="s">
        <v>750</v>
      </c>
      <c r="EH10" s="9" t="s">
        <v>751</v>
      </c>
      <c r="EI10" s="9" t="s">
        <v>752</v>
      </c>
      <c r="EJ10" s="9" t="s">
        <v>753</v>
      </c>
      <c r="EK10" s="9" t="s">
        <v>754</v>
      </c>
      <c r="EL10" s="9" t="s">
        <v>755</v>
      </c>
      <c r="EM10" s="9" t="s">
        <v>756</v>
      </c>
      <c r="EN10" s="9" t="s">
        <v>757</v>
      </c>
      <c r="EO10" s="9" t="s">
        <v>758</v>
      </c>
      <c r="EP10" s="9" t="s">
        <v>759</v>
      </c>
      <c r="EQ10" s="9" t="s">
        <v>760</v>
      </c>
      <c r="ER10" s="9" t="s">
        <v>761</v>
      </c>
      <c r="ES10" s="9" t="s">
        <v>762</v>
      </c>
      <c r="ET10" s="9" t="s">
        <v>763</v>
      </c>
      <c r="EU10" s="9" t="s">
        <v>764</v>
      </c>
      <c r="EV10" s="9" t="s">
        <v>765</v>
      </c>
      <c r="EW10" s="9" t="s">
        <v>399</v>
      </c>
      <c r="EX10" s="9" t="s">
        <v>766</v>
      </c>
      <c r="EY10" s="9" t="s">
        <v>767</v>
      </c>
      <c r="EZ10" s="9" t="s">
        <v>768</v>
      </c>
      <c r="FA10" s="9" t="s">
        <v>769</v>
      </c>
      <c r="FB10" s="9" t="s">
        <v>770</v>
      </c>
      <c r="FC10" s="9" t="s">
        <v>771</v>
      </c>
      <c r="FD10" s="9" t="s">
        <v>772</v>
      </c>
      <c r="FE10" s="9" t="s">
        <v>773</v>
      </c>
      <c r="FF10" s="9" t="s">
        <v>774</v>
      </c>
      <c r="FG10" s="9" t="s">
        <v>775</v>
      </c>
      <c r="FH10" s="9" t="s">
        <v>776</v>
      </c>
      <c r="FI10" s="9" t="s">
        <v>777</v>
      </c>
      <c r="FJ10" s="9" t="s">
        <v>778</v>
      </c>
      <c r="FK10" s="9" t="s">
        <v>779</v>
      </c>
      <c r="FL10" s="9" t="s">
        <v>221</v>
      </c>
      <c r="FM10" s="175" t="s">
        <v>780</v>
      </c>
      <c r="FN10" s="1"/>
      <c r="FO10" s="10" t="s">
        <v>781</v>
      </c>
      <c r="FP10" s="10" t="s">
        <v>782</v>
      </c>
      <c r="FQ10" s="10" t="s">
        <v>783</v>
      </c>
      <c r="FR10" s="10" t="s">
        <v>784</v>
      </c>
      <c r="FS10" s="10" t="s">
        <v>785</v>
      </c>
      <c r="FT10" s="10" t="s">
        <v>786</v>
      </c>
      <c r="FU10" s="10" t="s">
        <v>787</v>
      </c>
      <c r="FV10" s="10" t="s">
        <v>788</v>
      </c>
      <c r="FW10" s="178" t="s">
        <v>780</v>
      </c>
    </row>
    <row r="11" spans="1:179" ht="24" customHeight="1" x14ac:dyDescent="0.3">
      <c r="A11" s="13" t="s">
        <v>69</v>
      </c>
      <c r="B11" s="13" t="s">
        <v>789</v>
      </c>
      <c r="C11" s="14">
        <v>104.4</v>
      </c>
      <c r="D11" s="14">
        <v>648.29999999999995</v>
      </c>
      <c r="E11" s="14">
        <v>211.1</v>
      </c>
      <c r="F11" s="14">
        <v>0</v>
      </c>
      <c r="G11" s="14">
        <v>0</v>
      </c>
      <c r="H11" s="14">
        <v>0</v>
      </c>
      <c r="I11" s="14">
        <v>117.7</v>
      </c>
      <c r="J11" s="14"/>
      <c r="K11" s="14">
        <v>0</v>
      </c>
      <c r="L11" s="14">
        <v>125.2</v>
      </c>
      <c r="M11" s="14"/>
      <c r="N11" s="14">
        <v>125.2</v>
      </c>
      <c r="O11" s="14">
        <v>148.6</v>
      </c>
      <c r="P11" s="14">
        <v>205.6</v>
      </c>
      <c r="Q11" s="14">
        <v>106.7</v>
      </c>
      <c r="R11" s="14">
        <v>441.9</v>
      </c>
      <c r="S11" s="14"/>
      <c r="T11" s="14"/>
      <c r="U11" s="14"/>
      <c r="V11" s="14"/>
      <c r="W11" s="14">
        <v>165.8</v>
      </c>
      <c r="X11" s="14">
        <v>7.3</v>
      </c>
      <c r="Y11" s="14">
        <v>4.9000000000000004</v>
      </c>
      <c r="Z11" s="14">
        <v>0</v>
      </c>
      <c r="AA11" s="14">
        <v>6.8</v>
      </c>
      <c r="AB11" s="14">
        <v>54.8</v>
      </c>
      <c r="AC11" s="14"/>
      <c r="AD11" s="14"/>
      <c r="AE11" s="14"/>
      <c r="AF11" s="14"/>
      <c r="AG11" s="14">
        <v>65.599999999999994</v>
      </c>
      <c r="AH11" s="14">
        <v>124.8</v>
      </c>
      <c r="AI11" s="14"/>
      <c r="AJ11" s="14">
        <v>0</v>
      </c>
      <c r="AK11" s="14"/>
      <c r="AL11" s="14">
        <v>6.5</v>
      </c>
      <c r="AM11" s="14">
        <v>226.8</v>
      </c>
      <c r="AN11" s="14">
        <v>60.7</v>
      </c>
      <c r="AO11" s="14">
        <v>73</v>
      </c>
      <c r="AP11" s="14">
        <v>38.5</v>
      </c>
      <c r="AQ11" s="14">
        <v>18.600000000000001</v>
      </c>
      <c r="AR11" s="14">
        <v>18.8</v>
      </c>
      <c r="AS11" s="14">
        <v>89.6</v>
      </c>
      <c r="AT11" s="14">
        <v>178.7</v>
      </c>
      <c r="AU11" s="14">
        <v>178.8</v>
      </c>
      <c r="AV11" s="14">
        <v>183.5</v>
      </c>
      <c r="AW11" s="14">
        <v>107.6</v>
      </c>
      <c r="AX11" s="14">
        <v>18.100000000000001</v>
      </c>
      <c r="AY11" s="14">
        <v>35.799999999999997</v>
      </c>
      <c r="AZ11" s="14">
        <v>3.6</v>
      </c>
      <c r="BA11" s="14">
        <v>17.399999999999999</v>
      </c>
      <c r="BB11" s="14">
        <v>57.2</v>
      </c>
      <c r="BC11" s="14"/>
      <c r="BD11" s="14"/>
      <c r="BE11" s="14">
        <v>47.6</v>
      </c>
      <c r="BF11" s="14">
        <v>24.5</v>
      </c>
      <c r="BG11" s="14"/>
      <c r="BH11" s="14">
        <v>0</v>
      </c>
      <c r="BI11" s="14"/>
      <c r="BJ11" s="14"/>
      <c r="BK11" s="14"/>
      <c r="BL11" s="14">
        <v>83.7</v>
      </c>
      <c r="BM11" s="14">
        <v>170.1</v>
      </c>
      <c r="BN11" s="14">
        <v>168.1</v>
      </c>
      <c r="BO11" s="14">
        <v>200.7</v>
      </c>
      <c r="BP11" s="14">
        <v>265.89999999999998</v>
      </c>
      <c r="BQ11" s="14">
        <v>0</v>
      </c>
      <c r="BR11" s="14"/>
      <c r="BS11" s="14"/>
      <c r="BT11" s="14"/>
      <c r="BU11" s="14"/>
      <c r="BV11" s="14">
        <v>0</v>
      </c>
      <c r="BW11" s="14"/>
      <c r="BX11" s="14"/>
      <c r="BY11" s="14">
        <v>2.7</v>
      </c>
      <c r="BZ11" s="14">
        <v>89.8</v>
      </c>
      <c r="CA11" s="14">
        <v>103.6</v>
      </c>
      <c r="CB11" s="14">
        <v>62.1</v>
      </c>
      <c r="CC11" s="14">
        <v>73.900000000000006</v>
      </c>
      <c r="CD11" s="14">
        <v>29.8</v>
      </c>
      <c r="CE11" s="14">
        <v>65</v>
      </c>
      <c r="CF11" s="14"/>
      <c r="CG11" s="14"/>
      <c r="CH11" s="14">
        <v>141.80000000000001</v>
      </c>
      <c r="CI11" s="14">
        <v>144.4</v>
      </c>
      <c r="CJ11" s="14">
        <v>147</v>
      </c>
      <c r="CK11" s="14">
        <v>0</v>
      </c>
      <c r="CL11" s="14"/>
      <c r="CM11" s="14"/>
      <c r="CN11" s="14"/>
      <c r="CO11" s="14"/>
      <c r="CP11" s="14">
        <v>209.1</v>
      </c>
      <c r="CQ11" s="14">
        <v>100.1</v>
      </c>
      <c r="CR11" s="14">
        <v>8.1999999999999993</v>
      </c>
      <c r="CS11" s="14">
        <v>3.7</v>
      </c>
      <c r="CT11" s="14">
        <v>9.5</v>
      </c>
      <c r="CU11" s="14">
        <v>0</v>
      </c>
      <c r="CV11" s="14">
        <v>29</v>
      </c>
      <c r="CW11" s="14">
        <v>0</v>
      </c>
      <c r="CX11" s="14">
        <v>10.3</v>
      </c>
      <c r="CY11" s="14">
        <v>0</v>
      </c>
      <c r="CZ11" s="14">
        <v>15.3</v>
      </c>
      <c r="DA11" s="14">
        <v>0</v>
      </c>
      <c r="DB11" s="14">
        <v>0</v>
      </c>
      <c r="DC11" s="14">
        <v>0</v>
      </c>
      <c r="DD11" s="14">
        <v>0</v>
      </c>
      <c r="DE11" s="14">
        <v>1.3</v>
      </c>
      <c r="DF11" s="14">
        <v>3.2</v>
      </c>
      <c r="DG11" s="14">
        <v>2.6</v>
      </c>
      <c r="DH11" s="14">
        <v>20.2</v>
      </c>
      <c r="DI11" s="14"/>
      <c r="DJ11" s="14">
        <v>8</v>
      </c>
      <c r="DK11" s="14">
        <v>3.5</v>
      </c>
      <c r="DL11" s="14">
        <v>8.1</v>
      </c>
      <c r="DM11" s="14">
        <v>0</v>
      </c>
      <c r="DN11" s="14">
        <v>0</v>
      </c>
      <c r="DO11" s="14">
        <v>13.2</v>
      </c>
      <c r="DP11" s="14">
        <v>42</v>
      </c>
      <c r="DQ11" s="14">
        <v>0</v>
      </c>
      <c r="DR11" s="14">
        <v>2.7</v>
      </c>
      <c r="DS11" s="14">
        <v>12.1</v>
      </c>
      <c r="DT11" s="14">
        <v>1.9</v>
      </c>
      <c r="DU11" s="14"/>
      <c r="DV11" s="14">
        <v>0</v>
      </c>
      <c r="DW11" s="14">
        <v>13.3</v>
      </c>
      <c r="DX11" s="14">
        <v>5.0999999999999996</v>
      </c>
      <c r="DY11" s="14">
        <v>7.7</v>
      </c>
      <c r="DZ11" s="14">
        <v>10.8</v>
      </c>
      <c r="EA11" s="14">
        <v>20.100000000000001</v>
      </c>
      <c r="EB11" s="14">
        <v>29.07</v>
      </c>
      <c r="EC11" s="14">
        <v>0</v>
      </c>
      <c r="ED11" s="14">
        <v>31.2</v>
      </c>
      <c r="EE11" s="14">
        <v>32.5</v>
      </c>
      <c r="EF11" s="14">
        <v>2.2999999999999998</v>
      </c>
      <c r="EG11" s="14">
        <v>2.6</v>
      </c>
      <c r="EH11" s="14">
        <v>0</v>
      </c>
      <c r="EI11" s="14">
        <v>9.3000000000000007</v>
      </c>
      <c r="EJ11" s="14">
        <v>3.3</v>
      </c>
      <c r="EK11" s="14">
        <v>6.8</v>
      </c>
      <c r="EL11" s="14">
        <v>8.1999999999999993</v>
      </c>
      <c r="EM11" s="14">
        <v>9.1999999999999993</v>
      </c>
      <c r="EN11" s="14">
        <v>9.5</v>
      </c>
      <c r="EO11" s="14">
        <v>10.1</v>
      </c>
      <c r="EP11" s="14">
        <v>0</v>
      </c>
      <c r="EQ11" s="14">
        <v>0</v>
      </c>
      <c r="ER11" s="14">
        <v>0</v>
      </c>
      <c r="ES11" s="14">
        <v>0.6</v>
      </c>
      <c r="ET11" s="14">
        <v>27.9</v>
      </c>
      <c r="EU11" s="14">
        <v>36.799999999999997</v>
      </c>
      <c r="EV11" s="14">
        <v>0</v>
      </c>
      <c r="EW11" s="14"/>
      <c r="EX11" s="14">
        <v>2</v>
      </c>
      <c r="EY11" s="14"/>
      <c r="EZ11" s="14"/>
      <c r="FA11" s="14">
        <v>0</v>
      </c>
      <c r="FB11" s="14">
        <v>10</v>
      </c>
      <c r="FC11" s="14">
        <v>19.399999999999999</v>
      </c>
      <c r="FD11" s="14">
        <v>18</v>
      </c>
      <c r="FE11" s="14">
        <v>5.3</v>
      </c>
      <c r="FF11" s="14">
        <v>34.5</v>
      </c>
      <c r="FG11" s="14">
        <v>0</v>
      </c>
      <c r="FH11" s="14">
        <v>18.7</v>
      </c>
      <c r="FI11" s="14"/>
      <c r="FJ11" s="14"/>
      <c r="FK11" s="14">
        <v>11.2</v>
      </c>
      <c r="FL11" s="14"/>
      <c r="FM11" s="14">
        <v>6698.07</v>
      </c>
      <c r="FN11" s="15"/>
      <c r="FO11" s="14">
        <v>22.5</v>
      </c>
      <c r="FP11" s="14">
        <v>0</v>
      </c>
      <c r="FQ11" s="14">
        <v>10.7</v>
      </c>
      <c r="FR11" s="14">
        <v>9</v>
      </c>
      <c r="FS11" s="14">
        <v>25.990290000000002</v>
      </c>
      <c r="FT11" s="14">
        <v>18.959980000000002</v>
      </c>
      <c r="FU11" s="14">
        <v>11.5</v>
      </c>
      <c r="FV11" s="14">
        <v>0</v>
      </c>
      <c r="FW11" s="14">
        <v>98.650270000000006</v>
      </c>
    </row>
    <row r="12" spans="1:179" ht="24" customHeight="1" x14ac:dyDescent="0.3">
      <c r="A12" s="16" t="s">
        <v>69</v>
      </c>
      <c r="B12" s="16" t="s">
        <v>790</v>
      </c>
      <c r="C12" s="17">
        <v>104.4</v>
      </c>
      <c r="D12" s="17">
        <v>650.4</v>
      </c>
      <c r="E12" s="17">
        <v>212.9</v>
      </c>
      <c r="F12" s="17">
        <v>0</v>
      </c>
      <c r="G12" s="17">
        <v>0</v>
      </c>
      <c r="H12" s="17">
        <v>0</v>
      </c>
      <c r="I12" s="17">
        <v>118.4</v>
      </c>
      <c r="J12" s="17"/>
      <c r="K12" s="17">
        <v>0</v>
      </c>
      <c r="L12" s="17">
        <v>125.9</v>
      </c>
      <c r="M12" s="17"/>
      <c r="N12" s="17">
        <v>124.7</v>
      </c>
      <c r="O12" s="17">
        <v>147.9</v>
      </c>
      <c r="P12" s="17">
        <v>206.2</v>
      </c>
      <c r="Q12" s="17">
        <v>106.9</v>
      </c>
      <c r="R12" s="17">
        <v>445.3</v>
      </c>
      <c r="S12" s="17"/>
      <c r="T12" s="17"/>
      <c r="U12" s="17"/>
      <c r="V12" s="17"/>
      <c r="W12" s="17">
        <v>166.3</v>
      </c>
      <c r="X12" s="17">
        <v>7.5</v>
      </c>
      <c r="Y12" s="17">
        <v>5</v>
      </c>
      <c r="Z12" s="17">
        <v>0</v>
      </c>
      <c r="AA12" s="17">
        <v>6.8</v>
      </c>
      <c r="AB12" s="17">
        <v>55.5</v>
      </c>
      <c r="AC12" s="17"/>
      <c r="AD12" s="17"/>
      <c r="AE12" s="17"/>
      <c r="AF12" s="17"/>
      <c r="AG12" s="17">
        <v>66</v>
      </c>
      <c r="AH12" s="17">
        <v>113.5</v>
      </c>
      <c r="AI12" s="17"/>
      <c r="AJ12" s="17">
        <v>0</v>
      </c>
      <c r="AK12" s="17"/>
      <c r="AL12" s="17">
        <v>6.5</v>
      </c>
      <c r="AM12" s="17">
        <v>227.1</v>
      </c>
      <c r="AN12" s="17">
        <v>59.8</v>
      </c>
      <c r="AO12" s="17">
        <v>50.3</v>
      </c>
      <c r="AP12" s="17">
        <v>38.700000000000003</v>
      </c>
      <c r="AQ12" s="17">
        <v>18.600000000000001</v>
      </c>
      <c r="AR12" s="17">
        <v>18.899999999999999</v>
      </c>
      <c r="AS12" s="17">
        <v>90.8</v>
      </c>
      <c r="AT12" s="17">
        <v>179.7</v>
      </c>
      <c r="AU12" s="17">
        <v>180.2</v>
      </c>
      <c r="AV12" s="17">
        <v>183.4</v>
      </c>
      <c r="AW12" s="17">
        <v>107.4</v>
      </c>
      <c r="AX12" s="17">
        <v>0</v>
      </c>
      <c r="AY12" s="17">
        <v>37.299999999999997</v>
      </c>
      <c r="AZ12" s="17">
        <v>3.6</v>
      </c>
      <c r="BA12" s="17">
        <v>18.3</v>
      </c>
      <c r="BB12" s="17">
        <v>60.1</v>
      </c>
      <c r="BC12" s="17"/>
      <c r="BD12" s="17"/>
      <c r="BE12" s="17">
        <v>47.9</v>
      </c>
      <c r="BF12" s="17">
        <v>24.8</v>
      </c>
      <c r="BG12" s="17"/>
      <c r="BH12" s="17">
        <v>0</v>
      </c>
      <c r="BI12" s="17"/>
      <c r="BJ12" s="17"/>
      <c r="BK12" s="17"/>
      <c r="BL12" s="17">
        <v>84</v>
      </c>
      <c r="BM12" s="17">
        <v>170.2</v>
      </c>
      <c r="BN12" s="17">
        <v>168.4</v>
      </c>
      <c r="BO12" s="17">
        <v>200.3</v>
      </c>
      <c r="BP12" s="17">
        <v>266.7</v>
      </c>
      <c r="BQ12" s="17">
        <v>0</v>
      </c>
      <c r="BR12" s="17"/>
      <c r="BS12" s="17"/>
      <c r="BT12" s="17"/>
      <c r="BU12" s="17"/>
      <c r="BV12" s="17">
        <v>0</v>
      </c>
      <c r="BW12" s="17"/>
      <c r="BX12" s="17"/>
      <c r="BY12" s="17">
        <v>2.7</v>
      </c>
      <c r="BZ12" s="17">
        <v>101.8</v>
      </c>
      <c r="CA12" s="17">
        <v>107.4</v>
      </c>
      <c r="CB12" s="17">
        <v>62.4</v>
      </c>
      <c r="CC12" s="17">
        <v>73.900000000000006</v>
      </c>
      <c r="CD12" s="17">
        <v>30.3</v>
      </c>
      <c r="CE12" s="17">
        <v>65</v>
      </c>
      <c r="CF12" s="17"/>
      <c r="CG12" s="17"/>
      <c r="CH12" s="17">
        <v>141.6</v>
      </c>
      <c r="CI12" s="17">
        <v>144.5</v>
      </c>
      <c r="CJ12" s="17">
        <v>147.1</v>
      </c>
      <c r="CK12" s="17">
        <v>0</v>
      </c>
      <c r="CL12" s="17"/>
      <c r="CM12" s="17"/>
      <c r="CN12" s="17"/>
      <c r="CO12" s="17"/>
      <c r="CP12" s="17">
        <v>208.7</v>
      </c>
      <c r="CQ12" s="17">
        <v>100.3</v>
      </c>
      <c r="CR12" s="17">
        <v>8.1999999999999993</v>
      </c>
      <c r="CS12" s="17">
        <v>3.7</v>
      </c>
      <c r="CT12" s="17">
        <v>9.5</v>
      </c>
      <c r="CU12" s="17">
        <v>0</v>
      </c>
      <c r="CV12" s="17">
        <v>31.6</v>
      </c>
      <c r="CW12" s="17">
        <v>0</v>
      </c>
      <c r="CX12" s="17">
        <v>9.1999999999999993</v>
      </c>
      <c r="CY12" s="17">
        <v>0</v>
      </c>
      <c r="CZ12" s="17">
        <v>15.3</v>
      </c>
      <c r="DA12" s="17">
        <v>0</v>
      </c>
      <c r="DB12" s="17">
        <v>0</v>
      </c>
      <c r="DC12" s="17">
        <v>0</v>
      </c>
      <c r="DD12" s="17">
        <v>0</v>
      </c>
      <c r="DE12" s="17">
        <v>1.3</v>
      </c>
      <c r="DF12" s="17">
        <v>3.1</v>
      </c>
      <c r="DG12" s="17">
        <v>2.6</v>
      </c>
      <c r="DH12" s="17">
        <v>20.2</v>
      </c>
      <c r="DI12" s="17"/>
      <c r="DJ12" s="17">
        <v>8</v>
      </c>
      <c r="DK12" s="17">
        <v>3.5</v>
      </c>
      <c r="DL12" s="17">
        <v>8.1</v>
      </c>
      <c r="DM12" s="17">
        <v>0</v>
      </c>
      <c r="DN12" s="17">
        <v>0</v>
      </c>
      <c r="DO12" s="17">
        <v>12.7</v>
      </c>
      <c r="DP12" s="17">
        <v>41.7</v>
      </c>
      <c r="DQ12" s="17">
        <v>0</v>
      </c>
      <c r="DR12" s="17">
        <v>2.7</v>
      </c>
      <c r="DS12" s="17">
        <v>12.2</v>
      </c>
      <c r="DT12" s="17">
        <v>1.9</v>
      </c>
      <c r="DU12" s="17"/>
      <c r="DV12" s="17">
        <v>0</v>
      </c>
      <c r="DW12" s="17">
        <v>13.2</v>
      </c>
      <c r="DX12" s="17">
        <v>5</v>
      </c>
      <c r="DY12" s="17">
        <v>7.8</v>
      </c>
      <c r="DZ12" s="17">
        <v>11.6</v>
      </c>
      <c r="EA12" s="17">
        <v>22.5</v>
      </c>
      <c r="EB12" s="17">
        <v>30.03</v>
      </c>
      <c r="EC12" s="17">
        <v>0</v>
      </c>
      <c r="ED12" s="17">
        <v>26.9</v>
      </c>
      <c r="EE12" s="17">
        <v>35</v>
      </c>
      <c r="EF12" s="17">
        <v>1.3</v>
      </c>
      <c r="EG12" s="17">
        <v>2.1</v>
      </c>
      <c r="EH12" s="17">
        <v>0</v>
      </c>
      <c r="EI12" s="17">
        <v>9.3000000000000007</v>
      </c>
      <c r="EJ12" s="17">
        <v>3.3</v>
      </c>
      <c r="EK12" s="17">
        <v>6.7</v>
      </c>
      <c r="EL12" s="17">
        <v>8.1999999999999993</v>
      </c>
      <c r="EM12" s="17">
        <v>9.1999999999999993</v>
      </c>
      <c r="EN12" s="17">
        <v>9.5</v>
      </c>
      <c r="EO12" s="17">
        <v>7</v>
      </c>
      <c r="EP12" s="17">
        <v>0</v>
      </c>
      <c r="EQ12" s="17">
        <v>0</v>
      </c>
      <c r="ER12" s="17">
        <v>0</v>
      </c>
      <c r="ES12" s="17">
        <v>0.6</v>
      </c>
      <c r="ET12" s="17">
        <v>30.1</v>
      </c>
      <c r="EU12" s="17">
        <v>28.1</v>
      </c>
      <c r="EV12" s="17">
        <v>0</v>
      </c>
      <c r="EW12" s="17"/>
      <c r="EX12" s="17">
        <v>2</v>
      </c>
      <c r="EY12" s="17"/>
      <c r="EZ12" s="17"/>
      <c r="FA12" s="17">
        <v>0</v>
      </c>
      <c r="FB12" s="17">
        <v>10</v>
      </c>
      <c r="FC12" s="17">
        <v>19.3</v>
      </c>
      <c r="FD12" s="17">
        <v>18</v>
      </c>
      <c r="FE12" s="17">
        <v>7.4</v>
      </c>
      <c r="FF12" s="17">
        <v>34.5</v>
      </c>
      <c r="FG12" s="17">
        <v>0</v>
      </c>
      <c r="FH12" s="17">
        <v>18.5</v>
      </c>
      <c r="FI12" s="17"/>
      <c r="FJ12" s="17"/>
      <c r="FK12" s="17">
        <v>11.2</v>
      </c>
      <c r="FL12" s="17"/>
      <c r="FM12" s="17">
        <v>6676.13</v>
      </c>
      <c r="FN12" s="15"/>
      <c r="FO12" s="17">
        <v>22.5</v>
      </c>
      <c r="FP12" s="17">
        <v>0</v>
      </c>
      <c r="FQ12" s="17">
        <v>10.7</v>
      </c>
      <c r="FR12" s="17">
        <v>9</v>
      </c>
      <c r="FS12" s="17">
        <v>26.099530000000001</v>
      </c>
      <c r="FT12" s="17">
        <v>18.96049</v>
      </c>
      <c r="FU12" s="17">
        <v>11.5</v>
      </c>
      <c r="FV12" s="17">
        <v>0</v>
      </c>
      <c r="FW12" s="17">
        <v>98.760019999999997</v>
      </c>
    </row>
    <row r="13" spans="1:179" ht="24" customHeight="1" x14ac:dyDescent="0.3">
      <c r="A13" s="16" t="s">
        <v>69</v>
      </c>
      <c r="B13" s="16" t="s">
        <v>791</v>
      </c>
      <c r="C13" s="17">
        <v>104.2</v>
      </c>
      <c r="D13" s="17">
        <v>650.79999999999995</v>
      </c>
      <c r="E13" s="17">
        <v>213.6</v>
      </c>
      <c r="F13" s="17">
        <v>0</v>
      </c>
      <c r="G13" s="17">
        <v>0</v>
      </c>
      <c r="H13" s="17">
        <v>0</v>
      </c>
      <c r="I13" s="17">
        <v>119.4</v>
      </c>
      <c r="J13" s="17"/>
      <c r="K13" s="17">
        <v>0</v>
      </c>
      <c r="L13" s="17">
        <v>125.1</v>
      </c>
      <c r="M13" s="17"/>
      <c r="N13" s="17">
        <v>125.9</v>
      </c>
      <c r="O13" s="17">
        <v>148.4</v>
      </c>
      <c r="P13" s="17">
        <v>205</v>
      </c>
      <c r="Q13" s="17">
        <v>106.5</v>
      </c>
      <c r="R13" s="17">
        <v>445.3</v>
      </c>
      <c r="S13" s="17"/>
      <c r="T13" s="17"/>
      <c r="U13" s="17"/>
      <c r="V13" s="17"/>
      <c r="W13" s="17">
        <v>165.7</v>
      </c>
      <c r="X13" s="17">
        <v>7.7</v>
      </c>
      <c r="Y13" s="17">
        <v>5</v>
      </c>
      <c r="Z13" s="17">
        <v>0</v>
      </c>
      <c r="AA13" s="17">
        <v>6.8</v>
      </c>
      <c r="AB13" s="17">
        <v>55.3</v>
      </c>
      <c r="AC13" s="17"/>
      <c r="AD13" s="17"/>
      <c r="AE13" s="17"/>
      <c r="AF13" s="17"/>
      <c r="AG13" s="17">
        <v>68.3</v>
      </c>
      <c r="AH13" s="17">
        <v>82.2</v>
      </c>
      <c r="AI13" s="17"/>
      <c r="AJ13" s="17">
        <v>0</v>
      </c>
      <c r="AK13" s="17"/>
      <c r="AL13" s="17">
        <v>6.5</v>
      </c>
      <c r="AM13" s="17">
        <v>224.2</v>
      </c>
      <c r="AN13" s="17">
        <v>59.6</v>
      </c>
      <c r="AO13" s="17">
        <v>49.2</v>
      </c>
      <c r="AP13" s="17">
        <v>38.799999999999997</v>
      </c>
      <c r="AQ13" s="17">
        <v>18.600000000000001</v>
      </c>
      <c r="AR13" s="17">
        <v>18.899999999999999</v>
      </c>
      <c r="AS13" s="17">
        <v>92.4</v>
      </c>
      <c r="AT13" s="17">
        <v>180</v>
      </c>
      <c r="AU13" s="17">
        <v>180</v>
      </c>
      <c r="AV13" s="17">
        <v>182.3</v>
      </c>
      <c r="AW13" s="17">
        <v>106.5</v>
      </c>
      <c r="AX13" s="17">
        <v>0</v>
      </c>
      <c r="AY13" s="17">
        <v>35.4</v>
      </c>
      <c r="AZ13" s="17">
        <v>3.6</v>
      </c>
      <c r="BA13" s="17">
        <v>18.2</v>
      </c>
      <c r="BB13" s="17">
        <v>50.3</v>
      </c>
      <c r="BC13" s="17"/>
      <c r="BD13" s="17"/>
      <c r="BE13" s="17">
        <v>47.9</v>
      </c>
      <c r="BF13" s="17">
        <v>24.3</v>
      </c>
      <c r="BG13" s="17"/>
      <c r="BH13" s="17">
        <v>0</v>
      </c>
      <c r="BI13" s="17"/>
      <c r="BJ13" s="17"/>
      <c r="BK13" s="17"/>
      <c r="BL13" s="17">
        <v>84.1</v>
      </c>
      <c r="BM13" s="17">
        <v>169.1</v>
      </c>
      <c r="BN13" s="17">
        <v>167.2</v>
      </c>
      <c r="BO13" s="17">
        <v>198.8</v>
      </c>
      <c r="BP13" s="17">
        <v>265.8</v>
      </c>
      <c r="BQ13" s="17">
        <v>0</v>
      </c>
      <c r="BR13" s="17"/>
      <c r="BS13" s="17"/>
      <c r="BT13" s="17"/>
      <c r="BU13" s="17"/>
      <c r="BV13" s="17">
        <v>0</v>
      </c>
      <c r="BW13" s="17"/>
      <c r="BX13" s="17"/>
      <c r="BY13" s="17">
        <v>2.7</v>
      </c>
      <c r="BZ13" s="17">
        <v>78.8</v>
      </c>
      <c r="CA13" s="17">
        <v>96.7</v>
      </c>
      <c r="CB13" s="17">
        <v>66</v>
      </c>
      <c r="CC13" s="17">
        <v>74</v>
      </c>
      <c r="CD13" s="17">
        <v>30.3</v>
      </c>
      <c r="CE13" s="17">
        <v>65.2</v>
      </c>
      <c r="CF13" s="17"/>
      <c r="CG13" s="17"/>
      <c r="CH13" s="17">
        <v>141.5</v>
      </c>
      <c r="CI13" s="17">
        <v>144.1</v>
      </c>
      <c r="CJ13" s="17">
        <v>146.5</v>
      </c>
      <c r="CK13" s="17">
        <v>0</v>
      </c>
      <c r="CL13" s="17"/>
      <c r="CM13" s="17"/>
      <c r="CN13" s="17"/>
      <c r="CO13" s="17"/>
      <c r="CP13" s="17">
        <v>207.8</v>
      </c>
      <c r="CQ13" s="17">
        <v>99.8</v>
      </c>
      <c r="CR13" s="17">
        <v>8.1</v>
      </c>
      <c r="CS13" s="17">
        <v>3.4</v>
      </c>
      <c r="CT13" s="17">
        <v>9.5</v>
      </c>
      <c r="CU13" s="17">
        <v>0</v>
      </c>
      <c r="CV13" s="17">
        <v>29.5</v>
      </c>
      <c r="CW13" s="17">
        <v>0</v>
      </c>
      <c r="CX13" s="17">
        <v>8</v>
      </c>
      <c r="CY13" s="17">
        <v>0</v>
      </c>
      <c r="CZ13" s="17">
        <v>15.4</v>
      </c>
      <c r="DA13" s="17">
        <v>0</v>
      </c>
      <c r="DB13" s="17">
        <v>0</v>
      </c>
      <c r="DC13" s="17">
        <v>0</v>
      </c>
      <c r="DD13" s="17">
        <v>0</v>
      </c>
      <c r="DE13" s="17">
        <v>1.3</v>
      </c>
      <c r="DF13" s="17">
        <v>3.2</v>
      </c>
      <c r="DG13" s="17">
        <v>2.6</v>
      </c>
      <c r="DH13" s="17">
        <v>20.5</v>
      </c>
      <c r="DI13" s="17"/>
      <c r="DJ13" s="17">
        <v>8</v>
      </c>
      <c r="DK13" s="17">
        <v>3.5</v>
      </c>
      <c r="DL13" s="17">
        <v>8.1</v>
      </c>
      <c r="DM13" s="17">
        <v>0</v>
      </c>
      <c r="DN13" s="17">
        <v>0</v>
      </c>
      <c r="DO13" s="17">
        <v>11.2</v>
      </c>
      <c r="DP13" s="17">
        <v>40</v>
      </c>
      <c r="DQ13" s="17">
        <v>0</v>
      </c>
      <c r="DR13" s="17">
        <v>2.2000000000000002</v>
      </c>
      <c r="DS13" s="17">
        <v>12.3</v>
      </c>
      <c r="DT13" s="17">
        <v>1.9</v>
      </c>
      <c r="DU13" s="17"/>
      <c r="DV13" s="17">
        <v>0</v>
      </c>
      <c r="DW13" s="17">
        <v>13.3</v>
      </c>
      <c r="DX13" s="17">
        <v>4.9000000000000004</v>
      </c>
      <c r="DY13" s="17">
        <v>7.8</v>
      </c>
      <c r="DZ13" s="17">
        <v>11.6</v>
      </c>
      <c r="EA13" s="17">
        <v>21.6</v>
      </c>
      <c r="EB13" s="17">
        <v>33.520000000000003</v>
      </c>
      <c r="EC13" s="17">
        <v>0</v>
      </c>
      <c r="ED13" s="17">
        <v>21.6</v>
      </c>
      <c r="EE13" s="17">
        <v>42.6</v>
      </c>
      <c r="EF13" s="17">
        <v>0.9</v>
      </c>
      <c r="EG13" s="17">
        <v>1.3</v>
      </c>
      <c r="EH13" s="17">
        <v>0</v>
      </c>
      <c r="EI13" s="17">
        <v>9.1999999999999993</v>
      </c>
      <c r="EJ13" s="17">
        <v>3.2</v>
      </c>
      <c r="EK13" s="17">
        <v>6.7</v>
      </c>
      <c r="EL13" s="17">
        <v>8.1999999999999993</v>
      </c>
      <c r="EM13" s="17">
        <v>9.1999999999999993</v>
      </c>
      <c r="EN13" s="17">
        <v>9.5</v>
      </c>
      <c r="EO13" s="17">
        <v>6.2</v>
      </c>
      <c r="EP13" s="17">
        <v>0</v>
      </c>
      <c r="EQ13" s="17">
        <v>0</v>
      </c>
      <c r="ER13" s="17">
        <v>0</v>
      </c>
      <c r="ES13" s="17">
        <v>0.6</v>
      </c>
      <c r="ET13" s="17">
        <v>21.4</v>
      </c>
      <c r="EU13" s="17">
        <v>22.6</v>
      </c>
      <c r="EV13" s="17">
        <v>0</v>
      </c>
      <c r="EW13" s="17"/>
      <c r="EX13" s="17">
        <v>2</v>
      </c>
      <c r="EY13" s="17"/>
      <c r="EZ13" s="17"/>
      <c r="FA13" s="17">
        <v>0</v>
      </c>
      <c r="FB13" s="17">
        <v>10</v>
      </c>
      <c r="FC13" s="17">
        <v>19.399999999999999</v>
      </c>
      <c r="FD13" s="17">
        <v>18</v>
      </c>
      <c r="FE13" s="17">
        <v>8.3000000000000007</v>
      </c>
      <c r="FF13" s="17">
        <v>34.6</v>
      </c>
      <c r="FG13" s="17">
        <v>0</v>
      </c>
      <c r="FH13" s="17">
        <v>18.8</v>
      </c>
      <c r="FI13" s="17"/>
      <c r="FJ13" s="17"/>
      <c r="FK13" s="17">
        <v>11.2</v>
      </c>
      <c r="FL13" s="17"/>
      <c r="FM13" s="17">
        <v>6577.22</v>
      </c>
      <c r="FN13" s="15"/>
      <c r="FO13" s="17">
        <v>22.5</v>
      </c>
      <c r="FP13" s="17">
        <v>0</v>
      </c>
      <c r="FQ13" s="17">
        <v>10.7</v>
      </c>
      <c r="FR13" s="17">
        <v>9</v>
      </c>
      <c r="FS13" s="17">
        <v>26.0395</v>
      </c>
      <c r="FT13" s="17">
        <v>18.960529999999999</v>
      </c>
      <c r="FU13" s="17">
        <v>11.4</v>
      </c>
      <c r="FV13" s="17">
        <v>0</v>
      </c>
      <c r="FW13" s="17">
        <v>98.600030000000004</v>
      </c>
    </row>
    <row r="14" spans="1:179" ht="24" customHeight="1" x14ac:dyDescent="0.3">
      <c r="A14" s="16" t="s">
        <v>69</v>
      </c>
      <c r="B14" s="16" t="s">
        <v>792</v>
      </c>
      <c r="C14" s="17">
        <v>104.1</v>
      </c>
      <c r="D14" s="17">
        <v>654</v>
      </c>
      <c r="E14" s="17">
        <v>214.3</v>
      </c>
      <c r="F14" s="17">
        <v>0</v>
      </c>
      <c r="G14" s="17">
        <v>0</v>
      </c>
      <c r="H14" s="17">
        <v>0</v>
      </c>
      <c r="I14" s="17">
        <v>120.3</v>
      </c>
      <c r="J14" s="17"/>
      <c r="K14" s="17">
        <v>0</v>
      </c>
      <c r="L14" s="17">
        <v>105.6</v>
      </c>
      <c r="M14" s="17"/>
      <c r="N14" s="17">
        <v>105.5</v>
      </c>
      <c r="O14" s="17">
        <v>135.30000000000001</v>
      </c>
      <c r="P14" s="17">
        <v>206.2</v>
      </c>
      <c r="Q14" s="17">
        <v>106.9</v>
      </c>
      <c r="R14" s="17">
        <v>446.6</v>
      </c>
      <c r="S14" s="17"/>
      <c r="T14" s="17"/>
      <c r="U14" s="17"/>
      <c r="V14" s="17"/>
      <c r="W14" s="17">
        <v>170.3</v>
      </c>
      <c r="X14" s="17">
        <v>7.9</v>
      </c>
      <c r="Y14" s="17">
        <v>5.0999999999999996</v>
      </c>
      <c r="Z14" s="17">
        <v>0</v>
      </c>
      <c r="AA14" s="17">
        <v>6.8</v>
      </c>
      <c r="AB14" s="17">
        <v>55.8</v>
      </c>
      <c r="AC14" s="17"/>
      <c r="AD14" s="17"/>
      <c r="AE14" s="17"/>
      <c r="AF14" s="17"/>
      <c r="AG14" s="17">
        <v>67.400000000000006</v>
      </c>
      <c r="AH14" s="17">
        <v>48.3</v>
      </c>
      <c r="AI14" s="17"/>
      <c r="AJ14" s="17">
        <v>0</v>
      </c>
      <c r="AK14" s="17"/>
      <c r="AL14" s="17">
        <v>6.5</v>
      </c>
      <c r="AM14" s="17">
        <v>224.1</v>
      </c>
      <c r="AN14" s="17">
        <v>60.4</v>
      </c>
      <c r="AO14" s="17">
        <v>52.4</v>
      </c>
      <c r="AP14" s="17">
        <v>39.299999999999997</v>
      </c>
      <c r="AQ14" s="17">
        <v>18.600000000000001</v>
      </c>
      <c r="AR14" s="17">
        <v>18.8</v>
      </c>
      <c r="AS14" s="17">
        <v>92.7</v>
      </c>
      <c r="AT14" s="17">
        <v>181.1</v>
      </c>
      <c r="AU14" s="17">
        <v>181.4</v>
      </c>
      <c r="AV14" s="17">
        <v>182.5</v>
      </c>
      <c r="AW14" s="17">
        <v>106.5</v>
      </c>
      <c r="AX14" s="17">
        <v>0</v>
      </c>
      <c r="AY14" s="17">
        <v>35.799999999999997</v>
      </c>
      <c r="AZ14" s="17">
        <v>3.6</v>
      </c>
      <c r="BA14" s="17">
        <v>17.3</v>
      </c>
      <c r="BB14" s="17">
        <v>51.8</v>
      </c>
      <c r="BC14" s="17"/>
      <c r="BD14" s="17"/>
      <c r="BE14" s="17">
        <v>48.2</v>
      </c>
      <c r="BF14" s="17">
        <v>0</v>
      </c>
      <c r="BG14" s="17"/>
      <c r="BH14" s="17">
        <v>0</v>
      </c>
      <c r="BI14" s="17"/>
      <c r="BJ14" s="17"/>
      <c r="BK14" s="17"/>
      <c r="BL14" s="17">
        <v>84.7</v>
      </c>
      <c r="BM14" s="17">
        <v>169.5</v>
      </c>
      <c r="BN14" s="17">
        <v>167.7</v>
      </c>
      <c r="BO14" s="17">
        <v>199.5</v>
      </c>
      <c r="BP14" s="17">
        <v>266.2</v>
      </c>
      <c r="BQ14" s="17">
        <v>0</v>
      </c>
      <c r="BR14" s="17"/>
      <c r="BS14" s="17"/>
      <c r="BT14" s="17"/>
      <c r="BU14" s="17"/>
      <c r="BV14" s="17">
        <v>0</v>
      </c>
      <c r="BW14" s="17"/>
      <c r="BX14" s="17"/>
      <c r="BY14" s="17">
        <v>2.7</v>
      </c>
      <c r="BZ14" s="17">
        <v>52.7</v>
      </c>
      <c r="CA14" s="17">
        <v>97.1</v>
      </c>
      <c r="CB14" s="17">
        <v>66.7</v>
      </c>
      <c r="CC14" s="17">
        <v>74.099999999999994</v>
      </c>
      <c r="CD14" s="17">
        <v>30.5</v>
      </c>
      <c r="CE14" s="17">
        <v>65.099999999999994</v>
      </c>
      <c r="CF14" s="17"/>
      <c r="CG14" s="17"/>
      <c r="CH14" s="17">
        <v>141.69999999999999</v>
      </c>
      <c r="CI14" s="17">
        <v>144.4</v>
      </c>
      <c r="CJ14" s="17">
        <v>147</v>
      </c>
      <c r="CK14" s="17">
        <v>0</v>
      </c>
      <c r="CL14" s="17"/>
      <c r="CM14" s="17"/>
      <c r="CN14" s="17"/>
      <c r="CO14" s="17"/>
      <c r="CP14" s="17">
        <v>207.4</v>
      </c>
      <c r="CQ14" s="17">
        <v>100.4</v>
      </c>
      <c r="CR14" s="17">
        <v>8.1</v>
      </c>
      <c r="CS14" s="17">
        <v>3.4</v>
      </c>
      <c r="CT14" s="17">
        <v>9.6</v>
      </c>
      <c r="CU14" s="17">
        <v>0</v>
      </c>
      <c r="CV14" s="17">
        <v>30.9</v>
      </c>
      <c r="CW14" s="17">
        <v>0</v>
      </c>
      <c r="CX14" s="17">
        <v>6.8</v>
      </c>
      <c r="CY14" s="17">
        <v>0</v>
      </c>
      <c r="CZ14" s="17">
        <v>15.5</v>
      </c>
      <c r="DA14" s="17">
        <v>0</v>
      </c>
      <c r="DB14" s="17">
        <v>0</v>
      </c>
      <c r="DC14" s="17">
        <v>0</v>
      </c>
      <c r="DD14" s="17">
        <v>0</v>
      </c>
      <c r="DE14" s="17">
        <v>1.3</v>
      </c>
      <c r="DF14" s="17">
        <v>3.1</v>
      </c>
      <c r="DG14" s="17">
        <v>2.5</v>
      </c>
      <c r="DH14" s="17">
        <v>20.7</v>
      </c>
      <c r="DI14" s="17"/>
      <c r="DJ14" s="17">
        <v>8</v>
      </c>
      <c r="DK14" s="17">
        <v>3.5</v>
      </c>
      <c r="DL14" s="17">
        <v>8.1</v>
      </c>
      <c r="DM14" s="17">
        <v>0</v>
      </c>
      <c r="DN14" s="17">
        <v>0</v>
      </c>
      <c r="DO14" s="17">
        <v>11.1</v>
      </c>
      <c r="DP14" s="17">
        <v>38.6</v>
      </c>
      <c r="DQ14" s="17">
        <v>0</v>
      </c>
      <c r="DR14" s="17">
        <v>2.2000000000000002</v>
      </c>
      <c r="DS14" s="17">
        <v>12.1</v>
      </c>
      <c r="DT14" s="17">
        <v>1.8</v>
      </c>
      <c r="DU14" s="17"/>
      <c r="DV14" s="17">
        <v>0</v>
      </c>
      <c r="DW14" s="17">
        <v>13.3</v>
      </c>
      <c r="DX14" s="17">
        <v>4.8</v>
      </c>
      <c r="DY14" s="17">
        <v>7.9</v>
      </c>
      <c r="DZ14" s="17">
        <v>11.8</v>
      </c>
      <c r="EA14" s="17">
        <v>26</v>
      </c>
      <c r="EB14" s="17">
        <v>31.35</v>
      </c>
      <c r="EC14" s="17">
        <v>0</v>
      </c>
      <c r="ED14" s="17">
        <v>18.899999999999999</v>
      </c>
      <c r="EE14" s="17">
        <v>44.9</v>
      </c>
      <c r="EF14" s="17">
        <v>0.8</v>
      </c>
      <c r="EG14" s="17">
        <v>0.6</v>
      </c>
      <c r="EH14" s="17">
        <v>0</v>
      </c>
      <c r="EI14" s="17">
        <v>9.1999999999999993</v>
      </c>
      <c r="EJ14" s="17">
        <v>3.3</v>
      </c>
      <c r="EK14" s="17">
        <v>6.7</v>
      </c>
      <c r="EL14" s="17">
        <v>8.1999999999999993</v>
      </c>
      <c r="EM14" s="17">
        <v>9.1999999999999993</v>
      </c>
      <c r="EN14" s="17">
        <v>9.5</v>
      </c>
      <c r="EO14" s="17">
        <v>4.8</v>
      </c>
      <c r="EP14" s="17">
        <v>0</v>
      </c>
      <c r="EQ14" s="17">
        <v>0</v>
      </c>
      <c r="ER14" s="17">
        <v>0</v>
      </c>
      <c r="ES14" s="17">
        <v>0.6</v>
      </c>
      <c r="ET14" s="17">
        <v>29</v>
      </c>
      <c r="EU14" s="17">
        <v>34</v>
      </c>
      <c r="EV14" s="17">
        <v>0</v>
      </c>
      <c r="EW14" s="17"/>
      <c r="EX14" s="17">
        <v>2</v>
      </c>
      <c r="EY14" s="17"/>
      <c r="EZ14" s="17"/>
      <c r="FA14" s="17">
        <v>0</v>
      </c>
      <c r="FB14" s="17">
        <v>10</v>
      </c>
      <c r="FC14" s="17">
        <v>19.3</v>
      </c>
      <c r="FD14" s="17">
        <v>18.100000000000001</v>
      </c>
      <c r="FE14" s="17">
        <v>9.5</v>
      </c>
      <c r="FF14" s="17">
        <v>34.299999999999997</v>
      </c>
      <c r="FG14" s="17">
        <v>0</v>
      </c>
      <c r="FH14" s="17">
        <v>18.7</v>
      </c>
      <c r="FI14" s="17"/>
      <c r="FJ14" s="17"/>
      <c r="FK14" s="17">
        <v>11.2</v>
      </c>
      <c r="FL14" s="17"/>
      <c r="FM14" s="17">
        <v>6484.05</v>
      </c>
      <c r="FN14" s="15"/>
      <c r="FO14" s="17">
        <v>22.5</v>
      </c>
      <c r="FP14" s="17">
        <v>0</v>
      </c>
      <c r="FQ14" s="17">
        <v>10.7</v>
      </c>
      <c r="FR14" s="17">
        <v>9</v>
      </c>
      <c r="FS14" s="17">
        <v>26.039899999999999</v>
      </c>
      <c r="FT14" s="17">
        <v>18.960319999999999</v>
      </c>
      <c r="FU14" s="17">
        <v>11.4</v>
      </c>
      <c r="FV14" s="17">
        <v>0</v>
      </c>
      <c r="FW14" s="17">
        <v>98.600219999999993</v>
      </c>
    </row>
    <row r="15" spans="1:179" ht="24" customHeight="1" x14ac:dyDescent="0.3">
      <c r="A15" s="16" t="s">
        <v>69</v>
      </c>
      <c r="B15" s="16" t="s">
        <v>793</v>
      </c>
      <c r="C15" s="17">
        <v>103.9</v>
      </c>
      <c r="D15" s="17">
        <v>652.20000000000005</v>
      </c>
      <c r="E15" s="17">
        <v>213.6</v>
      </c>
      <c r="F15" s="17">
        <v>0</v>
      </c>
      <c r="G15" s="17">
        <v>0</v>
      </c>
      <c r="H15" s="17">
        <v>0</v>
      </c>
      <c r="I15" s="17">
        <v>118.9</v>
      </c>
      <c r="J15" s="17"/>
      <c r="K15" s="17">
        <v>0</v>
      </c>
      <c r="L15" s="17">
        <v>104.7</v>
      </c>
      <c r="M15" s="17"/>
      <c r="N15" s="17">
        <v>104.9</v>
      </c>
      <c r="O15" s="17">
        <v>134.69999999999999</v>
      </c>
      <c r="P15" s="17">
        <v>206.9</v>
      </c>
      <c r="Q15" s="17">
        <v>107.1</v>
      </c>
      <c r="R15" s="17">
        <v>399.4</v>
      </c>
      <c r="S15" s="17"/>
      <c r="T15" s="17"/>
      <c r="U15" s="17"/>
      <c r="V15" s="17"/>
      <c r="W15" s="17">
        <v>171.5</v>
      </c>
      <c r="X15" s="17">
        <v>7.9</v>
      </c>
      <c r="Y15" s="17">
        <v>5.0999999999999996</v>
      </c>
      <c r="Z15" s="17">
        <v>0</v>
      </c>
      <c r="AA15" s="17">
        <v>6.8</v>
      </c>
      <c r="AB15" s="17">
        <v>55.7</v>
      </c>
      <c r="AC15" s="17"/>
      <c r="AD15" s="17"/>
      <c r="AE15" s="17"/>
      <c r="AF15" s="17"/>
      <c r="AG15" s="17">
        <v>66.900000000000006</v>
      </c>
      <c r="AH15" s="17">
        <v>63.4</v>
      </c>
      <c r="AI15" s="17"/>
      <c r="AJ15" s="17">
        <v>0</v>
      </c>
      <c r="AK15" s="17"/>
      <c r="AL15" s="17">
        <v>6.5</v>
      </c>
      <c r="AM15" s="17">
        <v>226.7</v>
      </c>
      <c r="AN15" s="17">
        <v>60.6</v>
      </c>
      <c r="AO15" s="17">
        <v>51.6</v>
      </c>
      <c r="AP15" s="17">
        <v>39.299999999999997</v>
      </c>
      <c r="AQ15" s="17">
        <v>18.600000000000001</v>
      </c>
      <c r="AR15" s="17">
        <v>18.899999999999999</v>
      </c>
      <c r="AS15" s="17">
        <v>92.4</v>
      </c>
      <c r="AT15" s="17">
        <v>179.3</v>
      </c>
      <c r="AU15" s="17">
        <v>179</v>
      </c>
      <c r="AV15" s="17">
        <v>182.6</v>
      </c>
      <c r="AW15" s="17">
        <v>106.9</v>
      </c>
      <c r="AX15" s="17">
        <v>0</v>
      </c>
      <c r="AY15" s="17">
        <v>39</v>
      </c>
      <c r="AZ15" s="17">
        <v>3.6</v>
      </c>
      <c r="BA15" s="17">
        <v>17.399999999999999</v>
      </c>
      <c r="BB15" s="17">
        <v>98.3</v>
      </c>
      <c r="BC15" s="17"/>
      <c r="BD15" s="17"/>
      <c r="BE15" s="17">
        <v>48.1</v>
      </c>
      <c r="BF15" s="17">
        <v>0</v>
      </c>
      <c r="BG15" s="17"/>
      <c r="BH15" s="17">
        <v>0</v>
      </c>
      <c r="BI15" s="17"/>
      <c r="BJ15" s="17"/>
      <c r="BK15" s="17"/>
      <c r="BL15" s="17">
        <v>84.5</v>
      </c>
      <c r="BM15" s="17">
        <v>169.5</v>
      </c>
      <c r="BN15" s="17">
        <v>167.4</v>
      </c>
      <c r="BO15" s="17">
        <v>199.3</v>
      </c>
      <c r="BP15" s="17">
        <v>265.89999999999998</v>
      </c>
      <c r="BQ15" s="17">
        <v>0</v>
      </c>
      <c r="BR15" s="17"/>
      <c r="BS15" s="17"/>
      <c r="BT15" s="17"/>
      <c r="BU15" s="17"/>
      <c r="BV15" s="17">
        <v>0</v>
      </c>
      <c r="BW15" s="17"/>
      <c r="BX15" s="17"/>
      <c r="BY15" s="17">
        <v>2.7</v>
      </c>
      <c r="BZ15" s="17">
        <v>68.599999999999994</v>
      </c>
      <c r="CA15" s="17">
        <v>105.9</v>
      </c>
      <c r="CB15" s="17">
        <v>66.2</v>
      </c>
      <c r="CC15" s="17">
        <v>77.5</v>
      </c>
      <c r="CD15" s="17">
        <v>30.4</v>
      </c>
      <c r="CE15" s="17">
        <v>25.9</v>
      </c>
      <c r="CF15" s="17"/>
      <c r="CG15" s="17"/>
      <c r="CH15" s="17">
        <v>118.6</v>
      </c>
      <c r="CI15" s="17">
        <v>118.2</v>
      </c>
      <c r="CJ15" s="17">
        <v>134.30000000000001</v>
      </c>
      <c r="CK15" s="17">
        <v>0</v>
      </c>
      <c r="CL15" s="17"/>
      <c r="CM15" s="17"/>
      <c r="CN15" s="17"/>
      <c r="CO15" s="17"/>
      <c r="CP15" s="17">
        <v>207.5</v>
      </c>
      <c r="CQ15" s="17">
        <v>99.8</v>
      </c>
      <c r="CR15" s="17">
        <v>8.1</v>
      </c>
      <c r="CS15" s="17">
        <v>3.4</v>
      </c>
      <c r="CT15" s="17">
        <v>9.6</v>
      </c>
      <c r="CU15" s="17">
        <v>0</v>
      </c>
      <c r="CV15" s="17">
        <v>35</v>
      </c>
      <c r="CW15" s="17">
        <v>0</v>
      </c>
      <c r="CX15" s="17">
        <v>7.9</v>
      </c>
      <c r="CY15" s="17">
        <v>0</v>
      </c>
      <c r="CZ15" s="17">
        <v>15.4</v>
      </c>
      <c r="DA15" s="17">
        <v>0</v>
      </c>
      <c r="DB15" s="17">
        <v>0</v>
      </c>
      <c r="DC15" s="17">
        <v>0</v>
      </c>
      <c r="DD15" s="17">
        <v>0</v>
      </c>
      <c r="DE15" s="17">
        <v>1.3</v>
      </c>
      <c r="DF15" s="17">
        <v>3.2</v>
      </c>
      <c r="DG15" s="17">
        <v>2.5</v>
      </c>
      <c r="DH15" s="17">
        <v>20.399999999999999</v>
      </c>
      <c r="DI15" s="17"/>
      <c r="DJ15" s="17">
        <v>8</v>
      </c>
      <c r="DK15" s="17">
        <v>3.5</v>
      </c>
      <c r="DL15" s="17">
        <v>8.1</v>
      </c>
      <c r="DM15" s="17">
        <v>0</v>
      </c>
      <c r="DN15" s="17">
        <v>0</v>
      </c>
      <c r="DO15" s="17">
        <v>13.8</v>
      </c>
      <c r="DP15" s="17">
        <v>43.9</v>
      </c>
      <c r="DQ15" s="17">
        <v>0</v>
      </c>
      <c r="DR15" s="17">
        <v>2.2999999999999998</v>
      </c>
      <c r="DS15" s="17">
        <v>12.1</v>
      </c>
      <c r="DT15" s="17">
        <v>1.8</v>
      </c>
      <c r="DU15" s="17"/>
      <c r="DV15" s="17">
        <v>0</v>
      </c>
      <c r="DW15" s="17">
        <v>13.3</v>
      </c>
      <c r="DX15" s="17">
        <v>4.9000000000000004</v>
      </c>
      <c r="DY15" s="17">
        <v>7.8</v>
      </c>
      <c r="DZ15" s="17">
        <v>11.7</v>
      </c>
      <c r="EA15" s="17">
        <v>25.2</v>
      </c>
      <c r="EB15" s="17">
        <v>28.57</v>
      </c>
      <c r="EC15" s="17">
        <v>0</v>
      </c>
      <c r="ED15" s="17">
        <v>32.799999999999997</v>
      </c>
      <c r="EE15" s="17">
        <v>42.3</v>
      </c>
      <c r="EF15" s="17">
        <v>1.3</v>
      </c>
      <c r="EG15" s="17">
        <v>1.6</v>
      </c>
      <c r="EH15" s="17">
        <v>0</v>
      </c>
      <c r="EI15" s="17">
        <v>9.1999999999999993</v>
      </c>
      <c r="EJ15" s="17">
        <v>3.3</v>
      </c>
      <c r="EK15" s="17">
        <v>6.7</v>
      </c>
      <c r="EL15" s="17">
        <v>8.1999999999999993</v>
      </c>
      <c r="EM15" s="17">
        <v>9.1999999999999993</v>
      </c>
      <c r="EN15" s="17">
        <v>9.5</v>
      </c>
      <c r="EO15" s="17">
        <v>7.4</v>
      </c>
      <c r="EP15" s="17">
        <v>0</v>
      </c>
      <c r="EQ15" s="17">
        <v>0</v>
      </c>
      <c r="ER15" s="17">
        <v>0</v>
      </c>
      <c r="ES15" s="17">
        <v>0.6</v>
      </c>
      <c r="ET15" s="17">
        <v>20.5</v>
      </c>
      <c r="EU15" s="17">
        <v>26.7</v>
      </c>
      <c r="EV15" s="17">
        <v>0</v>
      </c>
      <c r="EW15" s="17"/>
      <c r="EX15" s="17">
        <v>2</v>
      </c>
      <c r="EY15" s="17"/>
      <c r="EZ15" s="17"/>
      <c r="FA15" s="17">
        <v>0</v>
      </c>
      <c r="FB15" s="17">
        <v>10</v>
      </c>
      <c r="FC15" s="17">
        <v>19.3</v>
      </c>
      <c r="FD15" s="17">
        <v>18.2</v>
      </c>
      <c r="FE15" s="17">
        <v>8.9</v>
      </c>
      <c r="FF15" s="17">
        <v>34.200000000000003</v>
      </c>
      <c r="FG15" s="17">
        <v>0</v>
      </c>
      <c r="FH15" s="17">
        <v>18.8</v>
      </c>
      <c r="FI15" s="17"/>
      <c r="FJ15" s="17"/>
      <c r="FK15" s="17">
        <v>8.9</v>
      </c>
      <c r="FL15" s="17"/>
      <c r="FM15" s="17">
        <v>6425.97</v>
      </c>
      <c r="FN15" s="15"/>
      <c r="FO15" s="17">
        <v>22.5</v>
      </c>
      <c r="FP15" s="17">
        <v>0</v>
      </c>
      <c r="FQ15" s="17">
        <v>10.7</v>
      </c>
      <c r="FR15" s="17">
        <v>9</v>
      </c>
      <c r="FS15" s="17">
        <v>26.034790000000001</v>
      </c>
      <c r="FT15" s="17">
        <v>18.960730000000002</v>
      </c>
      <c r="FU15" s="17">
        <v>11.3</v>
      </c>
      <c r="FV15" s="17">
        <v>0</v>
      </c>
      <c r="FW15" s="17">
        <v>98.495519999999999</v>
      </c>
    </row>
    <row r="16" spans="1:179" ht="24" customHeight="1" x14ac:dyDescent="0.3">
      <c r="A16" s="16" t="s">
        <v>69</v>
      </c>
      <c r="B16" s="16" t="s">
        <v>794</v>
      </c>
      <c r="C16" s="17">
        <v>104</v>
      </c>
      <c r="D16" s="17">
        <v>654.70000000000005</v>
      </c>
      <c r="E16" s="17">
        <v>214.7</v>
      </c>
      <c r="F16" s="17">
        <v>0</v>
      </c>
      <c r="G16" s="17">
        <v>0</v>
      </c>
      <c r="H16" s="17">
        <v>0</v>
      </c>
      <c r="I16" s="17">
        <v>122.2</v>
      </c>
      <c r="J16" s="17"/>
      <c r="K16" s="17">
        <v>0</v>
      </c>
      <c r="L16" s="17">
        <v>105.3</v>
      </c>
      <c r="M16" s="17"/>
      <c r="N16" s="17">
        <v>104.7</v>
      </c>
      <c r="O16" s="17">
        <v>134.69999999999999</v>
      </c>
      <c r="P16" s="17">
        <v>206.7</v>
      </c>
      <c r="Q16" s="17">
        <v>106.6</v>
      </c>
      <c r="R16" s="17">
        <v>478.8</v>
      </c>
      <c r="S16" s="17"/>
      <c r="T16" s="17"/>
      <c r="U16" s="17"/>
      <c r="V16" s="17"/>
      <c r="W16" s="17">
        <v>171.2</v>
      </c>
      <c r="X16" s="17">
        <v>8.1</v>
      </c>
      <c r="Y16" s="17">
        <v>5.0999999999999996</v>
      </c>
      <c r="Z16" s="17">
        <v>0</v>
      </c>
      <c r="AA16" s="17">
        <v>6.8</v>
      </c>
      <c r="AB16" s="17">
        <v>56.2</v>
      </c>
      <c r="AC16" s="17"/>
      <c r="AD16" s="17"/>
      <c r="AE16" s="17"/>
      <c r="AF16" s="17"/>
      <c r="AG16" s="17">
        <v>67.599999999999994</v>
      </c>
      <c r="AH16" s="17">
        <v>22.4</v>
      </c>
      <c r="AI16" s="17"/>
      <c r="AJ16" s="17">
        <v>0</v>
      </c>
      <c r="AK16" s="17"/>
      <c r="AL16" s="17">
        <v>6.5</v>
      </c>
      <c r="AM16" s="17">
        <v>224.8</v>
      </c>
      <c r="AN16" s="17">
        <v>61.1</v>
      </c>
      <c r="AO16" s="17">
        <v>50.2</v>
      </c>
      <c r="AP16" s="17">
        <v>39.700000000000003</v>
      </c>
      <c r="AQ16" s="17">
        <v>18.600000000000001</v>
      </c>
      <c r="AR16" s="17">
        <v>18.8</v>
      </c>
      <c r="AS16" s="17">
        <v>92.6</v>
      </c>
      <c r="AT16" s="17">
        <v>172.6</v>
      </c>
      <c r="AU16" s="17">
        <v>173.4</v>
      </c>
      <c r="AV16" s="17">
        <v>177.1</v>
      </c>
      <c r="AW16" s="17">
        <v>107.1</v>
      </c>
      <c r="AX16" s="17">
        <v>0</v>
      </c>
      <c r="AY16" s="17">
        <v>31.7</v>
      </c>
      <c r="AZ16" s="17">
        <v>3.6</v>
      </c>
      <c r="BA16" s="17">
        <v>18.3</v>
      </c>
      <c r="BB16" s="17">
        <v>98.3</v>
      </c>
      <c r="BC16" s="17"/>
      <c r="BD16" s="17"/>
      <c r="BE16" s="17">
        <v>48.4</v>
      </c>
      <c r="BF16" s="17">
        <v>0</v>
      </c>
      <c r="BG16" s="17"/>
      <c r="BH16" s="17">
        <v>0</v>
      </c>
      <c r="BI16" s="17"/>
      <c r="BJ16" s="17"/>
      <c r="BK16" s="17"/>
      <c r="BL16" s="17">
        <v>84.9</v>
      </c>
      <c r="BM16" s="17">
        <v>169.4</v>
      </c>
      <c r="BN16" s="17">
        <v>167.5</v>
      </c>
      <c r="BO16" s="17">
        <v>199.4</v>
      </c>
      <c r="BP16" s="17">
        <v>266</v>
      </c>
      <c r="BQ16" s="17">
        <v>0</v>
      </c>
      <c r="BR16" s="17"/>
      <c r="BS16" s="17"/>
      <c r="BT16" s="17"/>
      <c r="BU16" s="17"/>
      <c r="BV16" s="17">
        <v>0</v>
      </c>
      <c r="BW16" s="17"/>
      <c r="BX16" s="17"/>
      <c r="BY16" s="17">
        <v>2.7</v>
      </c>
      <c r="BZ16" s="17">
        <v>71.2</v>
      </c>
      <c r="CA16" s="17">
        <v>104.7</v>
      </c>
      <c r="CB16" s="17">
        <v>67.2</v>
      </c>
      <c r="CC16" s="17">
        <v>77.8</v>
      </c>
      <c r="CD16" s="17">
        <v>30.6</v>
      </c>
      <c r="CE16" s="17">
        <v>0</v>
      </c>
      <c r="CF16" s="17"/>
      <c r="CG16" s="17"/>
      <c r="CH16" s="17">
        <v>97</v>
      </c>
      <c r="CI16" s="17">
        <v>95</v>
      </c>
      <c r="CJ16" s="17">
        <v>116</v>
      </c>
      <c r="CK16" s="17">
        <v>0</v>
      </c>
      <c r="CL16" s="17"/>
      <c r="CM16" s="17"/>
      <c r="CN16" s="17"/>
      <c r="CO16" s="17"/>
      <c r="CP16" s="17">
        <v>207.6</v>
      </c>
      <c r="CQ16" s="17">
        <v>100.4</v>
      </c>
      <c r="CR16" s="17">
        <v>8</v>
      </c>
      <c r="CS16" s="17">
        <v>3.5</v>
      </c>
      <c r="CT16" s="17">
        <v>9.6999999999999993</v>
      </c>
      <c r="CU16" s="17">
        <v>0</v>
      </c>
      <c r="CV16" s="17">
        <v>33.299999999999997</v>
      </c>
      <c r="CW16" s="17">
        <v>0</v>
      </c>
      <c r="CX16" s="17">
        <v>11</v>
      </c>
      <c r="CY16" s="17">
        <v>0</v>
      </c>
      <c r="CZ16" s="17">
        <v>15.5</v>
      </c>
      <c r="DA16" s="17">
        <v>0</v>
      </c>
      <c r="DB16" s="17">
        <v>0</v>
      </c>
      <c r="DC16" s="17">
        <v>0</v>
      </c>
      <c r="DD16" s="17">
        <v>0</v>
      </c>
      <c r="DE16" s="17">
        <v>1.3</v>
      </c>
      <c r="DF16" s="17">
        <v>3.2</v>
      </c>
      <c r="DG16" s="17">
        <v>2.5</v>
      </c>
      <c r="DH16" s="17">
        <v>20.8</v>
      </c>
      <c r="DI16" s="17"/>
      <c r="DJ16" s="17">
        <v>4</v>
      </c>
      <c r="DK16" s="17">
        <v>3.5</v>
      </c>
      <c r="DL16" s="17">
        <v>8.1</v>
      </c>
      <c r="DM16" s="17">
        <v>0</v>
      </c>
      <c r="DN16" s="17">
        <v>0</v>
      </c>
      <c r="DO16" s="17">
        <v>10.3</v>
      </c>
      <c r="DP16" s="17">
        <v>36.200000000000003</v>
      </c>
      <c r="DQ16" s="17">
        <v>0</v>
      </c>
      <c r="DR16" s="17">
        <v>2.9</v>
      </c>
      <c r="DS16" s="17">
        <v>12.2</v>
      </c>
      <c r="DT16" s="17">
        <v>1.8</v>
      </c>
      <c r="DU16" s="17"/>
      <c r="DV16" s="17">
        <v>0</v>
      </c>
      <c r="DW16" s="17">
        <v>13.3</v>
      </c>
      <c r="DX16" s="17">
        <v>4.9000000000000004</v>
      </c>
      <c r="DY16" s="17">
        <v>7.9</v>
      </c>
      <c r="DZ16" s="17">
        <v>11.8</v>
      </c>
      <c r="EA16" s="17">
        <v>25.4</v>
      </c>
      <c r="EB16" s="17">
        <v>18.440000000000001</v>
      </c>
      <c r="EC16" s="17">
        <v>0</v>
      </c>
      <c r="ED16" s="17">
        <v>30.2</v>
      </c>
      <c r="EE16" s="17">
        <v>40.299999999999997</v>
      </c>
      <c r="EF16" s="17">
        <v>2.2000000000000002</v>
      </c>
      <c r="EG16" s="17">
        <v>1.3</v>
      </c>
      <c r="EH16" s="17">
        <v>0</v>
      </c>
      <c r="EI16" s="17">
        <v>9.1999999999999993</v>
      </c>
      <c r="EJ16" s="17">
        <v>3.3</v>
      </c>
      <c r="EK16" s="17">
        <v>6.7</v>
      </c>
      <c r="EL16" s="17">
        <v>8.1999999999999993</v>
      </c>
      <c r="EM16" s="17">
        <v>9.1999999999999993</v>
      </c>
      <c r="EN16" s="17">
        <v>9.5</v>
      </c>
      <c r="EO16" s="17">
        <v>9.8000000000000007</v>
      </c>
      <c r="EP16" s="17">
        <v>0</v>
      </c>
      <c r="EQ16" s="17">
        <v>0</v>
      </c>
      <c r="ER16" s="17">
        <v>0</v>
      </c>
      <c r="ES16" s="17">
        <v>0.6</v>
      </c>
      <c r="ET16" s="17">
        <v>15.6</v>
      </c>
      <c r="EU16" s="17">
        <v>20.3</v>
      </c>
      <c r="EV16" s="17">
        <v>0</v>
      </c>
      <c r="EW16" s="17"/>
      <c r="EX16" s="17">
        <v>2</v>
      </c>
      <c r="EY16" s="17"/>
      <c r="EZ16" s="17"/>
      <c r="FA16" s="17">
        <v>0</v>
      </c>
      <c r="FB16" s="17">
        <v>10</v>
      </c>
      <c r="FC16" s="17">
        <v>19.399999999999999</v>
      </c>
      <c r="FD16" s="17">
        <v>18.3</v>
      </c>
      <c r="FE16" s="17">
        <v>9.5</v>
      </c>
      <c r="FF16" s="17">
        <v>34.200000000000003</v>
      </c>
      <c r="FG16" s="17">
        <v>0</v>
      </c>
      <c r="FH16" s="17">
        <v>18.5</v>
      </c>
      <c r="FI16" s="17"/>
      <c r="FJ16" s="17"/>
      <c r="FK16" s="17">
        <v>10.6</v>
      </c>
      <c r="FL16" s="17"/>
      <c r="FM16" s="17">
        <v>6328.44</v>
      </c>
      <c r="FN16" s="15"/>
      <c r="FO16" s="17">
        <v>22.5</v>
      </c>
      <c r="FP16" s="17">
        <v>0</v>
      </c>
      <c r="FQ16" s="17">
        <v>10.7</v>
      </c>
      <c r="FR16" s="17">
        <v>9</v>
      </c>
      <c r="FS16" s="17">
        <v>26.076339999999998</v>
      </c>
      <c r="FT16" s="17">
        <v>18.96048</v>
      </c>
      <c r="FU16" s="17">
        <v>11.5</v>
      </c>
      <c r="FV16" s="17">
        <v>0</v>
      </c>
      <c r="FW16" s="17">
        <v>98.736819999999994</v>
      </c>
    </row>
    <row r="17" spans="1:179" ht="24" customHeight="1" x14ac:dyDescent="0.3">
      <c r="A17" s="16" t="s">
        <v>69</v>
      </c>
      <c r="B17" s="16" t="s">
        <v>795</v>
      </c>
      <c r="C17" s="17">
        <v>104.9</v>
      </c>
      <c r="D17" s="17">
        <v>650.70000000000005</v>
      </c>
      <c r="E17" s="17">
        <v>213.6</v>
      </c>
      <c r="F17" s="17">
        <v>0</v>
      </c>
      <c r="G17" s="17">
        <v>0</v>
      </c>
      <c r="H17" s="17">
        <v>0</v>
      </c>
      <c r="I17" s="17">
        <v>122</v>
      </c>
      <c r="J17" s="17"/>
      <c r="K17" s="17">
        <v>0</v>
      </c>
      <c r="L17" s="17">
        <v>104.9</v>
      </c>
      <c r="M17" s="17"/>
      <c r="N17" s="17">
        <v>104.9</v>
      </c>
      <c r="O17" s="17">
        <v>134.9</v>
      </c>
      <c r="P17" s="17">
        <v>205.6</v>
      </c>
      <c r="Q17" s="17">
        <v>106.1</v>
      </c>
      <c r="R17" s="17">
        <v>496</v>
      </c>
      <c r="S17" s="17"/>
      <c r="T17" s="17"/>
      <c r="U17" s="17"/>
      <c r="V17" s="17"/>
      <c r="W17" s="17">
        <v>170.1</v>
      </c>
      <c r="X17" s="17">
        <v>7.7</v>
      </c>
      <c r="Y17" s="17">
        <v>5.0999999999999996</v>
      </c>
      <c r="Z17" s="17">
        <v>0</v>
      </c>
      <c r="AA17" s="17">
        <v>6.8</v>
      </c>
      <c r="AB17" s="17">
        <v>55.6</v>
      </c>
      <c r="AC17" s="17"/>
      <c r="AD17" s="17"/>
      <c r="AE17" s="17"/>
      <c r="AF17" s="17"/>
      <c r="AG17" s="17">
        <v>67</v>
      </c>
      <c r="AH17" s="17">
        <v>23.7</v>
      </c>
      <c r="AI17" s="17"/>
      <c r="AJ17" s="17">
        <v>0</v>
      </c>
      <c r="AK17" s="17"/>
      <c r="AL17" s="17">
        <v>6.5</v>
      </c>
      <c r="AM17" s="17">
        <v>227</v>
      </c>
      <c r="AN17" s="17">
        <v>60.6</v>
      </c>
      <c r="AO17" s="17">
        <v>51.6</v>
      </c>
      <c r="AP17" s="17">
        <v>39.299999999999997</v>
      </c>
      <c r="AQ17" s="17">
        <v>18.600000000000001</v>
      </c>
      <c r="AR17" s="17">
        <v>18.8</v>
      </c>
      <c r="AS17" s="17">
        <v>89.8</v>
      </c>
      <c r="AT17" s="17">
        <v>175.3</v>
      </c>
      <c r="AU17" s="17">
        <v>175</v>
      </c>
      <c r="AV17" s="17">
        <v>177.6</v>
      </c>
      <c r="AW17" s="17">
        <v>107</v>
      </c>
      <c r="AX17" s="17">
        <v>0</v>
      </c>
      <c r="AY17" s="17">
        <v>33.200000000000003</v>
      </c>
      <c r="AZ17" s="17">
        <v>3.6</v>
      </c>
      <c r="BA17" s="17">
        <v>18.2</v>
      </c>
      <c r="BB17" s="17">
        <v>138.69999999999999</v>
      </c>
      <c r="BC17" s="17"/>
      <c r="BD17" s="17"/>
      <c r="BE17" s="17">
        <v>48.1</v>
      </c>
      <c r="BF17" s="17">
        <v>0</v>
      </c>
      <c r="BG17" s="17"/>
      <c r="BH17" s="17">
        <v>0</v>
      </c>
      <c r="BI17" s="17"/>
      <c r="BJ17" s="17"/>
      <c r="BK17" s="17"/>
      <c r="BL17" s="17">
        <v>84.5</v>
      </c>
      <c r="BM17" s="17">
        <v>169.7</v>
      </c>
      <c r="BN17" s="17">
        <v>167.8</v>
      </c>
      <c r="BO17" s="17">
        <v>199.1</v>
      </c>
      <c r="BP17" s="17">
        <v>265.10000000000002</v>
      </c>
      <c r="BQ17" s="17">
        <v>0</v>
      </c>
      <c r="BR17" s="17"/>
      <c r="BS17" s="17"/>
      <c r="BT17" s="17"/>
      <c r="BU17" s="17"/>
      <c r="BV17" s="17">
        <v>0</v>
      </c>
      <c r="BW17" s="17"/>
      <c r="BX17" s="17"/>
      <c r="BY17" s="17">
        <v>2.7</v>
      </c>
      <c r="BZ17" s="17">
        <v>79.099999999999994</v>
      </c>
      <c r="CA17" s="17">
        <v>108.4</v>
      </c>
      <c r="CB17" s="17">
        <v>66.400000000000006</v>
      </c>
      <c r="CC17" s="17">
        <v>77.5</v>
      </c>
      <c r="CD17" s="17">
        <v>30.5</v>
      </c>
      <c r="CE17" s="17">
        <v>0</v>
      </c>
      <c r="CF17" s="17"/>
      <c r="CG17" s="17"/>
      <c r="CH17" s="17">
        <v>95.5</v>
      </c>
      <c r="CI17" s="17">
        <v>95.4</v>
      </c>
      <c r="CJ17" s="17">
        <v>117.6</v>
      </c>
      <c r="CK17" s="17">
        <v>0</v>
      </c>
      <c r="CL17" s="17"/>
      <c r="CM17" s="17"/>
      <c r="CN17" s="17"/>
      <c r="CO17" s="17"/>
      <c r="CP17" s="17">
        <v>207.9</v>
      </c>
      <c r="CQ17" s="17">
        <v>100.4</v>
      </c>
      <c r="CR17" s="17">
        <v>8</v>
      </c>
      <c r="CS17" s="17">
        <v>3.4</v>
      </c>
      <c r="CT17" s="17">
        <v>9.8000000000000007</v>
      </c>
      <c r="CU17" s="17">
        <v>0</v>
      </c>
      <c r="CV17" s="17">
        <v>33</v>
      </c>
      <c r="CW17" s="17">
        <v>0</v>
      </c>
      <c r="CX17" s="17">
        <v>8.1999999999999993</v>
      </c>
      <c r="CY17" s="17">
        <v>0</v>
      </c>
      <c r="CZ17" s="17">
        <v>15.7</v>
      </c>
      <c r="DA17" s="17">
        <v>0</v>
      </c>
      <c r="DB17" s="17">
        <v>0</v>
      </c>
      <c r="DC17" s="17">
        <v>0</v>
      </c>
      <c r="DD17" s="17">
        <v>0</v>
      </c>
      <c r="DE17" s="17">
        <v>1.3</v>
      </c>
      <c r="DF17" s="17">
        <v>3.2</v>
      </c>
      <c r="DG17" s="17">
        <v>2.5</v>
      </c>
      <c r="DH17" s="17">
        <v>20.7</v>
      </c>
      <c r="DI17" s="17"/>
      <c r="DJ17" s="17">
        <v>4</v>
      </c>
      <c r="DK17" s="17">
        <v>3.5</v>
      </c>
      <c r="DL17" s="17">
        <v>8.1</v>
      </c>
      <c r="DM17" s="17">
        <v>0</v>
      </c>
      <c r="DN17" s="17">
        <v>0</v>
      </c>
      <c r="DO17" s="17">
        <v>11.4</v>
      </c>
      <c r="DP17" s="17">
        <v>31.5</v>
      </c>
      <c r="DQ17" s="17">
        <v>0</v>
      </c>
      <c r="DR17" s="17">
        <v>2.9</v>
      </c>
      <c r="DS17" s="17">
        <v>12.2</v>
      </c>
      <c r="DT17" s="17">
        <v>1.8</v>
      </c>
      <c r="DU17" s="17"/>
      <c r="DV17" s="17">
        <v>0</v>
      </c>
      <c r="DW17" s="17">
        <v>11.1</v>
      </c>
      <c r="DX17" s="17">
        <v>4.8</v>
      </c>
      <c r="DY17" s="17">
        <v>7.8</v>
      </c>
      <c r="DZ17" s="17">
        <v>11.5</v>
      </c>
      <c r="EA17" s="17">
        <v>26.7</v>
      </c>
      <c r="EB17" s="17">
        <v>14.2</v>
      </c>
      <c r="EC17" s="17">
        <v>0</v>
      </c>
      <c r="ED17" s="17">
        <v>20.399999999999999</v>
      </c>
      <c r="EE17" s="17">
        <v>38.4</v>
      </c>
      <c r="EF17" s="17">
        <v>2.5</v>
      </c>
      <c r="EG17" s="17">
        <v>1.4</v>
      </c>
      <c r="EH17" s="17">
        <v>0</v>
      </c>
      <c r="EI17" s="17">
        <v>9.1999999999999993</v>
      </c>
      <c r="EJ17" s="17">
        <v>3.3</v>
      </c>
      <c r="EK17" s="17">
        <v>6.8</v>
      </c>
      <c r="EL17" s="17">
        <v>8.1999999999999993</v>
      </c>
      <c r="EM17" s="17">
        <v>9.1999999999999993</v>
      </c>
      <c r="EN17" s="17">
        <v>9.6</v>
      </c>
      <c r="EO17" s="17">
        <v>9.8000000000000007</v>
      </c>
      <c r="EP17" s="17">
        <v>0</v>
      </c>
      <c r="EQ17" s="17">
        <v>0</v>
      </c>
      <c r="ER17" s="17">
        <v>0</v>
      </c>
      <c r="ES17" s="17">
        <v>0.6</v>
      </c>
      <c r="ET17" s="17">
        <v>13.4</v>
      </c>
      <c r="EU17" s="17">
        <v>15.1</v>
      </c>
      <c r="EV17" s="17">
        <v>0</v>
      </c>
      <c r="EW17" s="17"/>
      <c r="EX17" s="17">
        <v>2</v>
      </c>
      <c r="EY17" s="17"/>
      <c r="EZ17" s="17"/>
      <c r="FA17" s="17">
        <v>0</v>
      </c>
      <c r="FB17" s="17">
        <v>10</v>
      </c>
      <c r="FC17" s="17">
        <v>19.399999999999999</v>
      </c>
      <c r="FD17" s="17">
        <v>18.399999999999999</v>
      </c>
      <c r="FE17" s="17">
        <v>9.6</v>
      </c>
      <c r="FF17" s="17">
        <v>34.299999999999997</v>
      </c>
      <c r="FG17" s="17">
        <v>0</v>
      </c>
      <c r="FH17" s="17">
        <v>18.7</v>
      </c>
      <c r="FI17" s="17"/>
      <c r="FJ17" s="17"/>
      <c r="FK17" s="17">
        <v>11.1</v>
      </c>
      <c r="FL17" s="17"/>
      <c r="FM17" s="17">
        <v>6364.8</v>
      </c>
      <c r="FN17" s="15"/>
      <c r="FO17" s="17">
        <v>22.5</v>
      </c>
      <c r="FP17" s="17">
        <v>0</v>
      </c>
      <c r="FQ17" s="17">
        <v>10.7</v>
      </c>
      <c r="FR17" s="17">
        <v>9</v>
      </c>
      <c r="FS17" s="17">
        <v>26.080719999999999</v>
      </c>
      <c r="FT17" s="17">
        <v>18.959779999999999</v>
      </c>
      <c r="FU17" s="17">
        <v>11.5</v>
      </c>
      <c r="FV17" s="17">
        <v>0</v>
      </c>
      <c r="FW17" s="17">
        <v>98.740499999999997</v>
      </c>
    </row>
    <row r="18" spans="1:179" ht="24" customHeight="1" x14ac:dyDescent="0.3">
      <c r="A18" s="18" t="s">
        <v>69</v>
      </c>
      <c r="B18" s="18" t="s">
        <v>796</v>
      </c>
      <c r="C18" s="19">
        <v>105</v>
      </c>
      <c r="D18" s="19">
        <v>651.9</v>
      </c>
      <c r="E18" s="19">
        <v>213.8</v>
      </c>
      <c r="F18" s="19">
        <v>0</v>
      </c>
      <c r="G18" s="19">
        <v>0</v>
      </c>
      <c r="H18" s="19">
        <v>0</v>
      </c>
      <c r="I18" s="19">
        <v>121.9</v>
      </c>
      <c r="J18" s="19"/>
      <c r="K18" s="19">
        <v>0</v>
      </c>
      <c r="L18" s="19">
        <v>104.9</v>
      </c>
      <c r="M18" s="19"/>
      <c r="N18" s="19">
        <v>105</v>
      </c>
      <c r="O18" s="19">
        <v>135.30000000000001</v>
      </c>
      <c r="P18" s="19">
        <v>206.3</v>
      </c>
      <c r="Q18" s="19">
        <v>106.3</v>
      </c>
      <c r="R18" s="19">
        <v>497.8</v>
      </c>
      <c r="S18" s="19"/>
      <c r="T18" s="19"/>
      <c r="U18" s="19"/>
      <c r="V18" s="19"/>
      <c r="W18" s="19">
        <v>163</v>
      </c>
      <c r="X18" s="19">
        <v>7.7</v>
      </c>
      <c r="Y18" s="19">
        <v>5.0999999999999996</v>
      </c>
      <c r="Z18" s="19">
        <v>0</v>
      </c>
      <c r="AA18" s="19">
        <v>6.8</v>
      </c>
      <c r="AB18" s="19">
        <v>55.8</v>
      </c>
      <c r="AC18" s="19"/>
      <c r="AD18" s="19"/>
      <c r="AE18" s="19"/>
      <c r="AF18" s="19"/>
      <c r="AG18" s="19">
        <v>76.599999999999994</v>
      </c>
      <c r="AH18" s="19">
        <v>30.8</v>
      </c>
      <c r="AI18" s="19"/>
      <c r="AJ18" s="19">
        <v>0</v>
      </c>
      <c r="AK18" s="19"/>
      <c r="AL18" s="19">
        <v>6.5</v>
      </c>
      <c r="AM18" s="19">
        <v>219</v>
      </c>
      <c r="AN18" s="19">
        <v>61.7</v>
      </c>
      <c r="AO18" s="19">
        <v>45.1</v>
      </c>
      <c r="AP18" s="19">
        <v>39</v>
      </c>
      <c r="AQ18" s="19">
        <v>18.600000000000001</v>
      </c>
      <c r="AR18" s="19">
        <v>18.899999999999999</v>
      </c>
      <c r="AS18" s="19">
        <v>92.5</v>
      </c>
      <c r="AT18" s="19">
        <v>172.6</v>
      </c>
      <c r="AU18" s="19">
        <v>172.8</v>
      </c>
      <c r="AV18" s="19">
        <v>177.8</v>
      </c>
      <c r="AW18" s="19">
        <v>107.7</v>
      </c>
      <c r="AX18" s="19">
        <v>0</v>
      </c>
      <c r="AY18" s="19">
        <v>33.299999999999997</v>
      </c>
      <c r="AZ18" s="19">
        <v>3.6</v>
      </c>
      <c r="BA18" s="19">
        <v>17.7</v>
      </c>
      <c r="BB18" s="19">
        <v>143.80000000000001</v>
      </c>
      <c r="BC18" s="19"/>
      <c r="BD18" s="19"/>
      <c r="BE18" s="19">
        <v>48</v>
      </c>
      <c r="BF18" s="19">
        <v>0</v>
      </c>
      <c r="BG18" s="19"/>
      <c r="BH18" s="19">
        <v>0</v>
      </c>
      <c r="BI18" s="19"/>
      <c r="BJ18" s="19"/>
      <c r="BK18" s="19"/>
      <c r="BL18" s="19">
        <v>124.7</v>
      </c>
      <c r="BM18" s="19">
        <v>168.7</v>
      </c>
      <c r="BN18" s="19">
        <v>166.8</v>
      </c>
      <c r="BO18" s="19">
        <v>196.9</v>
      </c>
      <c r="BP18" s="19">
        <v>264.89999999999998</v>
      </c>
      <c r="BQ18" s="19">
        <v>0</v>
      </c>
      <c r="BR18" s="19"/>
      <c r="BS18" s="19"/>
      <c r="BT18" s="19"/>
      <c r="BU18" s="19"/>
      <c r="BV18" s="19">
        <v>0</v>
      </c>
      <c r="BW18" s="19"/>
      <c r="BX18" s="19"/>
      <c r="BY18" s="19">
        <v>2.7</v>
      </c>
      <c r="BZ18" s="19">
        <v>77.400000000000006</v>
      </c>
      <c r="CA18" s="19">
        <v>108.8</v>
      </c>
      <c r="CB18" s="19">
        <v>66.3</v>
      </c>
      <c r="CC18" s="19">
        <v>74.7</v>
      </c>
      <c r="CD18" s="19">
        <v>30.4</v>
      </c>
      <c r="CE18" s="19">
        <v>0</v>
      </c>
      <c r="CF18" s="19"/>
      <c r="CG18" s="19"/>
      <c r="CH18" s="19">
        <v>96.4</v>
      </c>
      <c r="CI18" s="19">
        <v>95.2</v>
      </c>
      <c r="CJ18" s="19">
        <v>117.6</v>
      </c>
      <c r="CK18" s="19">
        <v>0</v>
      </c>
      <c r="CL18" s="19"/>
      <c r="CM18" s="19"/>
      <c r="CN18" s="19"/>
      <c r="CO18" s="19"/>
      <c r="CP18" s="19">
        <v>208.2</v>
      </c>
      <c r="CQ18" s="19">
        <v>100.6</v>
      </c>
      <c r="CR18" s="19">
        <v>8</v>
      </c>
      <c r="CS18" s="19">
        <v>3.4</v>
      </c>
      <c r="CT18" s="19">
        <v>9.8000000000000007</v>
      </c>
      <c r="CU18" s="19">
        <v>0</v>
      </c>
      <c r="CV18" s="19">
        <v>35.200000000000003</v>
      </c>
      <c r="CW18" s="19">
        <v>0</v>
      </c>
      <c r="CX18" s="19">
        <v>9.1999999999999993</v>
      </c>
      <c r="CY18" s="19">
        <v>0</v>
      </c>
      <c r="CZ18" s="19">
        <v>15.2</v>
      </c>
      <c r="DA18" s="19">
        <v>0</v>
      </c>
      <c r="DB18" s="19">
        <v>0</v>
      </c>
      <c r="DC18" s="19">
        <v>0</v>
      </c>
      <c r="DD18" s="19">
        <v>0</v>
      </c>
      <c r="DE18" s="19">
        <v>1.3</v>
      </c>
      <c r="DF18" s="19">
        <v>3.2</v>
      </c>
      <c r="DG18" s="19">
        <v>2.5</v>
      </c>
      <c r="DH18" s="19">
        <v>20.399999999999999</v>
      </c>
      <c r="DI18" s="19"/>
      <c r="DJ18" s="19">
        <v>4</v>
      </c>
      <c r="DK18" s="19">
        <v>3.5</v>
      </c>
      <c r="DL18" s="19">
        <v>8.1</v>
      </c>
      <c r="DM18" s="19">
        <v>0</v>
      </c>
      <c r="DN18" s="19">
        <v>0</v>
      </c>
      <c r="DO18" s="19">
        <v>13.3</v>
      </c>
      <c r="DP18" s="19">
        <v>29.6</v>
      </c>
      <c r="DQ18" s="19">
        <v>0</v>
      </c>
      <c r="DR18" s="19">
        <v>2.7</v>
      </c>
      <c r="DS18" s="19">
        <v>12.2</v>
      </c>
      <c r="DT18" s="19">
        <v>1.8</v>
      </c>
      <c r="DU18" s="19"/>
      <c r="DV18" s="19">
        <v>0</v>
      </c>
      <c r="DW18" s="19">
        <v>11.1</v>
      </c>
      <c r="DX18" s="19">
        <v>4.8</v>
      </c>
      <c r="DY18" s="19">
        <v>7.8</v>
      </c>
      <c r="DZ18" s="19">
        <v>11.8</v>
      </c>
      <c r="EA18" s="19">
        <v>28.9</v>
      </c>
      <c r="EB18" s="19">
        <v>13.78</v>
      </c>
      <c r="EC18" s="19">
        <v>0</v>
      </c>
      <c r="ED18" s="19">
        <v>16</v>
      </c>
      <c r="EE18" s="19">
        <v>43.6</v>
      </c>
      <c r="EF18" s="19">
        <v>1.4</v>
      </c>
      <c r="EG18" s="19">
        <v>1.1000000000000001</v>
      </c>
      <c r="EH18" s="19">
        <v>0</v>
      </c>
      <c r="EI18" s="19">
        <v>9.1999999999999993</v>
      </c>
      <c r="EJ18" s="19">
        <v>3.3</v>
      </c>
      <c r="EK18" s="19">
        <v>6.8</v>
      </c>
      <c r="EL18" s="19">
        <v>8.1999999999999993</v>
      </c>
      <c r="EM18" s="19">
        <v>9.1999999999999993</v>
      </c>
      <c r="EN18" s="19">
        <v>9.6</v>
      </c>
      <c r="EO18" s="19">
        <v>9.3000000000000007</v>
      </c>
      <c r="EP18" s="19">
        <v>0</v>
      </c>
      <c r="EQ18" s="19">
        <v>0</v>
      </c>
      <c r="ER18" s="19">
        <v>0</v>
      </c>
      <c r="ES18" s="19">
        <v>0.6</v>
      </c>
      <c r="ET18" s="19">
        <v>7.1</v>
      </c>
      <c r="EU18" s="19">
        <v>10.9</v>
      </c>
      <c r="EV18" s="19">
        <v>0</v>
      </c>
      <c r="EW18" s="19"/>
      <c r="EX18" s="19">
        <v>2</v>
      </c>
      <c r="EY18" s="19"/>
      <c r="EZ18" s="19"/>
      <c r="FA18" s="19">
        <v>0</v>
      </c>
      <c r="FB18" s="19">
        <v>9.9</v>
      </c>
      <c r="FC18" s="19">
        <v>19.5</v>
      </c>
      <c r="FD18" s="19">
        <v>18.399999999999999</v>
      </c>
      <c r="FE18" s="19">
        <v>9.5</v>
      </c>
      <c r="FF18" s="19">
        <v>34.1</v>
      </c>
      <c r="FG18" s="19">
        <v>0</v>
      </c>
      <c r="FH18" s="19">
        <v>19</v>
      </c>
      <c r="FI18" s="19"/>
      <c r="FJ18" s="19"/>
      <c r="FK18" s="19">
        <v>10.1</v>
      </c>
      <c r="FL18" s="19"/>
      <c r="FM18" s="19">
        <v>6393.28</v>
      </c>
      <c r="FN18" s="15"/>
      <c r="FO18" s="19">
        <v>22.5</v>
      </c>
      <c r="FP18" s="19">
        <v>0</v>
      </c>
      <c r="FQ18" s="19">
        <v>10.7</v>
      </c>
      <c r="FR18" s="19">
        <v>9</v>
      </c>
      <c r="FS18" s="19">
        <v>26.089179999999999</v>
      </c>
      <c r="FT18" s="19">
        <v>18.95993</v>
      </c>
      <c r="FU18" s="19">
        <v>11.5</v>
      </c>
      <c r="FV18" s="19">
        <v>0</v>
      </c>
      <c r="FW18" s="19">
        <v>98.749110000000002</v>
      </c>
    </row>
    <row r="19" spans="1:179" ht="24" customHeight="1" x14ac:dyDescent="0.3">
      <c r="A19" s="13" t="s">
        <v>69</v>
      </c>
      <c r="B19" s="13" t="s">
        <v>797</v>
      </c>
      <c r="C19" s="14">
        <v>104.5</v>
      </c>
      <c r="D19" s="14">
        <v>651.6</v>
      </c>
      <c r="E19" s="14">
        <v>213.7</v>
      </c>
      <c r="F19" s="14">
        <v>0</v>
      </c>
      <c r="G19" s="14">
        <v>0</v>
      </c>
      <c r="H19" s="14">
        <v>0</v>
      </c>
      <c r="I19" s="14">
        <v>120.8</v>
      </c>
      <c r="J19" s="14"/>
      <c r="K19" s="14">
        <v>0</v>
      </c>
      <c r="L19" s="14">
        <v>105.2</v>
      </c>
      <c r="M19" s="14"/>
      <c r="N19" s="14">
        <v>105.1</v>
      </c>
      <c r="O19" s="14">
        <v>135.6</v>
      </c>
      <c r="P19" s="14">
        <v>204.9</v>
      </c>
      <c r="Q19" s="14">
        <v>106.3</v>
      </c>
      <c r="R19" s="14">
        <v>497.1</v>
      </c>
      <c r="S19" s="14"/>
      <c r="T19" s="14"/>
      <c r="U19" s="14"/>
      <c r="V19" s="14"/>
      <c r="W19" s="14">
        <v>166.7</v>
      </c>
      <c r="X19" s="14">
        <v>7.5</v>
      </c>
      <c r="Y19" s="14">
        <v>5</v>
      </c>
      <c r="Z19" s="14">
        <v>0</v>
      </c>
      <c r="AA19" s="14">
        <v>6.8</v>
      </c>
      <c r="AB19" s="14">
        <v>55.4</v>
      </c>
      <c r="AC19" s="14"/>
      <c r="AD19" s="14"/>
      <c r="AE19" s="14"/>
      <c r="AF19" s="14"/>
      <c r="AG19" s="14">
        <v>76.400000000000006</v>
      </c>
      <c r="AH19" s="14">
        <v>91.2</v>
      </c>
      <c r="AI19" s="14"/>
      <c r="AJ19" s="14">
        <v>0</v>
      </c>
      <c r="AK19" s="14"/>
      <c r="AL19" s="14">
        <v>6.5</v>
      </c>
      <c r="AM19" s="14">
        <v>219.8</v>
      </c>
      <c r="AN19" s="14">
        <v>60.3</v>
      </c>
      <c r="AO19" s="14">
        <v>73.400000000000006</v>
      </c>
      <c r="AP19" s="14">
        <v>39</v>
      </c>
      <c r="AQ19" s="14">
        <v>18.600000000000001</v>
      </c>
      <c r="AR19" s="14">
        <v>18.8</v>
      </c>
      <c r="AS19" s="14">
        <v>90.2</v>
      </c>
      <c r="AT19" s="14">
        <v>175.6</v>
      </c>
      <c r="AU19" s="14">
        <v>175.4</v>
      </c>
      <c r="AV19" s="14">
        <v>178.9</v>
      </c>
      <c r="AW19" s="14">
        <v>107.7</v>
      </c>
      <c r="AX19" s="14">
        <v>0</v>
      </c>
      <c r="AY19" s="14">
        <v>36</v>
      </c>
      <c r="AZ19" s="14">
        <v>3.6</v>
      </c>
      <c r="BA19" s="14">
        <v>12.7</v>
      </c>
      <c r="BB19" s="14">
        <v>123.8</v>
      </c>
      <c r="BC19" s="14"/>
      <c r="BD19" s="14"/>
      <c r="BE19" s="14">
        <v>47.9</v>
      </c>
      <c r="BF19" s="14">
        <v>0</v>
      </c>
      <c r="BG19" s="14"/>
      <c r="BH19" s="14">
        <v>0</v>
      </c>
      <c r="BI19" s="14"/>
      <c r="BJ19" s="14"/>
      <c r="BK19" s="14"/>
      <c r="BL19" s="14">
        <v>87.2</v>
      </c>
      <c r="BM19" s="14">
        <v>168.8</v>
      </c>
      <c r="BN19" s="14">
        <v>167.2</v>
      </c>
      <c r="BO19" s="14">
        <v>197.5</v>
      </c>
      <c r="BP19" s="14">
        <v>265.3</v>
      </c>
      <c r="BQ19" s="14">
        <v>0</v>
      </c>
      <c r="BR19" s="14"/>
      <c r="BS19" s="14"/>
      <c r="BT19" s="14"/>
      <c r="BU19" s="14"/>
      <c r="BV19" s="14">
        <v>0</v>
      </c>
      <c r="BW19" s="14"/>
      <c r="BX19" s="14"/>
      <c r="BY19" s="14">
        <v>2.7</v>
      </c>
      <c r="BZ19" s="14">
        <v>84.7</v>
      </c>
      <c r="CA19" s="14">
        <v>114.2</v>
      </c>
      <c r="CB19" s="14">
        <v>66</v>
      </c>
      <c r="CC19" s="14">
        <v>73.099999999999994</v>
      </c>
      <c r="CD19" s="14">
        <v>30.4</v>
      </c>
      <c r="CE19" s="14">
        <v>0</v>
      </c>
      <c r="CF19" s="14"/>
      <c r="CG19" s="14"/>
      <c r="CH19" s="14">
        <v>95.8</v>
      </c>
      <c r="CI19" s="14">
        <v>94.5</v>
      </c>
      <c r="CJ19" s="14">
        <v>118.1</v>
      </c>
      <c r="CK19" s="14">
        <v>0</v>
      </c>
      <c r="CL19" s="14"/>
      <c r="CM19" s="14"/>
      <c r="CN19" s="14"/>
      <c r="CO19" s="14"/>
      <c r="CP19" s="14">
        <v>207.9</v>
      </c>
      <c r="CQ19" s="14">
        <v>100.4</v>
      </c>
      <c r="CR19" s="14">
        <v>8</v>
      </c>
      <c r="CS19" s="14">
        <v>3.5</v>
      </c>
      <c r="CT19" s="14">
        <v>9.6</v>
      </c>
      <c r="CU19" s="14">
        <v>0</v>
      </c>
      <c r="CV19" s="14">
        <v>30.1</v>
      </c>
      <c r="CW19" s="14">
        <v>0</v>
      </c>
      <c r="CX19" s="14">
        <v>9.5</v>
      </c>
      <c r="CY19" s="14">
        <v>0</v>
      </c>
      <c r="CZ19" s="14">
        <v>15.3</v>
      </c>
      <c r="DA19" s="14">
        <v>0</v>
      </c>
      <c r="DB19" s="14">
        <v>0</v>
      </c>
      <c r="DC19" s="14">
        <v>0</v>
      </c>
      <c r="DD19" s="14">
        <v>0</v>
      </c>
      <c r="DE19" s="14">
        <v>1.3</v>
      </c>
      <c r="DF19" s="14">
        <v>3.2</v>
      </c>
      <c r="DG19" s="14">
        <v>2.5</v>
      </c>
      <c r="DH19" s="14">
        <v>20.6</v>
      </c>
      <c r="DI19" s="14"/>
      <c r="DJ19" s="14">
        <v>4</v>
      </c>
      <c r="DK19" s="14">
        <v>3.5</v>
      </c>
      <c r="DL19" s="14">
        <v>8.1</v>
      </c>
      <c r="DM19" s="14">
        <v>0</v>
      </c>
      <c r="DN19" s="14">
        <v>0</v>
      </c>
      <c r="DO19" s="14">
        <v>10</v>
      </c>
      <c r="DP19" s="14">
        <v>24.6</v>
      </c>
      <c r="DQ19" s="14">
        <v>0</v>
      </c>
      <c r="DR19" s="14">
        <v>2.9</v>
      </c>
      <c r="DS19" s="14">
        <v>12.2</v>
      </c>
      <c r="DT19" s="14">
        <v>1.8</v>
      </c>
      <c r="DU19" s="14"/>
      <c r="DV19" s="14">
        <v>0</v>
      </c>
      <c r="DW19" s="14">
        <v>11.1</v>
      </c>
      <c r="DX19" s="14">
        <v>4.7</v>
      </c>
      <c r="DY19" s="14">
        <v>7.8</v>
      </c>
      <c r="DZ19" s="14">
        <v>11.7</v>
      </c>
      <c r="EA19" s="14">
        <v>29.6</v>
      </c>
      <c r="EB19" s="14">
        <v>9.84</v>
      </c>
      <c r="EC19" s="14">
        <v>0</v>
      </c>
      <c r="ED19" s="14">
        <v>24.2</v>
      </c>
      <c r="EE19" s="14">
        <v>62.8</v>
      </c>
      <c r="EF19" s="14">
        <v>0.5</v>
      </c>
      <c r="EG19" s="14">
        <v>0.5</v>
      </c>
      <c r="EH19" s="14">
        <v>0</v>
      </c>
      <c r="EI19" s="14">
        <v>9.1999999999999993</v>
      </c>
      <c r="EJ19" s="14">
        <v>3.3</v>
      </c>
      <c r="EK19" s="14">
        <v>6.8</v>
      </c>
      <c r="EL19" s="14">
        <v>8.1999999999999993</v>
      </c>
      <c r="EM19" s="14">
        <v>9.1999999999999993</v>
      </c>
      <c r="EN19" s="14">
        <v>9.6</v>
      </c>
      <c r="EO19" s="14">
        <v>8.1999999999999993</v>
      </c>
      <c r="EP19" s="14">
        <v>0</v>
      </c>
      <c r="EQ19" s="14">
        <v>0</v>
      </c>
      <c r="ER19" s="14">
        <v>0</v>
      </c>
      <c r="ES19" s="14">
        <v>0.6</v>
      </c>
      <c r="ET19" s="14">
        <v>9.5</v>
      </c>
      <c r="EU19" s="14">
        <v>15</v>
      </c>
      <c r="EV19" s="14">
        <v>0</v>
      </c>
      <c r="EW19" s="14"/>
      <c r="EX19" s="14">
        <v>2</v>
      </c>
      <c r="EY19" s="14"/>
      <c r="EZ19" s="14"/>
      <c r="FA19" s="14">
        <v>0</v>
      </c>
      <c r="FB19" s="14">
        <v>10</v>
      </c>
      <c r="FC19" s="14">
        <v>19.5</v>
      </c>
      <c r="FD19" s="14">
        <v>18.5</v>
      </c>
      <c r="FE19" s="14">
        <v>9.8000000000000007</v>
      </c>
      <c r="FF19" s="14">
        <v>34.4</v>
      </c>
      <c r="FG19" s="14">
        <v>0</v>
      </c>
      <c r="FH19" s="14">
        <v>18.5</v>
      </c>
      <c r="FI19" s="14"/>
      <c r="FJ19" s="14"/>
      <c r="FK19" s="14">
        <v>10.1</v>
      </c>
      <c r="FL19" s="14"/>
      <c r="FM19" s="14">
        <v>6451.64</v>
      </c>
      <c r="FN19" s="15"/>
      <c r="FO19" s="14">
        <v>22.5</v>
      </c>
      <c r="FP19" s="14">
        <v>0</v>
      </c>
      <c r="FQ19" s="14">
        <v>10.7</v>
      </c>
      <c r="FR19" s="14">
        <v>9</v>
      </c>
      <c r="FS19" s="14">
        <v>26.08661</v>
      </c>
      <c r="FT19" s="14">
        <v>18.960070000000002</v>
      </c>
      <c r="FU19" s="14">
        <v>11.5</v>
      </c>
      <c r="FV19" s="14">
        <v>0</v>
      </c>
      <c r="FW19" s="14">
        <v>98.746679999999998</v>
      </c>
    </row>
    <row r="20" spans="1:179" ht="24" customHeight="1" x14ac:dyDescent="0.3">
      <c r="A20" s="16" t="s">
        <v>69</v>
      </c>
      <c r="B20" s="16" t="s">
        <v>798</v>
      </c>
      <c r="C20" s="17">
        <v>104.3</v>
      </c>
      <c r="D20" s="17">
        <v>651.4</v>
      </c>
      <c r="E20" s="17">
        <v>213.5</v>
      </c>
      <c r="F20" s="17">
        <v>0</v>
      </c>
      <c r="G20" s="17">
        <v>0</v>
      </c>
      <c r="H20" s="17">
        <v>52.2</v>
      </c>
      <c r="I20" s="17">
        <v>118.3</v>
      </c>
      <c r="J20" s="17"/>
      <c r="K20" s="17">
        <v>0</v>
      </c>
      <c r="L20" s="17">
        <v>106</v>
      </c>
      <c r="M20" s="17"/>
      <c r="N20" s="17">
        <v>106.2</v>
      </c>
      <c r="O20" s="17">
        <v>135.30000000000001</v>
      </c>
      <c r="P20" s="17">
        <v>205.1</v>
      </c>
      <c r="Q20" s="17">
        <v>106.8</v>
      </c>
      <c r="R20" s="17">
        <v>503.7</v>
      </c>
      <c r="S20" s="17"/>
      <c r="T20" s="17"/>
      <c r="U20" s="17"/>
      <c r="V20" s="17"/>
      <c r="W20" s="17">
        <v>162.6</v>
      </c>
      <c r="X20" s="17">
        <v>7.6</v>
      </c>
      <c r="Y20" s="17">
        <v>5.0999999999999996</v>
      </c>
      <c r="Z20" s="17">
        <v>0</v>
      </c>
      <c r="AA20" s="17">
        <v>6.8</v>
      </c>
      <c r="AB20" s="17">
        <v>55.2</v>
      </c>
      <c r="AC20" s="17"/>
      <c r="AD20" s="17"/>
      <c r="AE20" s="17"/>
      <c r="AF20" s="17"/>
      <c r="AG20" s="17">
        <v>72.599999999999994</v>
      </c>
      <c r="AH20" s="17">
        <v>64.5</v>
      </c>
      <c r="AI20" s="17"/>
      <c r="AJ20" s="17">
        <v>0</v>
      </c>
      <c r="AK20" s="17"/>
      <c r="AL20" s="17">
        <v>6.5</v>
      </c>
      <c r="AM20" s="17">
        <v>219.8</v>
      </c>
      <c r="AN20" s="17">
        <v>61.4</v>
      </c>
      <c r="AO20" s="17">
        <v>73.3</v>
      </c>
      <c r="AP20" s="17">
        <v>38.9</v>
      </c>
      <c r="AQ20" s="17">
        <v>18.600000000000001</v>
      </c>
      <c r="AR20" s="17">
        <v>18.8</v>
      </c>
      <c r="AS20" s="17">
        <v>91.3</v>
      </c>
      <c r="AT20" s="17">
        <v>174</v>
      </c>
      <c r="AU20" s="17">
        <v>173.6</v>
      </c>
      <c r="AV20" s="17">
        <v>178</v>
      </c>
      <c r="AW20" s="17">
        <v>108</v>
      </c>
      <c r="AX20" s="17">
        <v>0</v>
      </c>
      <c r="AY20" s="17">
        <v>32.799999999999997</v>
      </c>
      <c r="AZ20" s="17">
        <v>3.6</v>
      </c>
      <c r="BA20" s="17">
        <v>0</v>
      </c>
      <c r="BB20" s="17">
        <v>95.5</v>
      </c>
      <c r="BC20" s="17"/>
      <c r="BD20" s="17"/>
      <c r="BE20" s="17">
        <v>47.9</v>
      </c>
      <c r="BF20" s="17">
        <v>0</v>
      </c>
      <c r="BG20" s="17"/>
      <c r="BH20" s="17">
        <v>0</v>
      </c>
      <c r="BI20" s="17"/>
      <c r="BJ20" s="17"/>
      <c r="BK20" s="17"/>
      <c r="BL20" s="17">
        <v>87</v>
      </c>
      <c r="BM20" s="17">
        <v>169.6</v>
      </c>
      <c r="BN20" s="17">
        <v>167.8</v>
      </c>
      <c r="BO20" s="17">
        <v>199.5</v>
      </c>
      <c r="BP20" s="17">
        <v>266.2</v>
      </c>
      <c r="BQ20" s="17">
        <v>0</v>
      </c>
      <c r="BR20" s="17"/>
      <c r="BS20" s="17"/>
      <c r="BT20" s="17"/>
      <c r="BU20" s="17"/>
      <c r="BV20" s="17">
        <v>0</v>
      </c>
      <c r="BW20" s="17"/>
      <c r="BX20" s="17"/>
      <c r="BY20" s="17">
        <v>2.7</v>
      </c>
      <c r="BZ20" s="17">
        <v>63.6</v>
      </c>
      <c r="CA20" s="17">
        <v>106.7</v>
      </c>
      <c r="CB20" s="17">
        <v>66.2</v>
      </c>
      <c r="CC20" s="17">
        <v>73.099999999999994</v>
      </c>
      <c r="CD20" s="17">
        <v>30.5</v>
      </c>
      <c r="CE20" s="17">
        <v>0</v>
      </c>
      <c r="CF20" s="17"/>
      <c r="CG20" s="17"/>
      <c r="CH20" s="17">
        <v>97.2</v>
      </c>
      <c r="CI20" s="17">
        <v>94.8</v>
      </c>
      <c r="CJ20" s="17">
        <v>116</v>
      </c>
      <c r="CK20" s="17">
        <v>0</v>
      </c>
      <c r="CL20" s="17"/>
      <c r="CM20" s="17"/>
      <c r="CN20" s="17"/>
      <c r="CO20" s="17"/>
      <c r="CP20" s="17">
        <v>208.3</v>
      </c>
      <c r="CQ20" s="17">
        <v>100.8</v>
      </c>
      <c r="CR20" s="17">
        <v>8.1</v>
      </c>
      <c r="CS20" s="17">
        <v>3.4</v>
      </c>
      <c r="CT20" s="17">
        <v>9.6999999999999993</v>
      </c>
      <c r="CU20" s="17">
        <v>0</v>
      </c>
      <c r="CV20" s="17">
        <v>30.2</v>
      </c>
      <c r="CW20" s="17">
        <v>0</v>
      </c>
      <c r="CX20" s="17">
        <v>9.4</v>
      </c>
      <c r="CY20" s="17">
        <v>0</v>
      </c>
      <c r="CZ20" s="17">
        <v>15.3</v>
      </c>
      <c r="DA20" s="17">
        <v>9.9</v>
      </c>
      <c r="DB20" s="17">
        <v>0</v>
      </c>
      <c r="DC20" s="17">
        <v>0</v>
      </c>
      <c r="DD20" s="17">
        <v>0</v>
      </c>
      <c r="DE20" s="17">
        <v>1.3</v>
      </c>
      <c r="DF20" s="17">
        <v>3.2</v>
      </c>
      <c r="DG20" s="17">
        <v>2.6</v>
      </c>
      <c r="DH20" s="17">
        <v>20.6</v>
      </c>
      <c r="DI20" s="17"/>
      <c r="DJ20" s="17">
        <v>4</v>
      </c>
      <c r="DK20" s="17">
        <v>3.5</v>
      </c>
      <c r="DL20" s="17">
        <v>8.1</v>
      </c>
      <c r="DM20" s="17">
        <v>0</v>
      </c>
      <c r="DN20" s="17">
        <v>0</v>
      </c>
      <c r="DO20" s="17">
        <v>10.6</v>
      </c>
      <c r="DP20" s="17">
        <v>32.9</v>
      </c>
      <c r="DQ20" s="17">
        <v>0</v>
      </c>
      <c r="DR20" s="17">
        <v>2.8</v>
      </c>
      <c r="DS20" s="17">
        <v>12.2</v>
      </c>
      <c r="DT20" s="17">
        <v>1.7</v>
      </c>
      <c r="DU20" s="17"/>
      <c r="DV20" s="17">
        <v>0</v>
      </c>
      <c r="DW20" s="17">
        <v>11.1</v>
      </c>
      <c r="DX20" s="17">
        <v>4.5999999999999996</v>
      </c>
      <c r="DY20" s="17">
        <v>7.8</v>
      </c>
      <c r="DZ20" s="17">
        <v>11.7</v>
      </c>
      <c r="EA20" s="17">
        <v>28.1</v>
      </c>
      <c r="EB20" s="17">
        <v>6.41</v>
      </c>
      <c r="EC20" s="17">
        <v>0</v>
      </c>
      <c r="ED20" s="17">
        <v>72.5</v>
      </c>
      <c r="EE20" s="17">
        <v>36.4</v>
      </c>
      <c r="EF20" s="17">
        <v>8.1</v>
      </c>
      <c r="EG20" s="17">
        <v>7.4</v>
      </c>
      <c r="EH20" s="17">
        <v>0</v>
      </c>
      <c r="EI20" s="17">
        <v>9.1999999999999993</v>
      </c>
      <c r="EJ20" s="17">
        <v>3.3</v>
      </c>
      <c r="EK20" s="17">
        <v>6.8</v>
      </c>
      <c r="EL20" s="17">
        <v>8.1999999999999993</v>
      </c>
      <c r="EM20" s="17">
        <v>9.1999999999999993</v>
      </c>
      <c r="EN20" s="17">
        <v>9.6</v>
      </c>
      <c r="EO20" s="17">
        <v>8.4</v>
      </c>
      <c r="EP20" s="17">
        <v>0</v>
      </c>
      <c r="EQ20" s="17">
        <v>0</v>
      </c>
      <c r="ER20" s="17">
        <v>0</v>
      </c>
      <c r="ES20" s="17">
        <v>0.6</v>
      </c>
      <c r="ET20" s="17">
        <v>12</v>
      </c>
      <c r="EU20" s="17">
        <v>14.8</v>
      </c>
      <c r="EV20" s="17">
        <v>0</v>
      </c>
      <c r="EW20" s="17"/>
      <c r="EX20" s="17">
        <v>2</v>
      </c>
      <c r="EY20" s="17"/>
      <c r="EZ20" s="17"/>
      <c r="FA20" s="17">
        <v>0</v>
      </c>
      <c r="FB20" s="17">
        <v>9.9</v>
      </c>
      <c r="FC20" s="17">
        <v>19.399999999999999</v>
      </c>
      <c r="FD20" s="17">
        <v>18.399999999999999</v>
      </c>
      <c r="FE20" s="17">
        <v>9.6</v>
      </c>
      <c r="FF20" s="17">
        <v>34.299999999999997</v>
      </c>
      <c r="FG20" s="17">
        <v>0</v>
      </c>
      <c r="FH20" s="17">
        <v>19</v>
      </c>
      <c r="FI20" s="17"/>
      <c r="FJ20" s="17"/>
      <c r="FK20" s="17">
        <v>10.6</v>
      </c>
      <c r="FL20" s="17"/>
      <c r="FM20" s="17">
        <v>6458.11</v>
      </c>
      <c r="FN20" s="15"/>
      <c r="FO20" s="17">
        <v>22.5</v>
      </c>
      <c r="FP20" s="17">
        <v>0</v>
      </c>
      <c r="FQ20" s="17">
        <v>10.7</v>
      </c>
      <c r="FR20" s="17">
        <v>9</v>
      </c>
      <c r="FS20" s="17">
        <v>26.05311</v>
      </c>
      <c r="FT20" s="17">
        <v>18.959910000000001</v>
      </c>
      <c r="FU20" s="17">
        <v>11.5</v>
      </c>
      <c r="FV20" s="17">
        <v>0</v>
      </c>
      <c r="FW20" s="17">
        <v>98.71302</v>
      </c>
    </row>
    <row r="21" spans="1:179" ht="24" customHeight="1" x14ac:dyDescent="0.3">
      <c r="A21" s="16" t="s">
        <v>69</v>
      </c>
      <c r="B21" s="16" t="s">
        <v>799</v>
      </c>
      <c r="C21" s="17">
        <v>104.7</v>
      </c>
      <c r="D21" s="17">
        <v>650.9</v>
      </c>
      <c r="E21" s="17">
        <v>213.9</v>
      </c>
      <c r="F21" s="17">
        <v>0</v>
      </c>
      <c r="G21" s="17">
        <v>0</v>
      </c>
      <c r="H21" s="17">
        <v>50.3</v>
      </c>
      <c r="I21" s="17">
        <v>118.6</v>
      </c>
      <c r="J21" s="17"/>
      <c r="K21" s="17">
        <v>0</v>
      </c>
      <c r="L21" s="17">
        <v>104.7</v>
      </c>
      <c r="M21" s="17"/>
      <c r="N21" s="17">
        <v>104.7</v>
      </c>
      <c r="O21" s="17">
        <v>134.4</v>
      </c>
      <c r="P21" s="17">
        <v>205.4</v>
      </c>
      <c r="Q21" s="17">
        <v>106.6</v>
      </c>
      <c r="R21" s="17">
        <v>494.8</v>
      </c>
      <c r="S21" s="17"/>
      <c r="T21" s="17"/>
      <c r="U21" s="17"/>
      <c r="V21" s="17"/>
      <c r="W21" s="17">
        <v>167.1</v>
      </c>
      <c r="X21" s="17">
        <v>7.7</v>
      </c>
      <c r="Y21" s="17">
        <v>5.0999999999999996</v>
      </c>
      <c r="Z21" s="17">
        <v>0</v>
      </c>
      <c r="AA21" s="17">
        <v>6.8</v>
      </c>
      <c r="AB21" s="17">
        <v>55.4</v>
      </c>
      <c r="AC21" s="17"/>
      <c r="AD21" s="17"/>
      <c r="AE21" s="17"/>
      <c r="AF21" s="17"/>
      <c r="AG21" s="17">
        <v>72.5</v>
      </c>
      <c r="AH21" s="17">
        <v>97.7</v>
      </c>
      <c r="AI21" s="17"/>
      <c r="AJ21" s="17">
        <v>0</v>
      </c>
      <c r="AK21" s="17"/>
      <c r="AL21" s="17">
        <v>6.5</v>
      </c>
      <c r="AM21" s="17">
        <v>219.4</v>
      </c>
      <c r="AN21" s="17">
        <v>61</v>
      </c>
      <c r="AO21" s="17">
        <v>73.099999999999994</v>
      </c>
      <c r="AP21" s="17">
        <v>38.9</v>
      </c>
      <c r="AQ21" s="17">
        <v>18.600000000000001</v>
      </c>
      <c r="AR21" s="17">
        <v>18.8</v>
      </c>
      <c r="AS21" s="17">
        <v>89.4</v>
      </c>
      <c r="AT21" s="17">
        <v>173.8</v>
      </c>
      <c r="AU21" s="17">
        <v>174.2</v>
      </c>
      <c r="AV21" s="17">
        <v>178.6</v>
      </c>
      <c r="AW21" s="17">
        <v>107.8</v>
      </c>
      <c r="AX21" s="17">
        <v>0</v>
      </c>
      <c r="AY21" s="17">
        <v>37.1</v>
      </c>
      <c r="AZ21" s="17">
        <v>3.6</v>
      </c>
      <c r="BA21" s="17">
        <v>0</v>
      </c>
      <c r="BB21" s="17">
        <v>137.30000000000001</v>
      </c>
      <c r="BC21" s="17"/>
      <c r="BD21" s="17"/>
      <c r="BE21" s="17">
        <v>47.8</v>
      </c>
      <c r="BF21" s="17">
        <v>0</v>
      </c>
      <c r="BG21" s="17"/>
      <c r="BH21" s="17">
        <v>0</v>
      </c>
      <c r="BI21" s="17"/>
      <c r="BJ21" s="17"/>
      <c r="BK21" s="17"/>
      <c r="BL21" s="17">
        <v>87</v>
      </c>
      <c r="BM21" s="17">
        <v>170.1</v>
      </c>
      <c r="BN21" s="17">
        <v>168.2</v>
      </c>
      <c r="BO21" s="17">
        <v>199.9</v>
      </c>
      <c r="BP21" s="17">
        <v>266.7</v>
      </c>
      <c r="BQ21" s="17">
        <v>0</v>
      </c>
      <c r="BR21" s="17"/>
      <c r="BS21" s="17"/>
      <c r="BT21" s="17"/>
      <c r="BU21" s="17"/>
      <c r="BV21" s="17">
        <v>0</v>
      </c>
      <c r="BW21" s="17"/>
      <c r="BX21" s="17"/>
      <c r="BY21" s="17">
        <v>2.7</v>
      </c>
      <c r="BZ21" s="17">
        <v>86.5</v>
      </c>
      <c r="CA21" s="17">
        <v>116.7</v>
      </c>
      <c r="CB21" s="17">
        <v>66.099999999999994</v>
      </c>
      <c r="CC21" s="17">
        <v>73</v>
      </c>
      <c r="CD21" s="17">
        <v>30.3</v>
      </c>
      <c r="CE21" s="17">
        <v>0</v>
      </c>
      <c r="CF21" s="17"/>
      <c r="CG21" s="17"/>
      <c r="CH21" s="17">
        <v>120</v>
      </c>
      <c r="CI21" s="17">
        <v>119.9</v>
      </c>
      <c r="CJ21" s="17">
        <v>126</v>
      </c>
      <c r="CK21" s="17">
        <v>0</v>
      </c>
      <c r="CL21" s="17"/>
      <c r="CM21" s="17"/>
      <c r="CN21" s="17"/>
      <c r="CO21" s="17"/>
      <c r="CP21" s="17">
        <v>208.8</v>
      </c>
      <c r="CQ21" s="17">
        <v>100</v>
      </c>
      <c r="CR21" s="17">
        <v>8</v>
      </c>
      <c r="CS21" s="17">
        <v>3.4</v>
      </c>
      <c r="CT21" s="17">
        <v>9.6</v>
      </c>
      <c r="CU21" s="17">
        <v>0</v>
      </c>
      <c r="CV21" s="17">
        <v>28.9</v>
      </c>
      <c r="CW21" s="17">
        <v>0</v>
      </c>
      <c r="CX21" s="17">
        <v>11</v>
      </c>
      <c r="CY21" s="17">
        <v>0</v>
      </c>
      <c r="CZ21" s="17">
        <v>15.2</v>
      </c>
      <c r="DA21" s="17">
        <v>10</v>
      </c>
      <c r="DB21" s="17">
        <v>4.2</v>
      </c>
      <c r="DC21" s="17">
        <v>0</v>
      </c>
      <c r="DD21" s="17">
        <v>0</v>
      </c>
      <c r="DE21" s="17">
        <v>1.3</v>
      </c>
      <c r="DF21" s="17">
        <v>3.2</v>
      </c>
      <c r="DG21" s="17">
        <v>2.6</v>
      </c>
      <c r="DH21" s="17">
        <v>20.5</v>
      </c>
      <c r="DI21" s="17"/>
      <c r="DJ21" s="17">
        <v>4</v>
      </c>
      <c r="DK21" s="17">
        <v>3.4</v>
      </c>
      <c r="DL21" s="17">
        <v>8.1</v>
      </c>
      <c r="DM21" s="17">
        <v>0</v>
      </c>
      <c r="DN21" s="17">
        <v>0</v>
      </c>
      <c r="DO21" s="17">
        <v>9.9</v>
      </c>
      <c r="DP21" s="17">
        <v>27.3</v>
      </c>
      <c r="DQ21" s="17">
        <v>0</v>
      </c>
      <c r="DR21" s="17">
        <v>2.9</v>
      </c>
      <c r="DS21" s="17">
        <v>12.2</v>
      </c>
      <c r="DT21" s="17">
        <v>1.8</v>
      </c>
      <c r="DU21" s="17"/>
      <c r="DV21" s="17">
        <v>0</v>
      </c>
      <c r="DW21" s="17">
        <v>11.2</v>
      </c>
      <c r="DX21" s="17">
        <v>4.5</v>
      </c>
      <c r="DY21" s="17">
        <v>7.8</v>
      </c>
      <c r="DZ21" s="17">
        <v>11.7</v>
      </c>
      <c r="EA21" s="17">
        <v>27.6</v>
      </c>
      <c r="EB21" s="17">
        <v>4.32</v>
      </c>
      <c r="EC21" s="17">
        <v>0</v>
      </c>
      <c r="ED21" s="17">
        <v>40.9</v>
      </c>
      <c r="EE21" s="17">
        <v>27.3</v>
      </c>
      <c r="EF21" s="17">
        <v>9</v>
      </c>
      <c r="EG21" s="17">
        <v>4.9000000000000004</v>
      </c>
      <c r="EH21" s="17">
        <v>0</v>
      </c>
      <c r="EI21" s="17">
        <v>9.1999999999999993</v>
      </c>
      <c r="EJ21" s="17">
        <v>3.3</v>
      </c>
      <c r="EK21" s="17">
        <v>6.8</v>
      </c>
      <c r="EL21" s="17">
        <v>8.1999999999999993</v>
      </c>
      <c r="EM21" s="17">
        <v>9.1999999999999993</v>
      </c>
      <c r="EN21" s="17">
        <v>9.6</v>
      </c>
      <c r="EO21" s="17">
        <v>9.1</v>
      </c>
      <c r="EP21" s="17">
        <v>0</v>
      </c>
      <c r="EQ21" s="17">
        <v>0</v>
      </c>
      <c r="ER21" s="17">
        <v>0</v>
      </c>
      <c r="ES21" s="17">
        <v>0.6</v>
      </c>
      <c r="ET21" s="17">
        <v>9.6</v>
      </c>
      <c r="EU21" s="17">
        <v>15.8</v>
      </c>
      <c r="EV21" s="17">
        <v>0</v>
      </c>
      <c r="EW21" s="17"/>
      <c r="EX21" s="17">
        <v>2</v>
      </c>
      <c r="EY21" s="17"/>
      <c r="EZ21" s="17"/>
      <c r="FA21" s="17">
        <v>0</v>
      </c>
      <c r="FB21" s="17">
        <v>10</v>
      </c>
      <c r="FC21" s="17">
        <v>19.5</v>
      </c>
      <c r="FD21" s="17">
        <v>18.5</v>
      </c>
      <c r="FE21" s="17">
        <v>9.4</v>
      </c>
      <c r="FF21" s="17">
        <v>34.299999999999997</v>
      </c>
      <c r="FG21" s="17">
        <v>0</v>
      </c>
      <c r="FH21" s="17">
        <v>18.7</v>
      </c>
      <c r="FI21" s="17"/>
      <c r="FJ21" s="17"/>
      <c r="FK21" s="17">
        <v>10.6</v>
      </c>
      <c r="FL21" s="17"/>
      <c r="FM21" s="17">
        <v>6570.22</v>
      </c>
      <c r="FN21" s="15"/>
      <c r="FO21" s="17">
        <v>22.5</v>
      </c>
      <c r="FP21" s="17">
        <v>0</v>
      </c>
      <c r="FQ21" s="17">
        <v>10.7</v>
      </c>
      <c r="FR21" s="17">
        <v>9</v>
      </c>
      <c r="FS21" s="17">
        <v>26.06683</v>
      </c>
      <c r="FT21" s="17">
        <v>18.95964</v>
      </c>
      <c r="FU21" s="17">
        <v>11.5</v>
      </c>
      <c r="FV21" s="17">
        <v>0</v>
      </c>
      <c r="FW21" s="17">
        <v>98.726470000000006</v>
      </c>
    </row>
    <row r="22" spans="1:179" ht="24" customHeight="1" x14ac:dyDescent="0.3">
      <c r="A22" s="16" t="s">
        <v>69</v>
      </c>
      <c r="B22" s="16" t="s">
        <v>800</v>
      </c>
      <c r="C22" s="17">
        <v>104</v>
      </c>
      <c r="D22" s="17">
        <v>648.6</v>
      </c>
      <c r="E22" s="17">
        <v>213.3</v>
      </c>
      <c r="F22" s="17">
        <v>0</v>
      </c>
      <c r="G22" s="17">
        <v>0</v>
      </c>
      <c r="H22" s="17">
        <v>38.700000000000003</v>
      </c>
      <c r="I22" s="17">
        <v>118.3</v>
      </c>
      <c r="J22" s="17"/>
      <c r="K22" s="17">
        <v>0</v>
      </c>
      <c r="L22" s="17">
        <v>182.7</v>
      </c>
      <c r="M22" s="17"/>
      <c r="N22" s="17">
        <v>206.6</v>
      </c>
      <c r="O22" s="17">
        <v>184.8</v>
      </c>
      <c r="P22" s="17">
        <v>205.3</v>
      </c>
      <c r="Q22" s="17">
        <v>106.8</v>
      </c>
      <c r="R22" s="17">
        <v>554.4</v>
      </c>
      <c r="S22" s="17"/>
      <c r="T22" s="17"/>
      <c r="U22" s="17"/>
      <c r="V22" s="17"/>
      <c r="W22" s="17">
        <v>163.19999999999999</v>
      </c>
      <c r="X22" s="17">
        <v>7.5</v>
      </c>
      <c r="Y22" s="17">
        <v>4.9000000000000004</v>
      </c>
      <c r="Z22" s="17">
        <v>0</v>
      </c>
      <c r="AA22" s="17">
        <v>6.8</v>
      </c>
      <c r="AB22" s="17">
        <v>54.4</v>
      </c>
      <c r="AC22" s="17"/>
      <c r="AD22" s="17"/>
      <c r="AE22" s="17"/>
      <c r="AF22" s="17"/>
      <c r="AG22" s="17">
        <v>71.099999999999994</v>
      </c>
      <c r="AH22" s="17">
        <v>40.4</v>
      </c>
      <c r="AI22" s="17"/>
      <c r="AJ22" s="17">
        <v>0</v>
      </c>
      <c r="AK22" s="17"/>
      <c r="AL22" s="17">
        <v>6.5</v>
      </c>
      <c r="AM22" s="17">
        <v>221.3</v>
      </c>
      <c r="AN22" s="17">
        <v>61</v>
      </c>
      <c r="AO22" s="17">
        <v>72.2</v>
      </c>
      <c r="AP22" s="17">
        <v>39.6</v>
      </c>
      <c r="AQ22" s="17">
        <v>18.600000000000001</v>
      </c>
      <c r="AR22" s="17">
        <v>18.8</v>
      </c>
      <c r="AS22" s="17">
        <v>87.4</v>
      </c>
      <c r="AT22" s="17">
        <v>169.4</v>
      </c>
      <c r="AU22" s="17">
        <v>169.7</v>
      </c>
      <c r="AV22" s="17">
        <v>178.9</v>
      </c>
      <c r="AW22" s="17">
        <v>106.9</v>
      </c>
      <c r="AX22" s="17">
        <v>0</v>
      </c>
      <c r="AY22" s="17">
        <v>34.700000000000003</v>
      </c>
      <c r="AZ22" s="17">
        <v>3.6</v>
      </c>
      <c r="BA22" s="17">
        <v>0</v>
      </c>
      <c r="BB22" s="17">
        <v>168.1</v>
      </c>
      <c r="BC22" s="17"/>
      <c r="BD22" s="17"/>
      <c r="BE22" s="17">
        <v>47.3</v>
      </c>
      <c r="BF22" s="17">
        <v>0</v>
      </c>
      <c r="BG22" s="17"/>
      <c r="BH22" s="17">
        <v>0</v>
      </c>
      <c r="BI22" s="17"/>
      <c r="BJ22" s="17"/>
      <c r="BK22" s="17"/>
      <c r="BL22" s="17">
        <v>85.6</v>
      </c>
      <c r="BM22" s="17">
        <v>170.7</v>
      </c>
      <c r="BN22" s="17">
        <v>168.6</v>
      </c>
      <c r="BO22" s="17">
        <v>200.2</v>
      </c>
      <c r="BP22" s="17">
        <v>266.89999999999998</v>
      </c>
      <c r="BQ22" s="17">
        <v>0</v>
      </c>
      <c r="BR22" s="17"/>
      <c r="BS22" s="17"/>
      <c r="BT22" s="17"/>
      <c r="BU22" s="17"/>
      <c r="BV22" s="17">
        <v>0</v>
      </c>
      <c r="BW22" s="17"/>
      <c r="BX22" s="17"/>
      <c r="BY22" s="17">
        <v>2.7</v>
      </c>
      <c r="BZ22" s="17">
        <v>45.3</v>
      </c>
      <c r="CA22" s="17">
        <v>110.1</v>
      </c>
      <c r="CB22" s="17">
        <v>65.2</v>
      </c>
      <c r="CC22" s="17">
        <v>77.599999999999994</v>
      </c>
      <c r="CD22" s="17">
        <v>30</v>
      </c>
      <c r="CE22" s="17">
        <v>0</v>
      </c>
      <c r="CF22" s="17"/>
      <c r="CG22" s="17"/>
      <c r="CH22" s="17">
        <v>141.69999999999999</v>
      </c>
      <c r="CI22" s="17">
        <v>144.30000000000001</v>
      </c>
      <c r="CJ22" s="17">
        <v>147.1</v>
      </c>
      <c r="CK22" s="17">
        <v>0</v>
      </c>
      <c r="CL22" s="17"/>
      <c r="CM22" s="17"/>
      <c r="CN22" s="17"/>
      <c r="CO22" s="17"/>
      <c r="CP22" s="17">
        <v>208.7</v>
      </c>
      <c r="CQ22" s="17">
        <v>100.9</v>
      </c>
      <c r="CR22" s="17">
        <v>8</v>
      </c>
      <c r="CS22" s="17">
        <v>3.4</v>
      </c>
      <c r="CT22" s="17">
        <v>9.6</v>
      </c>
      <c r="CU22" s="17">
        <v>0</v>
      </c>
      <c r="CV22" s="17">
        <v>25.7</v>
      </c>
      <c r="CW22" s="17">
        <v>0</v>
      </c>
      <c r="CX22" s="17">
        <v>10.3</v>
      </c>
      <c r="CY22" s="17">
        <v>0</v>
      </c>
      <c r="CZ22" s="17">
        <v>15.1</v>
      </c>
      <c r="DA22" s="17">
        <v>9.9</v>
      </c>
      <c r="DB22" s="17">
        <v>3.5</v>
      </c>
      <c r="DC22" s="17">
        <v>0</v>
      </c>
      <c r="DD22" s="17">
        <v>0</v>
      </c>
      <c r="DE22" s="17">
        <v>1.3</v>
      </c>
      <c r="DF22" s="17">
        <v>3</v>
      </c>
      <c r="DG22" s="17">
        <v>2.6</v>
      </c>
      <c r="DH22" s="17">
        <v>20.399999999999999</v>
      </c>
      <c r="DI22" s="17"/>
      <c r="DJ22" s="17">
        <v>8</v>
      </c>
      <c r="DK22" s="17">
        <v>0</v>
      </c>
      <c r="DL22" s="17">
        <v>8.1</v>
      </c>
      <c r="DM22" s="17">
        <v>0</v>
      </c>
      <c r="DN22" s="17">
        <v>0</v>
      </c>
      <c r="DO22" s="17">
        <v>8.6999999999999993</v>
      </c>
      <c r="DP22" s="17">
        <v>24.4</v>
      </c>
      <c r="DQ22" s="17">
        <v>0</v>
      </c>
      <c r="DR22" s="17">
        <v>2.8</v>
      </c>
      <c r="DS22" s="17">
        <v>12.2</v>
      </c>
      <c r="DT22" s="17">
        <v>1.7</v>
      </c>
      <c r="DU22" s="17"/>
      <c r="DV22" s="17">
        <v>0</v>
      </c>
      <c r="DW22" s="17">
        <v>11.2</v>
      </c>
      <c r="DX22" s="17">
        <v>4.4000000000000004</v>
      </c>
      <c r="DY22" s="17">
        <v>7.7</v>
      </c>
      <c r="DZ22" s="17">
        <v>11.5</v>
      </c>
      <c r="EA22" s="17">
        <v>29.4</v>
      </c>
      <c r="EB22" s="17">
        <v>5.54</v>
      </c>
      <c r="EC22" s="17">
        <v>0</v>
      </c>
      <c r="ED22" s="17">
        <v>25.9</v>
      </c>
      <c r="EE22" s="17">
        <v>25.4</v>
      </c>
      <c r="EF22" s="17">
        <v>2.2999999999999998</v>
      </c>
      <c r="EG22" s="17">
        <v>3.5</v>
      </c>
      <c r="EH22" s="17">
        <v>0</v>
      </c>
      <c r="EI22" s="17">
        <v>9.1999999999999993</v>
      </c>
      <c r="EJ22" s="17">
        <v>3.3</v>
      </c>
      <c r="EK22" s="17">
        <v>6.8</v>
      </c>
      <c r="EL22" s="17">
        <v>8.1999999999999993</v>
      </c>
      <c r="EM22" s="17">
        <v>9.1999999999999993</v>
      </c>
      <c r="EN22" s="17">
        <v>9.6</v>
      </c>
      <c r="EO22" s="17">
        <v>10.5</v>
      </c>
      <c r="EP22" s="17">
        <v>0.8</v>
      </c>
      <c r="EQ22" s="17">
        <v>0</v>
      </c>
      <c r="ER22" s="17">
        <v>0</v>
      </c>
      <c r="ES22" s="17">
        <v>0.6</v>
      </c>
      <c r="ET22" s="17">
        <v>10.9</v>
      </c>
      <c r="EU22" s="17">
        <v>13.9</v>
      </c>
      <c r="EV22" s="17">
        <v>0</v>
      </c>
      <c r="EW22" s="17"/>
      <c r="EX22" s="17">
        <v>2</v>
      </c>
      <c r="EY22" s="17"/>
      <c r="EZ22" s="17"/>
      <c r="FA22" s="17">
        <v>0</v>
      </c>
      <c r="FB22" s="17">
        <v>10</v>
      </c>
      <c r="FC22" s="17">
        <v>19.399999999999999</v>
      </c>
      <c r="FD22" s="17">
        <v>18.399999999999999</v>
      </c>
      <c r="FE22" s="17">
        <v>9.6999999999999993</v>
      </c>
      <c r="FF22" s="17">
        <v>34.200000000000003</v>
      </c>
      <c r="FG22" s="17">
        <v>0</v>
      </c>
      <c r="FH22" s="17">
        <v>18.7</v>
      </c>
      <c r="FI22" s="17"/>
      <c r="FJ22" s="17"/>
      <c r="FK22" s="17">
        <v>10.6</v>
      </c>
      <c r="FL22" s="17"/>
      <c r="FM22" s="17">
        <v>6792.94</v>
      </c>
      <c r="FN22" s="15"/>
      <c r="FO22" s="17">
        <v>22.5</v>
      </c>
      <c r="FP22" s="17">
        <v>0</v>
      </c>
      <c r="FQ22" s="17">
        <v>10.7</v>
      </c>
      <c r="FR22" s="17">
        <v>9</v>
      </c>
      <c r="FS22" s="17">
        <v>26.080970000000001</v>
      </c>
      <c r="FT22" s="17">
        <v>18.959430000000001</v>
      </c>
      <c r="FU22" s="17">
        <v>11.5</v>
      </c>
      <c r="FV22" s="17">
        <v>0</v>
      </c>
      <c r="FW22" s="17">
        <v>98.740399999999994</v>
      </c>
    </row>
    <row r="23" spans="1:179" ht="24" customHeight="1" x14ac:dyDescent="0.3">
      <c r="A23" s="16" t="s">
        <v>69</v>
      </c>
      <c r="B23" s="16" t="s">
        <v>801</v>
      </c>
      <c r="C23" s="17">
        <v>104.3</v>
      </c>
      <c r="D23" s="17">
        <v>645.5</v>
      </c>
      <c r="E23" s="17">
        <v>211.9</v>
      </c>
      <c r="F23" s="17">
        <v>0</v>
      </c>
      <c r="G23" s="17">
        <v>0</v>
      </c>
      <c r="H23" s="17">
        <v>29.3</v>
      </c>
      <c r="I23" s="17">
        <v>118.6</v>
      </c>
      <c r="J23" s="17"/>
      <c r="K23" s="17">
        <v>0</v>
      </c>
      <c r="L23" s="17">
        <v>181.4</v>
      </c>
      <c r="M23" s="17"/>
      <c r="N23" s="17">
        <v>203.5</v>
      </c>
      <c r="O23" s="17">
        <v>192</v>
      </c>
      <c r="P23" s="17">
        <v>207.7</v>
      </c>
      <c r="Q23" s="17">
        <v>106.8</v>
      </c>
      <c r="R23" s="17">
        <v>554.79999999999995</v>
      </c>
      <c r="S23" s="17"/>
      <c r="T23" s="17"/>
      <c r="U23" s="17"/>
      <c r="V23" s="17"/>
      <c r="W23" s="17">
        <v>158.6</v>
      </c>
      <c r="X23" s="17">
        <v>6.9</v>
      </c>
      <c r="Y23" s="17">
        <v>5</v>
      </c>
      <c r="Z23" s="17">
        <v>0</v>
      </c>
      <c r="AA23" s="17">
        <v>6.7</v>
      </c>
      <c r="AB23" s="17">
        <v>75.400000000000006</v>
      </c>
      <c r="AC23" s="17"/>
      <c r="AD23" s="17"/>
      <c r="AE23" s="17"/>
      <c r="AF23" s="17"/>
      <c r="AG23" s="17">
        <v>102.2</v>
      </c>
      <c r="AH23" s="17">
        <v>125</v>
      </c>
      <c r="AI23" s="17"/>
      <c r="AJ23" s="17">
        <v>0</v>
      </c>
      <c r="AK23" s="17"/>
      <c r="AL23" s="17">
        <v>6.5</v>
      </c>
      <c r="AM23" s="17">
        <v>227</v>
      </c>
      <c r="AN23" s="17">
        <v>63.8</v>
      </c>
      <c r="AO23" s="17">
        <v>72.900000000000006</v>
      </c>
      <c r="AP23" s="17">
        <v>38.6</v>
      </c>
      <c r="AQ23" s="17">
        <v>18.399999999999999</v>
      </c>
      <c r="AR23" s="17">
        <v>18.899999999999999</v>
      </c>
      <c r="AS23" s="17">
        <v>91.5</v>
      </c>
      <c r="AT23" s="17">
        <v>174.4</v>
      </c>
      <c r="AU23" s="17">
        <v>173.8</v>
      </c>
      <c r="AV23" s="17">
        <v>182.3</v>
      </c>
      <c r="AW23" s="17">
        <v>106.5</v>
      </c>
      <c r="AX23" s="17">
        <v>0</v>
      </c>
      <c r="AY23" s="17">
        <v>38.799999999999997</v>
      </c>
      <c r="AZ23" s="17">
        <v>3.6</v>
      </c>
      <c r="BA23" s="17">
        <v>0</v>
      </c>
      <c r="BB23" s="17">
        <v>138</v>
      </c>
      <c r="BC23" s="17"/>
      <c r="BD23" s="17"/>
      <c r="BE23" s="17">
        <v>46.9</v>
      </c>
      <c r="BF23" s="17">
        <v>0</v>
      </c>
      <c r="BG23" s="17"/>
      <c r="BH23" s="17">
        <v>32.299999999999997</v>
      </c>
      <c r="BI23" s="17"/>
      <c r="BJ23" s="17"/>
      <c r="BK23" s="17"/>
      <c r="BL23" s="17">
        <v>122.5</v>
      </c>
      <c r="BM23" s="17">
        <v>169.6</v>
      </c>
      <c r="BN23" s="17">
        <v>169.5</v>
      </c>
      <c r="BO23" s="17">
        <v>170.4</v>
      </c>
      <c r="BP23" s="17">
        <v>258.7</v>
      </c>
      <c r="BQ23" s="17">
        <v>0</v>
      </c>
      <c r="BR23" s="17"/>
      <c r="BS23" s="17"/>
      <c r="BT23" s="17"/>
      <c r="BU23" s="17"/>
      <c r="BV23" s="17">
        <v>0</v>
      </c>
      <c r="BW23" s="17"/>
      <c r="BX23" s="17"/>
      <c r="BY23" s="17">
        <v>2.7</v>
      </c>
      <c r="BZ23" s="17">
        <v>45.7</v>
      </c>
      <c r="CA23" s="17">
        <v>114.7</v>
      </c>
      <c r="CB23" s="17">
        <v>64.2</v>
      </c>
      <c r="CC23" s="17">
        <v>61.5</v>
      </c>
      <c r="CD23" s="17">
        <v>29.6</v>
      </c>
      <c r="CE23" s="17">
        <v>0</v>
      </c>
      <c r="CF23" s="17"/>
      <c r="CG23" s="17"/>
      <c r="CH23" s="17">
        <v>141.69999999999999</v>
      </c>
      <c r="CI23" s="17">
        <v>144.19999999999999</v>
      </c>
      <c r="CJ23" s="17">
        <v>147.4</v>
      </c>
      <c r="CK23" s="17">
        <v>0</v>
      </c>
      <c r="CL23" s="17"/>
      <c r="CM23" s="17"/>
      <c r="CN23" s="17"/>
      <c r="CO23" s="17"/>
      <c r="CP23" s="17">
        <v>209.9</v>
      </c>
      <c r="CQ23" s="17">
        <v>100.6</v>
      </c>
      <c r="CR23" s="17">
        <v>8</v>
      </c>
      <c r="CS23" s="17">
        <v>3.4</v>
      </c>
      <c r="CT23" s="17">
        <v>9.9</v>
      </c>
      <c r="CU23" s="17">
        <v>0</v>
      </c>
      <c r="CV23" s="17">
        <v>5.2</v>
      </c>
      <c r="CW23" s="17">
        <v>2.8</v>
      </c>
      <c r="CX23" s="17">
        <v>11.5</v>
      </c>
      <c r="CY23" s="17">
        <v>0</v>
      </c>
      <c r="CZ23" s="17">
        <v>15</v>
      </c>
      <c r="DA23" s="17">
        <v>9.9</v>
      </c>
      <c r="DB23" s="17">
        <v>3.1</v>
      </c>
      <c r="DC23" s="17">
        <v>5.0999999999999996</v>
      </c>
      <c r="DD23" s="17">
        <v>2.4</v>
      </c>
      <c r="DE23" s="17">
        <v>1.3</v>
      </c>
      <c r="DF23" s="17">
        <v>2.9</v>
      </c>
      <c r="DG23" s="17">
        <v>2.6</v>
      </c>
      <c r="DH23" s="17">
        <v>19.899999999999999</v>
      </c>
      <c r="DI23" s="17"/>
      <c r="DJ23" s="17">
        <v>8</v>
      </c>
      <c r="DK23" s="17">
        <v>0</v>
      </c>
      <c r="DL23" s="17">
        <v>8.1</v>
      </c>
      <c r="DM23" s="17">
        <v>0</v>
      </c>
      <c r="DN23" s="17">
        <v>0</v>
      </c>
      <c r="DO23" s="17">
        <v>11.2</v>
      </c>
      <c r="DP23" s="17">
        <v>28.4</v>
      </c>
      <c r="DQ23" s="17">
        <v>0.1</v>
      </c>
      <c r="DR23" s="17">
        <v>3</v>
      </c>
      <c r="DS23" s="17">
        <v>12.2</v>
      </c>
      <c r="DT23" s="17">
        <v>1.7</v>
      </c>
      <c r="DU23" s="17"/>
      <c r="DV23" s="17">
        <v>0</v>
      </c>
      <c r="DW23" s="17">
        <v>13.9</v>
      </c>
      <c r="DX23" s="17">
        <v>4.5999999999999996</v>
      </c>
      <c r="DY23" s="17">
        <v>7.6</v>
      </c>
      <c r="DZ23" s="17">
        <v>11</v>
      </c>
      <c r="EA23" s="17">
        <v>26.3</v>
      </c>
      <c r="EB23" s="17">
        <v>4.3499999999999996</v>
      </c>
      <c r="EC23" s="17">
        <v>0.4</v>
      </c>
      <c r="ED23" s="17">
        <v>19.600000000000001</v>
      </c>
      <c r="EE23" s="17">
        <v>15.6</v>
      </c>
      <c r="EF23" s="17">
        <v>1.5</v>
      </c>
      <c r="EG23" s="17">
        <v>1.7</v>
      </c>
      <c r="EH23" s="17">
        <v>0</v>
      </c>
      <c r="EI23" s="17">
        <v>9.1999999999999993</v>
      </c>
      <c r="EJ23" s="17">
        <v>3.3</v>
      </c>
      <c r="EK23" s="17">
        <v>7.2</v>
      </c>
      <c r="EL23" s="17">
        <v>8.3000000000000007</v>
      </c>
      <c r="EM23" s="17">
        <v>9.1999999999999993</v>
      </c>
      <c r="EN23" s="17">
        <v>9.6</v>
      </c>
      <c r="EO23" s="17">
        <v>12.3</v>
      </c>
      <c r="EP23" s="17">
        <v>6.3</v>
      </c>
      <c r="EQ23" s="17">
        <v>0</v>
      </c>
      <c r="ER23" s="17">
        <v>5.5</v>
      </c>
      <c r="ES23" s="17">
        <v>0.6</v>
      </c>
      <c r="ET23" s="17">
        <v>7.7</v>
      </c>
      <c r="EU23" s="17">
        <v>9.4</v>
      </c>
      <c r="EV23" s="17">
        <v>4.4000000000000004</v>
      </c>
      <c r="EW23" s="17"/>
      <c r="EX23" s="17">
        <v>2</v>
      </c>
      <c r="EY23" s="17"/>
      <c r="EZ23" s="17"/>
      <c r="FA23" s="17">
        <v>0</v>
      </c>
      <c r="FB23" s="17">
        <v>10</v>
      </c>
      <c r="FC23" s="17">
        <v>19.600000000000001</v>
      </c>
      <c r="FD23" s="17">
        <v>18.5</v>
      </c>
      <c r="FE23" s="17">
        <v>9.5</v>
      </c>
      <c r="FF23" s="17">
        <v>34.1</v>
      </c>
      <c r="FG23" s="17">
        <v>0</v>
      </c>
      <c r="FH23" s="17">
        <v>18</v>
      </c>
      <c r="FI23" s="17"/>
      <c r="FJ23" s="17"/>
      <c r="FK23" s="17">
        <v>11.1</v>
      </c>
      <c r="FL23" s="17"/>
      <c r="FM23" s="17">
        <v>6920.75</v>
      </c>
      <c r="FN23" s="15"/>
      <c r="FO23" s="17">
        <v>22.5</v>
      </c>
      <c r="FP23" s="17">
        <v>0</v>
      </c>
      <c r="FQ23" s="17">
        <v>10.4</v>
      </c>
      <c r="FR23" s="17">
        <v>9</v>
      </c>
      <c r="FS23" s="17">
        <v>26.07517</v>
      </c>
      <c r="FT23" s="17">
        <v>18.959150000000001</v>
      </c>
      <c r="FU23" s="17">
        <v>11.5</v>
      </c>
      <c r="FV23" s="17">
        <v>0</v>
      </c>
      <c r="FW23" s="17">
        <v>98.43432</v>
      </c>
    </row>
    <row r="24" spans="1:179" ht="24" customHeight="1" x14ac:dyDescent="0.3">
      <c r="A24" s="16" t="s">
        <v>69</v>
      </c>
      <c r="B24" s="16" t="s">
        <v>802</v>
      </c>
      <c r="C24" s="17">
        <v>104.7</v>
      </c>
      <c r="D24" s="17">
        <v>650</v>
      </c>
      <c r="E24" s="17">
        <v>213.1</v>
      </c>
      <c r="F24" s="17">
        <v>0</v>
      </c>
      <c r="G24" s="17">
        <v>0</v>
      </c>
      <c r="H24" s="17">
        <v>29.5</v>
      </c>
      <c r="I24" s="17">
        <v>120</v>
      </c>
      <c r="J24" s="17"/>
      <c r="K24" s="17">
        <v>30.8</v>
      </c>
      <c r="L24" s="17">
        <v>181.4</v>
      </c>
      <c r="M24" s="17"/>
      <c r="N24" s="17">
        <v>205.2</v>
      </c>
      <c r="O24" s="17">
        <v>193.4</v>
      </c>
      <c r="P24" s="17">
        <v>207.1</v>
      </c>
      <c r="Q24" s="17">
        <v>106.7</v>
      </c>
      <c r="R24" s="17">
        <v>556.9</v>
      </c>
      <c r="S24" s="17"/>
      <c r="T24" s="17"/>
      <c r="U24" s="17"/>
      <c r="V24" s="17"/>
      <c r="W24" s="17">
        <v>165.3</v>
      </c>
      <c r="X24" s="17">
        <v>7.3</v>
      </c>
      <c r="Y24" s="17">
        <v>5</v>
      </c>
      <c r="Z24" s="17">
        <v>0</v>
      </c>
      <c r="AA24" s="17">
        <v>5.5</v>
      </c>
      <c r="AB24" s="17">
        <v>75</v>
      </c>
      <c r="AC24" s="17"/>
      <c r="AD24" s="17"/>
      <c r="AE24" s="17"/>
      <c r="AF24" s="17"/>
      <c r="AG24" s="17">
        <v>85.2</v>
      </c>
      <c r="AH24" s="17">
        <v>143.1</v>
      </c>
      <c r="AI24" s="17"/>
      <c r="AJ24" s="17">
        <v>0</v>
      </c>
      <c r="AK24" s="17"/>
      <c r="AL24" s="17">
        <v>6.5</v>
      </c>
      <c r="AM24" s="17">
        <v>226.4</v>
      </c>
      <c r="AN24" s="17">
        <v>62.1</v>
      </c>
      <c r="AO24" s="17">
        <v>72.900000000000006</v>
      </c>
      <c r="AP24" s="17">
        <v>39.200000000000003</v>
      </c>
      <c r="AQ24" s="17">
        <v>18.600000000000001</v>
      </c>
      <c r="AR24" s="17">
        <v>18.8</v>
      </c>
      <c r="AS24" s="17">
        <v>90.4</v>
      </c>
      <c r="AT24" s="17">
        <v>174.4</v>
      </c>
      <c r="AU24" s="17">
        <v>175.6</v>
      </c>
      <c r="AV24" s="17">
        <v>182</v>
      </c>
      <c r="AW24" s="17">
        <v>107.3</v>
      </c>
      <c r="AX24" s="17">
        <v>0</v>
      </c>
      <c r="AY24" s="17">
        <v>38.6</v>
      </c>
      <c r="AZ24" s="17">
        <v>3.6</v>
      </c>
      <c r="BA24" s="17">
        <v>0</v>
      </c>
      <c r="BB24" s="17">
        <v>38.6</v>
      </c>
      <c r="BC24" s="17"/>
      <c r="BD24" s="17"/>
      <c r="BE24" s="17">
        <v>47.4</v>
      </c>
      <c r="BF24" s="17">
        <v>0</v>
      </c>
      <c r="BG24" s="17"/>
      <c r="BH24" s="17">
        <v>45.2</v>
      </c>
      <c r="BI24" s="17"/>
      <c r="BJ24" s="17"/>
      <c r="BK24" s="17"/>
      <c r="BL24" s="17">
        <v>124</v>
      </c>
      <c r="BM24" s="17">
        <v>158.80000000000001</v>
      </c>
      <c r="BN24" s="17">
        <v>158.69999999999999</v>
      </c>
      <c r="BO24" s="17">
        <v>159.19999999999999</v>
      </c>
      <c r="BP24" s="17">
        <v>240.2</v>
      </c>
      <c r="BQ24" s="17">
        <v>0</v>
      </c>
      <c r="BR24" s="17"/>
      <c r="BS24" s="17"/>
      <c r="BT24" s="17"/>
      <c r="BU24" s="17"/>
      <c r="BV24" s="17">
        <v>0</v>
      </c>
      <c r="BW24" s="17"/>
      <c r="BX24" s="17"/>
      <c r="BY24" s="17">
        <v>2.7</v>
      </c>
      <c r="BZ24" s="17">
        <v>33.1</v>
      </c>
      <c r="CA24" s="17">
        <v>102.6</v>
      </c>
      <c r="CB24" s="17">
        <v>65.5</v>
      </c>
      <c r="CC24" s="17">
        <v>62.1</v>
      </c>
      <c r="CD24" s="17">
        <v>30.2</v>
      </c>
      <c r="CE24" s="17">
        <v>0</v>
      </c>
      <c r="CF24" s="17"/>
      <c r="CG24" s="17"/>
      <c r="CH24" s="17">
        <v>142.5</v>
      </c>
      <c r="CI24" s="17">
        <v>145</v>
      </c>
      <c r="CJ24" s="17">
        <v>148.6</v>
      </c>
      <c r="CK24" s="17">
        <v>0</v>
      </c>
      <c r="CL24" s="17"/>
      <c r="CM24" s="17"/>
      <c r="CN24" s="17"/>
      <c r="CO24" s="17"/>
      <c r="CP24" s="17">
        <v>209.6</v>
      </c>
      <c r="CQ24" s="17">
        <v>101</v>
      </c>
      <c r="CR24" s="17">
        <v>8</v>
      </c>
      <c r="CS24" s="17">
        <v>3.5</v>
      </c>
      <c r="CT24" s="17">
        <v>9.6999999999999993</v>
      </c>
      <c r="CU24" s="17">
        <v>0</v>
      </c>
      <c r="CV24" s="17">
        <v>0</v>
      </c>
      <c r="CW24" s="17">
        <v>22.5</v>
      </c>
      <c r="CX24" s="17">
        <v>11.5</v>
      </c>
      <c r="CY24" s="17">
        <v>0</v>
      </c>
      <c r="CZ24" s="17">
        <v>15.2</v>
      </c>
      <c r="DA24" s="17">
        <v>9.9</v>
      </c>
      <c r="DB24" s="17">
        <v>2.7</v>
      </c>
      <c r="DC24" s="17">
        <v>40.4</v>
      </c>
      <c r="DD24" s="17">
        <v>21.8</v>
      </c>
      <c r="DE24" s="17">
        <v>1.3</v>
      </c>
      <c r="DF24" s="17">
        <v>3.1</v>
      </c>
      <c r="DG24" s="17">
        <v>2.6</v>
      </c>
      <c r="DH24" s="17">
        <v>20.3</v>
      </c>
      <c r="DI24" s="17"/>
      <c r="DJ24" s="17">
        <v>8</v>
      </c>
      <c r="DK24" s="17">
        <v>0</v>
      </c>
      <c r="DL24" s="17">
        <v>8.1</v>
      </c>
      <c r="DM24" s="17">
        <v>0.2</v>
      </c>
      <c r="DN24" s="17">
        <v>0.1</v>
      </c>
      <c r="DO24" s="17">
        <v>12.5</v>
      </c>
      <c r="DP24" s="17">
        <v>29.9</v>
      </c>
      <c r="DQ24" s="17">
        <v>0.6</v>
      </c>
      <c r="DR24" s="17">
        <v>2.9</v>
      </c>
      <c r="DS24" s="17">
        <v>12.1</v>
      </c>
      <c r="DT24" s="17">
        <v>1.7</v>
      </c>
      <c r="DU24" s="17"/>
      <c r="DV24" s="17">
        <v>0</v>
      </c>
      <c r="DW24" s="17">
        <v>13.9</v>
      </c>
      <c r="DX24" s="17">
        <v>4.5</v>
      </c>
      <c r="DY24" s="17">
        <v>7.7</v>
      </c>
      <c r="DZ24" s="17">
        <v>11.2</v>
      </c>
      <c r="EA24" s="17">
        <v>23.9</v>
      </c>
      <c r="EB24" s="17">
        <v>2.1</v>
      </c>
      <c r="EC24" s="17">
        <v>7.9</v>
      </c>
      <c r="ED24" s="17">
        <v>17.899999999999999</v>
      </c>
      <c r="EE24" s="17">
        <v>9.3000000000000007</v>
      </c>
      <c r="EF24" s="17">
        <v>1.7</v>
      </c>
      <c r="EG24" s="17">
        <v>1.3</v>
      </c>
      <c r="EH24" s="17">
        <v>0.9</v>
      </c>
      <c r="EI24" s="17">
        <v>9.1999999999999993</v>
      </c>
      <c r="EJ24" s="17">
        <v>3.3</v>
      </c>
      <c r="EK24" s="17">
        <v>7.2</v>
      </c>
      <c r="EL24" s="17">
        <v>8.3000000000000007</v>
      </c>
      <c r="EM24" s="17">
        <v>9.1999999999999993</v>
      </c>
      <c r="EN24" s="17">
        <v>9.6</v>
      </c>
      <c r="EO24" s="17">
        <v>12.3</v>
      </c>
      <c r="EP24" s="17">
        <v>69.2</v>
      </c>
      <c r="EQ24" s="17">
        <v>2.7</v>
      </c>
      <c r="ER24" s="17">
        <v>39.200000000000003</v>
      </c>
      <c r="ES24" s="17">
        <v>0.6</v>
      </c>
      <c r="ET24" s="17">
        <v>3.4</v>
      </c>
      <c r="EU24" s="17">
        <v>0.9</v>
      </c>
      <c r="EV24" s="17">
        <v>32.5</v>
      </c>
      <c r="EW24" s="17"/>
      <c r="EX24" s="17">
        <v>2</v>
      </c>
      <c r="EY24" s="17"/>
      <c r="EZ24" s="17"/>
      <c r="FA24" s="17">
        <v>2.6</v>
      </c>
      <c r="FB24" s="17">
        <v>10</v>
      </c>
      <c r="FC24" s="17">
        <v>19.399999999999999</v>
      </c>
      <c r="FD24" s="17">
        <v>18.399999999999999</v>
      </c>
      <c r="FE24" s="17">
        <v>9.5</v>
      </c>
      <c r="FF24" s="17">
        <v>34</v>
      </c>
      <c r="FG24" s="17">
        <v>0</v>
      </c>
      <c r="FH24" s="17">
        <v>18.600000000000001</v>
      </c>
      <c r="FI24" s="17"/>
      <c r="FJ24" s="17"/>
      <c r="FK24" s="17">
        <v>11.1</v>
      </c>
      <c r="FL24" s="17"/>
      <c r="FM24" s="17">
        <v>7000.7</v>
      </c>
      <c r="FN24" s="15"/>
      <c r="FO24" s="17">
        <v>22.5</v>
      </c>
      <c r="FP24" s="17">
        <v>0</v>
      </c>
      <c r="FQ24" s="17">
        <v>10</v>
      </c>
      <c r="FR24" s="17">
        <v>9</v>
      </c>
      <c r="FS24" s="17">
        <v>26.073910000000001</v>
      </c>
      <c r="FT24" s="17">
        <v>18.959029999999998</v>
      </c>
      <c r="FU24" s="17">
        <v>11.5</v>
      </c>
      <c r="FV24" s="17">
        <v>0</v>
      </c>
      <c r="FW24" s="17">
        <v>98.032939999999996</v>
      </c>
    </row>
    <row r="25" spans="1:179" ht="24" customHeight="1" x14ac:dyDescent="0.3">
      <c r="A25" s="16" t="s">
        <v>69</v>
      </c>
      <c r="B25" s="16" t="s">
        <v>803</v>
      </c>
      <c r="C25" s="17">
        <v>104.4</v>
      </c>
      <c r="D25" s="17">
        <v>645.5</v>
      </c>
      <c r="E25" s="17">
        <v>211.8</v>
      </c>
      <c r="F25" s="17">
        <v>0</v>
      </c>
      <c r="G25" s="17">
        <v>0</v>
      </c>
      <c r="H25" s="17">
        <v>29.2</v>
      </c>
      <c r="I25" s="17">
        <v>116.1</v>
      </c>
      <c r="J25" s="17"/>
      <c r="K25" s="17">
        <v>31</v>
      </c>
      <c r="L25" s="17">
        <v>181.7</v>
      </c>
      <c r="M25" s="17"/>
      <c r="N25" s="17">
        <v>203.6</v>
      </c>
      <c r="O25" s="17">
        <v>192.7</v>
      </c>
      <c r="P25" s="17">
        <v>208.9</v>
      </c>
      <c r="Q25" s="17">
        <v>106.9</v>
      </c>
      <c r="R25" s="17">
        <v>467.9</v>
      </c>
      <c r="S25" s="17"/>
      <c r="T25" s="17"/>
      <c r="U25" s="17"/>
      <c r="V25" s="17"/>
      <c r="W25" s="17">
        <v>162.69999999999999</v>
      </c>
      <c r="X25" s="17">
        <v>6.1</v>
      </c>
      <c r="Y25" s="17">
        <v>4.9000000000000004</v>
      </c>
      <c r="Z25" s="17">
        <v>0</v>
      </c>
      <c r="AA25" s="17">
        <v>2.4</v>
      </c>
      <c r="AB25" s="17">
        <v>74.2</v>
      </c>
      <c r="AC25" s="17"/>
      <c r="AD25" s="17"/>
      <c r="AE25" s="17"/>
      <c r="AF25" s="17"/>
      <c r="AG25" s="17">
        <v>84.7</v>
      </c>
      <c r="AH25" s="17">
        <v>134</v>
      </c>
      <c r="AI25" s="17"/>
      <c r="AJ25" s="17">
        <v>0</v>
      </c>
      <c r="AK25" s="17"/>
      <c r="AL25" s="17">
        <v>6.5</v>
      </c>
      <c r="AM25" s="17">
        <v>227.4</v>
      </c>
      <c r="AN25" s="17">
        <v>61.7</v>
      </c>
      <c r="AO25" s="17">
        <v>72.400000000000006</v>
      </c>
      <c r="AP25" s="17">
        <v>38.9</v>
      </c>
      <c r="AQ25" s="17">
        <v>18.600000000000001</v>
      </c>
      <c r="AR25" s="17">
        <v>18.8</v>
      </c>
      <c r="AS25" s="17">
        <v>89.5</v>
      </c>
      <c r="AT25" s="17">
        <v>174.6</v>
      </c>
      <c r="AU25" s="17">
        <v>175.5</v>
      </c>
      <c r="AV25" s="17">
        <v>181.2</v>
      </c>
      <c r="AW25" s="17">
        <v>106.4</v>
      </c>
      <c r="AX25" s="17">
        <v>0</v>
      </c>
      <c r="AY25" s="17">
        <v>36.700000000000003</v>
      </c>
      <c r="AZ25" s="17">
        <v>3.6</v>
      </c>
      <c r="BA25" s="17">
        <v>0</v>
      </c>
      <c r="BB25" s="17">
        <v>40</v>
      </c>
      <c r="BC25" s="17"/>
      <c r="BD25" s="17"/>
      <c r="BE25" s="17">
        <v>47.1</v>
      </c>
      <c r="BF25" s="17">
        <v>0</v>
      </c>
      <c r="BG25" s="17"/>
      <c r="BH25" s="17">
        <v>40.5</v>
      </c>
      <c r="BI25" s="17"/>
      <c r="BJ25" s="17"/>
      <c r="BK25" s="17"/>
      <c r="BL25" s="17">
        <v>123.1</v>
      </c>
      <c r="BM25" s="17">
        <v>149.80000000000001</v>
      </c>
      <c r="BN25" s="17">
        <v>149.5</v>
      </c>
      <c r="BO25" s="17">
        <v>150.69999999999999</v>
      </c>
      <c r="BP25" s="17">
        <v>238.3</v>
      </c>
      <c r="BQ25" s="17">
        <v>0</v>
      </c>
      <c r="BR25" s="17"/>
      <c r="BS25" s="17"/>
      <c r="BT25" s="17"/>
      <c r="BU25" s="17"/>
      <c r="BV25" s="17">
        <v>0</v>
      </c>
      <c r="BW25" s="17"/>
      <c r="BX25" s="17"/>
      <c r="BY25" s="17">
        <v>2.7</v>
      </c>
      <c r="BZ25" s="17">
        <v>25.5</v>
      </c>
      <c r="CA25" s="17">
        <v>96.2</v>
      </c>
      <c r="CB25" s="17">
        <v>64.599999999999994</v>
      </c>
      <c r="CC25" s="17">
        <v>61.6</v>
      </c>
      <c r="CD25" s="17">
        <v>29.9</v>
      </c>
      <c r="CE25" s="17">
        <v>0</v>
      </c>
      <c r="CF25" s="17"/>
      <c r="CG25" s="17"/>
      <c r="CH25" s="17">
        <v>142.1</v>
      </c>
      <c r="CI25" s="17">
        <v>144.4</v>
      </c>
      <c r="CJ25" s="17">
        <v>147.6</v>
      </c>
      <c r="CK25" s="17">
        <v>0</v>
      </c>
      <c r="CL25" s="17"/>
      <c r="CM25" s="17"/>
      <c r="CN25" s="17"/>
      <c r="CO25" s="17"/>
      <c r="CP25" s="17">
        <v>209</v>
      </c>
      <c r="CQ25" s="17">
        <v>100.9</v>
      </c>
      <c r="CR25" s="17">
        <v>8.1</v>
      </c>
      <c r="CS25" s="17">
        <v>3.5</v>
      </c>
      <c r="CT25" s="17">
        <v>9.6</v>
      </c>
      <c r="CU25" s="17">
        <v>0.1</v>
      </c>
      <c r="CV25" s="17">
        <v>0</v>
      </c>
      <c r="CW25" s="17">
        <v>45.9</v>
      </c>
      <c r="CX25" s="17">
        <v>9.6</v>
      </c>
      <c r="CY25" s="17">
        <v>0</v>
      </c>
      <c r="CZ25" s="17">
        <v>15</v>
      </c>
      <c r="DA25" s="17">
        <v>9.8000000000000007</v>
      </c>
      <c r="DB25" s="17">
        <v>2.7</v>
      </c>
      <c r="DC25" s="17">
        <v>76.5</v>
      </c>
      <c r="DD25" s="17">
        <v>42.3</v>
      </c>
      <c r="DE25" s="17">
        <v>1.3</v>
      </c>
      <c r="DF25" s="17">
        <v>3.1</v>
      </c>
      <c r="DG25" s="17">
        <v>2.6</v>
      </c>
      <c r="DH25" s="17">
        <v>20.100000000000001</v>
      </c>
      <c r="DI25" s="17"/>
      <c r="DJ25" s="17">
        <v>8</v>
      </c>
      <c r="DK25" s="17">
        <v>0</v>
      </c>
      <c r="DL25" s="17">
        <v>8.1</v>
      </c>
      <c r="DM25" s="17">
        <v>0.8</v>
      </c>
      <c r="DN25" s="17">
        <v>1.1000000000000001</v>
      </c>
      <c r="DO25" s="17">
        <v>5.9</v>
      </c>
      <c r="DP25" s="17">
        <v>17.7</v>
      </c>
      <c r="DQ25" s="17">
        <v>1.4</v>
      </c>
      <c r="DR25" s="17">
        <v>2.9</v>
      </c>
      <c r="DS25" s="17">
        <v>12.2</v>
      </c>
      <c r="DT25" s="17">
        <v>1.7</v>
      </c>
      <c r="DU25" s="17"/>
      <c r="DV25" s="17">
        <v>0</v>
      </c>
      <c r="DW25" s="17">
        <v>13.6</v>
      </c>
      <c r="DX25" s="17">
        <v>4.5999999999999996</v>
      </c>
      <c r="DY25" s="17">
        <v>7.6</v>
      </c>
      <c r="DZ25" s="17">
        <v>10.9</v>
      </c>
      <c r="EA25" s="17">
        <v>23.3</v>
      </c>
      <c r="EB25" s="17">
        <v>0.14000000000000001</v>
      </c>
      <c r="EC25" s="17">
        <v>17.8</v>
      </c>
      <c r="ED25" s="17">
        <v>9.8000000000000007</v>
      </c>
      <c r="EE25" s="17">
        <v>6.3</v>
      </c>
      <c r="EF25" s="17">
        <v>0.9</v>
      </c>
      <c r="EG25" s="17">
        <v>1.3</v>
      </c>
      <c r="EH25" s="17">
        <v>11.8</v>
      </c>
      <c r="EI25" s="17">
        <v>9.1999999999999993</v>
      </c>
      <c r="EJ25" s="17">
        <v>3.3</v>
      </c>
      <c r="EK25" s="17">
        <v>7.2</v>
      </c>
      <c r="EL25" s="17">
        <v>8.3000000000000007</v>
      </c>
      <c r="EM25" s="17">
        <v>9.1999999999999993</v>
      </c>
      <c r="EN25" s="17">
        <v>9.5</v>
      </c>
      <c r="EO25" s="17">
        <v>10.9</v>
      </c>
      <c r="EP25" s="17">
        <v>146.1</v>
      </c>
      <c r="EQ25" s="17">
        <v>5.2</v>
      </c>
      <c r="ER25" s="17">
        <v>81.2</v>
      </c>
      <c r="ES25" s="17">
        <v>0.6</v>
      </c>
      <c r="ET25" s="17">
        <v>0</v>
      </c>
      <c r="EU25" s="17">
        <v>0</v>
      </c>
      <c r="EV25" s="17">
        <v>66</v>
      </c>
      <c r="EW25" s="17"/>
      <c r="EX25" s="17">
        <v>2</v>
      </c>
      <c r="EY25" s="17"/>
      <c r="EZ25" s="17"/>
      <c r="FA25" s="17">
        <v>5</v>
      </c>
      <c r="FB25" s="17">
        <v>10</v>
      </c>
      <c r="FC25" s="17">
        <v>19.5</v>
      </c>
      <c r="FD25" s="17">
        <v>18.399999999999999</v>
      </c>
      <c r="FE25" s="17">
        <v>9.8000000000000007</v>
      </c>
      <c r="FF25" s="17">
        <v>34.299999999999997</v>
      </c>
      <c r="FG25" s="17">
        <v>0</v>
      </c>
      <c r="FH25" s="17">
        <v>18.399999999999999</v>
      </c>
      <c r="FI25" s="17"/>
      <c r="FJ25" s="17"/>
      <c r="FK25" s="17">
        <v>11.1</v>
      </c>
      <c r="FL25" s="17"/>
      <c r="FM25" s="17">
        <v>7047.24</v>
      </c>
      <c r="FN25" s="15"/>
      <c r="FO25" s="17">
        <v>22.5</v>
      </c>
      <c r="FP25" s="17">
        <v>0</v>
      </c>
      <c r="FQ25" s="17">
        <v>10.6</v>
      </c>
      <c r="FR25" s="17">
        <v>9</v>
      </c>
      <c r="FS25" s="17">
        <v>26.053039999999999</v>
      </c>
      <c r="FT25" s="17">
        <v>18.95918</v>
      </c>
      <c r="FU25" s="17">
        <v>11.6</v>
      </c>
      <c r="FV25" s="17">
        <v>0</v>
      </c>
      <c r="FW25" s="17">
        <v>98.712220000000002</v>
      </c>
    </row>
    <row r="26" spans="1:179" ht="24" customHeight="1" x14ac:dyDescent="0.3">
      <c r="A26" s="18" t="s">
        <v>69</v>
      </c>
      <c r="B26" s="18" t="s">
        <v>804</v>
      </c>
      <c r="C26" s="19">
        <v>105</v>
      </c>
      <c r="D26" s="19">
        <v>660.6</v>
      </c>
      <c r="E26" s="19">
        <v>214.5</v>
      </c>
      <c r="F26" s="19">
        <v>0</v>
      </c>
      <c r="G26" s="19">
        <v>0</v>
      </c>
      <c r="H26" s="19">
        <v>30.7</v>
      </c>
      <c r="I26" s="19">
        <v>124.1</v>
      </c>
      <c r="J26" s="19"/>
      <c r="K26" s="19">
        <v>30.5</v>
      </c>
      <c r="L26" s="19">
        <v>144.1</v>
      </c>
      <c r="M26" s="19"/>
      <c r="N26" s="19">
        <v>143.5</v>
      </c>
      <c r="O26" s="19">
        <v>160.9</v>
      </c>
      <c r="P26" s="19">
        <v>205.3</v>
      </c>
      <c r="Q26" s="19">
        <v>106.5</v>
      </c>
      <c r="R26" s="19">
        <v>394.3</v>
      </c>
      <c r="S26" s="19"/>
      <c r="T26" s="19"/>
      <c r="U26" s="19"/>
      <c r="V26" s="19"/>
      <c r="W26" s="19">
        <v>161.5</v>
      </c>
      <c r="X26" s="19">
        <v>7.5</v>
      </c>
      <c r="Y26" s="19">
        <v>5.4</v>
      </c>
      <c r="Z26" s="19">
        <v>0</v>
      </c>
      <c r="AA26" s="19">
        <v>1.8</v>
      </c>
      <c r="AB26" s="19">
        <v>77.400000000000006</v>
      </c>
      <c r="AC26" s="19"/>
      <c r="AD26" s="19"/>
      <c r="AE26" s="19"/>
      <c r="AF26" s="19"/>
      <c r="AG26" s="19">
        <v>87.6</v>
      </c>
      <c r="AH26" s="19">
        <v>153.80000000000001</v>
      </c>
      <c r="AI26" s="19"/>
      <c r="AJ26" s="19">
        <v>0</v>
      </c>
      <c r="AK26" s="19"/>
      <c r="AL26" s="19">
        <v>6.5</v>
      </c>
      <c r="AM26" s="19">
        <v>228.2</v>
      </c>
      <c r="AN26" s="19">
        <v>60.3</v>
      </c>
      <c r="AO26" s="19">
        <v>62.9</v>
      </c>
      <c r="AP26" s="19">
        <v>40.799999999999997</v>
      </c>
      <c r="AQ26" s="19">
        <v>18.8</v>
      </c>
      <c r="AR26" s="19">
        <v>18.8</v>
      </c>
      <c r="AS26" s="19">
        <v>89.2</v>
      </c>
      <c r="AT26" s="19">
        <v>179</v>
      </c>
      <c r="AU26" s="19">
        <v>179.7</v>
      </c>
      <c r="AV26" s="19">
        <v>184.9</v>
      </c>
      <c r="AW26" s="19">
        <v>108.8</v>
      </c>
      <c r="AX26" s="19">
        <v>0</v>
      </c>
      <c r="AY26" s="19">
        <v>41</v>
      </c>
      <c r="AZ26" s="19">
        <v>3.6</v>
      </c>
      <c r="BA26" s="19">
        <v>0</v>
      </c>
      <c r="BB26" s="19">
        <v>44.7</v>
      </c>
      <c r="BC26" s="19"/>
      <c r="BD26" s="19"/>
      <c r="BE26" s="19">
        <v>48.2</v>
      </c>
      <c r="BF26" s="19">
        <v>0</v>
      </c>
      <c r="BG26" s="19"/>
      <c r="BH26" s="19">
        <v>42.1</v>
      </c>
      <c r="BI26" s="19"/>
      <c r="BJ26" s="19"/>
      <c r="BK26" s="19"/>
      <c r="BL26" s="19">
        <v>92.7</v>
      </c>
      <c r="BM26" s="19">
        <v>158.19999999999999</v>
      </c>
      <c r="BN26" s="19">
        <v>158.1</v>
      </c>
      <c r="BO26" s="19">
        <v>147.6</v>
      </c>
      <c r="BP26" s="19">
        <v>222.7</v>
      </c>
      <c r="BQ26" s="19">
        <v>0</v>
      </c>
      <c r="BR26" s="19"/>
      <c r="BS26" s="19"/>
      <c r="BT26" s="19"/>
      <c r="BU26" s="19"/>
      <c r="BV26" s="19">
        <v>0</v>
      </c>
      <c r="BW26" s="19"/>
      <c r="BX26" s="19"/>
      <c r="BY26" s="19">
        <v>2.7</v>
      </c>
      <c r="BZ26" s="19">
        <v>104.8</v>
      </c>
      <c r="CA26" s="19">
        <v>109.6</v>
      </c>
      <c r="CB26" s="19">
        <v>61.6</v>
      </c>
      <c r="CC26" s="19">
        <v>62.4</v>
      </c>
      <c r="CD26" s="19">
        <v>30.5</v>
      </c>
      <c r="CE26" s="19">
        <v>0</v>
      </c>
      <c r="CF26" s="19"/>
      <c r="CG26" s="19"/>
      <c r="CH26" s="19">
        <v>141.80000000000001</v>
      </c>
      <c r="CI26" s="19">
        <v>144.19999999999999</v>
      </c>
      <c r="CJ26" s="19">
        <v>147.4</v>
      </c>
      <c r="CK26" s="19">
        <v>0</v>
      </c>
      <c r="CL26" s="19"/>
      <c r="CM26" s="19"/>
      <c r="CN26" s="19"/>
      <c r="CO26" s="19"/>
      <c r="CP26" s="19">
        <v>208.7</v>
      </c>
      <c r="CQ26" s="19">
        <v>100.2</v>
      </c>
      <c r="CR26" s="19">
        <v>8</v>
      </c>
      <c r="CS26" s="19">
        <v>3.5</v>
      </c>
      <c r="CT26" s="19">
        <v>9.9</v>
      </c>
      <c r="CU26" s="19">
        <v>0.2</v>
      </c>
      <c r="CV26" s="19">
        <v>0</v>
      </c>
      <c r="CW26" s="19">
        <v>62.4</v>
      </c>
      <c r="CX26" s="19">
        <v>11.3</v>
      </c>
      <c r="CY26" s="19">
        <v>0</v>
      </c>
      <c r="CZ26" s="19">
        <v>15.1</v>
      </c>
      <c r="DA26" s="19">
        <v>9.9</v>
      </c>
      <c r="DB26" s="19">
        <v>2.7</v>
      </c>
      <c r="DC26" s="19">
        <v>154.69999999999999</v>
      </c>
      <c r="DD26" s="19">
        <v>78.5</v>
      </c>
      <c r="DE26" s="19">
        <v>1.3</v>
      </c>
      <c r="DF26" s="19">
        <v>3.1</v>
      </c>
      <c r="DG26" s="19">
        <v>2.5</v>
      </c>
      <c r="DH26" s="19">
        <v>20.7</v>
      </c>
      <c r="DI26" s="19"/>
      <c r="DJ26" s="19">
        <v>8</v>
      </c>
      <c r="DK26" s="19">
        <v>0</v>
      </c>
      <c r="DL26" s="19">
        <v>8.1</v>
      </c>
      <c r="DM26" s="19">
        <v>1.6</v>
      </c>
      <c r="DN26" s="19">
        <v>1.5</v>
      </c>
      <c r="DO26" s="19">
        <v>8.1999999999999993</v>
      </c>
      <c r="DP26" s="19">
        <v>19.8</v>
      </c>
      <c r="DQ26" s="19">
        <v>3</v>
      </c>
      <c r="DR26" s="19">
        <v>2.9</v>
      </c>
      <c r="DS26" s="19">
        <v>12.2</v>
      </c>
      <c r="DT26" s="19">
        <v>1.7</v>
      </c>
      <c r="DU26" s="19"/>
      <c r="DV26" s="19">
        <v>0</v>
      </c>
      <c r="DW26" s="19">
        <v>12.8</v>
      </c>
      <c r="DX26" s="19">
        <v>4.4000000000000004</v>
      </c>
      <c r="DY26" s="19">
        <v>8</v>
      </c>
      <c r="DZ26" s="19">
        <v>11.9</v>
      </c>
      <c r="EA26" s="19">
        <v>27.6</v>
      </c>
      <c r="EB26" s="19">
        <v>0</v>
      </c>
      <c r="EC26" s="19">
        <v>26.8</v>
      </c>
      <c r="ED26" s="19">
        <v>6.9</v>
      </c>
      <c r="EE26" s="19">
        <v>9.1999999999999993</v>
      </c>
      <c r="EF26" s="19">
        <v>0.9</v>
      </c>
      <c r="EG26" s="19">
        <v>1.4</v>
      </c>
      <c r="EH26" s="19">
        <v>23</v>
      </c>
      <c r="EI26" s="19">
        <v>9.1</v>
      </c>
      <c r="EJ26" s="19">
        <v>3.3</v>
      </c>
      <c r="EK26" s="19">
        <v>7.2</v>
      </c>
      <c r="EL26" s="19">
        <v>8.3000000000000007</v>
      </c>
      <c r="EM26" s="19">
        <v>9.1999999999999993</v>
      </c>
      <c r="EN26" s="19">
        <v>9.5</v>
      </c>
      <c r="EO26" s="19">
        <v>13.3</v>
      </c>
      <c r="EP26" s="19">
        <v>193.8</v>
      </c>
      <c r="EQ26" s="19">
        <v>7.4</v>
      </c>
      <c r="ER26" s="19">
        <v>110</v>
      </c>
      <c r="ES26" s="19">
        <v>0.6</v>
      </c>
      <c r="ET26" s="19">
        <v>0</v>
      </c>
      <c r="EU26" s="19">
        <v>0</v>
      </c>
      <c r="EV26" s="19">
        <v>80.099999999999994</v>
      </c>
      <c r="EW26" s="19"/>
      <c r="EX26" s="19">
        <v>2</v>
      </c>
      <c r="EY26" s="19"/>
      <c r="EZ26" s="19"/>
      <c r="FA26" s="19">
        <v>7.2</v>
      </c>
      <c r="FB26" s="19">
        <v>10.1</v>
      </c>
      <c r="FC26" s="19">
        <v>19.5</v>
      </c>
      <c r="FD26" s="19">
        <v>18.600000000000001</v>
      </c>
      <c r="FE26" s="19">
        <v>9.8000000000000007</v>
      </c>
      <c r="FF26" s="19">
        <v>33.4</v>
      </c>
      <c r="FG26" s="19">
        <v>0</v>
      </c>
      <c r="FH26" s="19">
        <v>18.3</v>
      </c>
      <c r="FI26" s="19"/>
      <c r="FJ26" s="19"/>
      <c r="FK26" s="19">
        <v>11.1</v>
      </c>
      <c r="FL26" s="19"/>
      <c r="FM26" s="19">
        <v>7231.2</v>
      </c>
      <c r="FN26" s="15"/>
      <c r="FO26" s="19">
        <v>22.6</v>
      </c>
      <c r="FP26" s="19">
        <v>0</v>
      </c>
      <c r="FQ26" s="19">
        <v>10.6</v>
      </c>
      <c r="FR26" s="19">
        <v>9</v>
      </c>
      <c r="FS26" s="19">
        <v>25.992999999999999</v>
      </c>
      <c r="FT26" s="19">
        <v>18.958929999999999</v>
      </c>
      <c r="FU26" s="19">
        <v>11.4</v>
      </c>
      <c r="FV26" s="19">
        <v>0</v>
      </c>
      <c r="FW26" s="19">
        <v>98.551929999999999</v>
      </c>
    </row>
    <row r="27" spans="1:179" ht="24" customHeight="1" x14ac:dyDescent="0.3">
      <c r="A27" s="13" t="s">
        <v>69</v>
      </c>
      <c r="B27" s="13" t="s">
        <v>805</v>
      </c>
      <c r="C27" s="14">
        <v>104.6</v>
      </c>
      <c r="D27" s="14">
        <v>645</v>
      </c>
      <c r="E27" s="14">
        <v>212.1</v>
      </c>
      <c r="F27" s="14">
        <v>0</v>
      </c>
      <c r="G27" s="14">
        <v>0</v>
      </c>
      <c r="H27" s="14">
        <v>29.3</v>
      </c>
      <c r="I27" s="14">
        <v>121.8</v>
      </c>
      <c r="J27" s="14"/>
      <c r="K27" s="14">
        <v>30.6</v>
      </c>
      <c r="L27" s="14">
        <v>179.1</v>
      </c>
      <c r="M27" s="14"/>
      <c r="N27" s="14">
        <v>178.8</v>
      </c>
      <c r="O27" s="14">
        <v>173.4</v>
      </c>
      <c r="P27" s="14">
        <v>207.6</v>
      </c>
      <c r="Q27" s="14">
        <v>106.9</v>
      </c>
      <c r="R27" s="14">
        <v>474.2</v>
      </c>
      <c r="S27" s="14"/>
      <c r="T27" s="14"/>
      <c r="U27" s="14"/>
      <c r="V27" s="14"/>
      <c r="W27" s="14">
        <v>161.4</v>
      </c>
      <c r="X27" s="14">
        <v>7.3</v>
      </c>
      <c r="Y27" s="14">
        <v>5</v>
      </c>
      <c r="Z27" s="14">
        <v>0</v>
      </c>
      <c r="AA27" s="14">
        <v>1.7</v>
      </c>
      <c r="AB27" s="14">
        <v>74.599999999999994</v>
      </c>
      <c r="AC27" s="14"/>
      <c r="AD27" s="14"/>
      <c r="AE27" s="14"/>
      <c r="AF27" s="14"/>
      <c r="AG27" s="14">
        <v>94.5</v>
      </c>
      <c r="AH27" s="14">
        <v>144.80000000000001</v>
      </c>
      <c r="AI27" s="14"/>
      <c r="AJ27" s="14">
        <v>0</v>
      </c>
      <c r="AK27" s="14"/>
      <c r="AL27" s="14">
        <v>6.5</v>
      </c>
      <c r="AM27" s="14">
        <v>227.1</v>
      </c>
      <c r="AN27" s="14">
        <v>62</v>
      </c>
      <c r="AO27" s="14">
        <v>75.2</v>
      </c>
      <c r="AP27" s="14">
        <v>39.299999999999997</v>
      </c>
      <c r="AQ27" s="14">
        <v>18.600000000000001</v>
      </c>
      <c r="AR27" s="14">
        <v>18.899999999999999</v>
      </c>
      <c r="AS27" s="14">
        <v>88.9</v>
      </c>
      <c r="AT27" s="14">
        <v>173.2</v>
      </c>
      <c r="AU27" s="14">
        <v>174.1</v>
      </c>
      <c r="AV27" s="14">
        <v>181.4</v>
      </c>
      <c r="AW27" s="14">
        <v>106.2</v>
      </c>
      <c r="AX27" s="14">
        <v>0</v>
      </c>
      <c r="AY27" s="14">
        <v>39.200000000000003</v>
      </c>
      <c r="AZ27" s="14">
        <v>3.6</v>
      </c>
      <c r="BA27" s="14">
        <v>0</v>
      </c>
      <c r="BB27" s="14">
        <v>36.9</v>
      </c>
      <c r="BC27" s="14"/>
      <c r="BD27" s="14"/>
      <c r="BE27" s="14">
        <v>47</v>
      </c>
      <c r="BF27" s="14">
        <v>0</v>
      </c>
      <c r="BG27" s="14"/>
      <c r="BH27" s="14">
        <v>41.9</v>
      </c>
      <c r="BI27" s="14"/>
      <c r="BJ27" s="14"/>
      <c r="BK27" s="14"/>
      <c r="BL27" s="14">
        <v>90.2</v>
      </c>
      <c r="BM27" s="14">
        <v>168.3</v>
      </c>
      <c r="BN27" s="14">
        <v>167.5</v>
      </c>
      <c r="BO27" s="14">
        <v>169.8</v>
      </c>
      <c r="BP27" s="14">
        <v>255.4</v>
      </c>
      <c r="BQ27" s="14">
        <v>0</v>
      </c>
      <c r="BR27" s="14"/>
      <c r="BS27" s="14"/>
      <c r="BT27" s="14"/>
      <c r="BU27" s="14"/>
      <c r="BV27" s="14">
        <v>0</v>
      </c>
      <c r="BW27" s="14"/>
      <c r="BX27" s="14"/>
      <c r="BY27" s="14">
        <v>2.7</v>
      </c>
      <c r="BZ27" s="14">
        <v>102.9</v>
      </c>
      <c r="CA27" s="14">
        <v>104.7</v>
      </c>
      <c r="CB27" s="14">
        <v>59.8</v>
      </c>
      <c r="CC27" s="14">
        <v>61.7</v>
      </c>
      <c r="CD27" s="14">
        <v>30</v>
      </c>
      <c r="CE27" s="14">
        <v>0</v>
      </c>
      <c r="CF27" s="14"/>
      <c r="CG27" s="14"/>
      <c r="CH27" s="14">
        <v>142.5</v>
      </c>
      <c r="CI27" s="14">
        <v>144.9</v>
      </c>
      <c r="CJ27" s="14">
        <v>148</v>
      </c>
      <c r="CK27" s="14">
        <v>0</v>
      </c>
      <c r="CL27" s="14"/>
      <c r="CM27" s="14"/>
      <c r="CN27" s="14"/>
      <c r="CO27" s="14"/>
      <c r="CP27" s="14">
        <v>209.3</v>
      </c>
      <c r="CQ27" s="14">
        <v>100.9</v>
      </c>
      <c r="CR27" s="14">
        <v>8</v>
      </c>
      <c r="CS27" s="14">
        <v>3.6</v>
      </c>
      <c r="CT27" s="14">
        <v>9.6999999999999993</v>
      </c>
      <c r="CU27" s="14">
        <v>0.5</v>
      </c>
      <c r="CV27" s="14">
        <v>0</v>
      </c>
      <c r="CW27" s="14">
        <v>65.2</v>
      </c>
      <c r="CX27" s="14">
        <v>11.5</v>
      </c>
      <c r="CY27" s="14">
        <v>0.1</v>
      </c>
      <c r="CZ27" s="14">
        <v>14.9</v>
      </c>
      <c r="DA27" s="14">
        <v>9.9</v>
      </c>
      <c r="DB27" s="14">
        <v>2.8</v>
      </c>
      <c r="DC27" s="14">
        <v>159.1</v>
      </c>
      <c r="DD27" s="14">
        <v>81</v>
      </c>
      <c r="DE27" s="14">
        <v>1.3</v>
      </c>
      <c r="DF27" s="14">
        <v>3.1</v>
      </c>
      <c r="DG27" s="14">
        <v>2.5</v>
      </c>
      <c r="DH27" s="14">
        <v>20.100000000000001</v>
      </c>
      <c r="DI27" s="14"/>
      <c r="DJ27" s="14">
        <v>8</v>
      </c>
      <c r="DK27" s="14">
        <v>0</v>
      </c>
      <c r="DL27" s="14">
        <v>8.1</v>
      </c>
      <c r="DM27" s="14">
        <v>2.9</v>
      </c>
      <c r="DN27" s="14">
        <v>2.7</v>
      </c>
      <c r="DO27" s="14">
        <v>7.6</v>
      </c>
      <c r="DP27" s="14">
        <v>19.100000000000001</v>
      </c>
      <c r="DQ27" s="14">
        <v>5.2</v>
      </c>
      <c r="DR27" s="14">
        <v>2.9</v>
      </c>
      <c r="DS27" s="14">
        <v>12.2</v>
      </c>
      <c r="DT27" s="14">
        <v>1.7</v>
      </c>
      <c r="DU27" s="14"/>
      <c r="DV27" s="14">
        <v>0.1</v>
      </c>
      <c r="DW27" s="14">
        <v>12.1</v>
      </c>
      <c r="DX27" s="14">
        <v>4.0999999999999996</v>
      </c>
      <c r="DY27" s="14">
        <v>7.6</v>
      </c>
      <c r="DZ27" s="14">
        <v>11</v>
      </c>
      <c r="EA27" s="14">
        <v>27.6</v>
      </c>
      <c r="EB27" s="14">
        <v>0.12</v>
      </c>
      <c r="EC27" s="14">
        <v>29.9</v>
      </c>
      <c r="ED27" s="14">
        <v>5</v>
      </c>
      <c r="EE27" s="14">
        <v>0.7</v>
      </c>
      <c r="EF27" s="14">
        <v>0.2</v>
      </c>
      <c r="EG27" s="14">
        <v>0</v>
      </c>
      <c r="EH27" s="14">
        <v>37.799999999999997</v>
      </c>
      <c r="EI27" s="14">
        <v>9.1</v>
      </c>
      <c r="EJ27" s="14">
        <v>3.3</v>
      </c>
      <c r="EK27" s="14">
        <v>7.2</v>
      </c>
      <c r="EL27" s="14">
        <v>8.3000000000000007</v>
      </c>
      <c r="EM27" s="14">
        <v>9.1999999999999993</v>
      </c>
      <c r="EN27" s="14">
        <v>9.5</v>
      </c>
      <c r="EO27" s="14">
        <v>12.6</v>
      </c>
      <c r="EP27" s="14">
        <v>199.2</v>
      </c>
      <c r="EQ27" s="14">
        <v>9.3000000000000007</v>
      </c>
      <c r="ER27" s="14">
        <v>113.5</v>
      </c>
      <c r="ES27" s="14">
        <v>0.6</v>
      </c>
      <c r="ET27" s="14">
        <v>5.4</v>
      </c>
      <c r="EU27" s="14">
        <v>0.9</v>
      </c>
      <c r="EV27" s="14">
        <v>83.9</v>
      </c>
      <c r="EW27" s="14"/>
      <c r="EX27" s="14">
        <v>2</v>
      </c>
      <c r="EY27" s="14"/>
      <c r="EZ27" s="14"/>
      <c r="FA27" s="14">
        <v>9.1</v>
      </c>
      <c r="FB27" s="14">
        <v>10</v>
      </c>
      <c r="FC27" s="14">
        <v>19.5</v>
      </c>
      <c r="FD27" s="14">
        <v>18.399999999999999</v>
      </c>
      <c r="FE27" s="14">
        <v>9.5</v>
      </c>
      <c r="FF27" s="14">
        <v>31.8</v>
      </c>
      <c r="FG27" s="14">
        <v>0</v>
      </c>
      <c r="FH27" s="14">
        <v>18</v>
      </c>
      <c r="FI27" s="14"/>
      <c r="FJ27" s="14"/>
      <c r="FK27" s="14">
        <v>11.1</v>
      </c>
      <c r="FL27" s="14"/>
      <c r="FM27" s="14">
        <v>7452.62</v>
      </c>
      <c r="FN27" s="15"/>
      <c r="FO27" s="14">
        <v>22.7</v>
      </c>
      <c r="FP27" s="14">
        <v>0</v>
      </c>
      <c r="FQ27" s="14">
        <v>10.6</v>
      </c>
      <c r="FR27" s="14">
        <v>9</v>
      </c>
      <c r="FS27" s="14">
        <v>25.842549999999999</v>
      </c>
      <c r="FT27" s="14">
        <v>18.95851</v>
      </c>
      <c r="FU27" s="14">
        <v>11.3</v>
      </c>
      <c r="FV27" s="14">
        <v>0</v>
      </c>
      <c r="FW27" s="14">
        <v>98.401060000000001</v>
      </c>
    </row>
    <row r="28" spans="1:179" ht="24" customHeight="1" x14ac:dyDescent="0.3">
      <c r="A28" s="16" t="s">
        <v>69</v>
      </c>
      <c r="B28" s="16" t="s">
        <v>806</v>
      </c>
      <c r="C28" s="17">
        <v>104.4</v>
      </c>
      <c r="D28" s="17">
        <v>647.29999999999995</v>
      </c>
      <c r="E28" s="17">
        <v>212.6</v>
      </c>
      <c r="F28" s="17">
        <v>3.7</v>
      </c>
      <c r="G28" s="17">
        <v>3.6</v>
      </c>
      <c r="H28" s="17">
        <v>59.8</v>
      </c>
      <c r="I28" s="17">
        <v>124.6</v>
      </c>
      <c r="J28" s="17"/>
      <c r="K28" s="17">
        <v>31</v>
      </c>
      <c r="L28" s="17">
        <v>180.5</v>
      </c>
      <c r="M28" s="17"/>
      <c r="N28" s="17">
        <v>203.2</v>
      </c>
      <c r="O28" s="17">
        <v>192.3</v>
      </c>
      <c r="P28" s="17">
        <v>208</v>
      </c>
      <c r="Q28" s="17">
        <v>106.6</v>
      </c>
      <c r="R28" s="17">
        <v>469</v>
      </c>
      <c r="S28" s="17"/>
      <c r="T28" s="17"/>
      <c r="U28" s="17"/>
      <c r="V28" s="17"/>
      <c r="W28" s="17">
        <v>163.9</v>
      </c>
      <c r="X28" s="17">
        <v>7.5</v>
      </c>
      <c r="Y28" s="17">
        <v>4.9000000000000004</v>
      </c>
      <c r="Z28" s="17">
        <v>0</v>
      </c>
      <c r="AA28" s="17">
        <v>1.7</v>
      </c>
      <c r="AB28" s="17">
        <v>74.599999999999994</v>
      </c>
      <c r="AC28" s="17"/>
      <c r="AD28" s="17"/>
      <c r="AE28" s="17"/>
      <c r="AF28" s="17"/>
      <c r="AG28" s="17">
        <v>95.4</v>
      </c>
      <c r="AH28" s="17">
        <v>139.19999999999999</v>
      </c>
      <c r="AI28" s="17"/>
      <c r="AJ28" s="17">
        <v>0</v>
      </c>
      <c r="AK28" s="17"/>
      <c r="AL28" s="17">
        <v>6.5</v>
      </c>
      <c r="AM28" s="17">
        <v>225.7</v>
      </c>
      <c r="AN28" s="17">
        <v>59</v>
      </c>
      <c r="AO28" s="17">
        <v>75.900000000000006</v>
      </c>
      <c r="AP28" s="17">
        <v>39.5</v>
      </c>
      <c r="AQ28" s="17">
        <v>18.600000000000001</v>
      </c>
      <c r="AR28" s="17">
        <v>18.899999999999999</v>
      </c>
      <c r="AS28" s="17">
        <v>91.2</v>
      </c>
      <c r="AT28" s="17">
        <v>174.6</v>
      </c>
      <c r="AU28" s="17">
        <v>175.6</v>
      </c>
      <c r="AV28" s="17">
        <v>181.5</v>
      </c>
      <c r="AW28" s="17">
        <v>106.4</v>
      </c>
      <c r="AX28" s="17">
        <v>0</v>
      </c>
      <c r="AY28" s="17">
        <v>37.299999999999997</v>
      </c>
      <c r="AZ28" s="17">
        <v>3.6</v>
      </c>
      <c r="BA28" s="17">
        <v>0</v>
      </c>
      <c r="BB28" s="17">
        <v>39.1</v>
      </c>
      <c r="BC28" s="17"/>
      <c r="BD28" s="17"/>
      <c r="BE28" s="17">
        <v>47.5</v>
      </c>
      <c r="BF28" s="17">
        <v>22.9</v>
      </c>
      <c r="BG28" s="17"/>
      <c r="BH28" s="17">
        <v>41.8</v>
      </c>
      <c r="BI28" s="17"/>
      <c r="BJ28" s="17"/>
      <c r="BK28" s="17"/>
      <c r="BL28" s="17">
        <v>91.3</v>
      </c>
      <c r="BM28" s="17">
        <v>136.4</v>
      </c>
      <c r="BN28" s="17">
        <v>136.19999999999999</v>
      </c>
      <c r="BO28" s="17">
        <v>142.69999999999999</v>
      </c>
      <c r="BP28" s="17">
        <v>234</v>
      </c>
      <c r="BQ28" s="17">
        <v>0</v>
      </c>
      <c r="BR28" s="17"/>
      <c r="BS28" s="17"/>
      <c r="BT28" s="17"/>
      <c r="BU28" s="17"/>
      <c r="BV28" s="17">
        <v>0</v>
      </c>
      <c r="BW28" s="17"/>
      <c r="BX28" s="17"/>
      <c r="BY28" s="17">
        <v>2.7</v>
      </c>
      <c r="BZ28" s="17">
        <v>132.19999999999999</v>
      </c>
      <c r="CA28" s="17">
        <v>99.4</v>
      </c>
      <c r="CB28" s="17">
        <v>59.4</v>
      </c>
      <c r="CC28" s="17">
        <v>62.1</v>
      </c>
      <c r="CD28" s="17">
        <v>29.9</v>
      </c>
      <c r="CE28" s="17">
        <v>0</v>
      </c>
      <c r="CF28" s="17"/>
      <c r="CG28" s="17"/>
      <c r="CH28" s="17">
        <v>142.4</v>
      </c>
      <c r="CI28" s="17">
        <v>144.69999999999999</v>
      </c>
      <c r="CJ28" s="17">
        <v>147.5</v>
      </c>
      <c r="CK28" s="17">
        <v>0</v>
      </c>
      <c r="CL28" s="17"/>
      <c r="CM28" s="17"/>
      <c r="CN28" s="17"/>
      <c r="CO28" s="17"/>
      <c r="CP28" s="17">
        <v>208.5</v>
      </c>
      <c r="CQ28" s="17">
        <v>100.2</v>
      </c>
      <c r="CR28" s="17">
        <v>8.1</v>
      </c>
      <c r="CS28" s="17">
        <v>3.6</v>
      </c>
      <c r="CT28" s="17">
        <v>9.6999999999999993</v>
      </c>
      <c r="CU28" s="17">
        <v>0.3</v>
      </c>
      <c r="CV28" s="17">
        <v>0</v>
      </c>
      <c r="CW28" s="17">
        <v>66.099999999999994</v>
      </c>
      <c r="CX28" s="17">
        <v>12</v>
      </c>
      <c r="CY28" s="17">
        <v>0</v>
      </c>
      <c r="CZ28" s="17">
        <v>15</v>
      </c>
      <c r="DA28" s="17">
        <v>9.9</v>
      </c>
      <c r="DB28" s="17">
        <v>2.7</v>
      </c>
      <c r="DC28" s="17">
        <v>163.1</v>
      </c>
      <c r="DD28" s="17">
        <v>82.6</v>
      </c>
      <c r="DE28" s="17">
        <v>1.3</v>
      </c>
      <c r="DF28" s="17">
        <v>3.1</v>
      </c>
      <c r="DG28" s="17">
        <v>2.5</v>
      </c>
      <c r="DH28" s="17">
        <v>20.2</v>
      </c>
      <c r="DI28" s="17"/>
      <c r="DJ28" s="17">
        <v>4</v>
      </c>
      <c r="DK28" s="17">
        <v>0</v>
      </c>
      <c r="DL28" s="17">
        <v>8.1</v>
      </c>
      <c r="DM28" s="17">
        <v>5.0999999999999996</v>
      </c>
      <c r="DN28" s="17">
        <v>6.4</v>
      </c>
      <c r="DO28" s="17">
        <v>7.2</v>
      </c>
      <c r="DP28" s="17">
        <v>18.899999999999999</v>
      </c>
      <c r="DQ28" s="17">
        <v>12.2</v>
      </c>
      <c r="DR28" s="17">
        <v>2.9</v>
      </c>
      <c r="DS28" s="17">
        <v>12</v>
      </c>
      <c r="DT28" s="17">
        <v>1.7</v>
      </c>
      <c r="DU28" s="17"/>
      <c r="DV28" s="17">
        <v>0.1</v>
      </c>
      <c r="DW28" s="17">
        <v>11.9</v>
      </c>
      <c r="DX28" s="17">
        <v>4.2</v>
      </c>
      <c r="DY28" s="17">
        <v>7.7</v>
      </c>
      <c r="DZ28" s="17">
        <v>11.2</v>
      </c>
      <c r="EA28" s="17">
        <v>27.5</v>
      </c>
      <c r="EB28" s="17">
        <v>0</v>
      </c>
      <c r="EC28" s="17">
        <v>29.9</v>
      </c>
      <c r="ED28" s="17">
        <v>0</v>
      </c>
      <c r="EE28" s="17">
        <v>24.5</v>
      </c>
      <c r="EF28" s="17">
        <v>0</v>
      </c>
      <c r="EG28" s="17">
        <v>0</v>
      </c>
      <c r="EH28" s="17">
        <v>38.9</v>
      </c>
      <c r="EI28" s="17">
        <v>9.1</v>
      </c>
      <c r="EJ28" s="17">
        <v>3.3</v>
      </c>
      <c r="EK28" s="17">
        <v>7.4</v>
      </c>
      <c r="EL28" s="17">
        <v>8.3000000000000007</v>
      </c>
      <c r="EM28" s="17">
        <v>9.1999999999999993</v>
      </c>
      <c r="EN28" s="17">
        <v>9.5</v>
      </c>
      <c r="EO28" s="17">
        <v>13.1</v>
      </c>
      <c r="EP28" s="17">
        <v>204.4</v>
      </c>
      <c r="EQ28" s="17">
        <v>11</v>
      </c>
      <c r="ER28" s="17">
        <v>114.2</v>
      </c>
      <c r="ES28" s="17">
        <v>0.6</v>
      </c>
      <c r="ET28" s="17">
        <v>6.4</v>
      </c>
      <c r="EU28" s="17">
        <v>10.4</v>
      </c>
      <c r="EV28" s="17">
        <v>84.4</v>
      </c>
      <c r="EW28" s="17"/>
      <c r="EX28" s="17">
        <v>2</v>
      </c>
      <c r="EY28" s="17"/>
      <c r="EZ28" s="17"/>
      <c r="FA28" s="17">
        <v>10.9</v>
      </c>
      <c r="FB28" s="17">
        <v>9.6</v>
      </c>
      <c r="FC28" s="17">
        <v>19.399999999999999</v>
      </c>
      <c r="FD28" s="17">
        <v>18.399999999999999</v>
      </c>
      <c r="FE28" s="17">
        <v>9.5</v>
      </c>
      <c r="FF28" s="17">
        <v>30.2</v>
      </c>
      <c r="FG28" s="17">
        <v>0</v>
      </c>
      <c r="FH28" s="17">
        <v>18</v>
      </c>
      <c r="FI28" s="17"/>
      <c r="FJ28" s="17"/>
      <c r="FK28" s="17">
        <v>11.1</v>
      </c>
      <c r="FL28" s="17"/>
      <c r="FM28" s="17">
        <v>7524</v>
      </c>
      <c r="FN28" s="15"/>
      <c r="FO28" s="17">
        <v>22.5</v>
      </c>
      <c r="FP28" s="17">
        <v>0</v>
      </c>
      <c r="FQ28" s="17">
        <v>10.6</v>
      </c>
      <c r="FR28" s="17">
        <v>9</v>
      </c>
      <c r="FS28" s="17">
        <v>25.620239999999999</v>
      </c>
      <c r="FT28" s="17">
        <v>18.958760000000002</v>
      </c>
      <c r="FU28" s="17">
        <v>11.5</v>
      </c>
      <c r="FV28" s="17">
        <v>0</v>
      </c>
      <c r="FW28" s="17">
        <v>98.179000000000002</v>
      </c>
    </row>
    <row r="29" spans="1:179" ht="24" customHeight="1" x14ac:dyDescent="0.3">
      <c r="A29" s="16" t="s">
        <v>69</v>
      </c>
      <c r="B29" s="16" t="s">
        <v>807</v>
      </c>
      <c r="C29" s="17">
        <v>104.1</v>
      </c>
      <c r="D29" s="17">
        <v>651.70000000000005</v>
      </c>
      <c r="E29" s="17">
        <v>213.8</v>
      </c>
      <c r="F29" s="17">
        <v>3.5</v>
      </c>
      <c r="G29" s="17">
        <v>3.5</v>
      </c>
      <c r="H29" s="17">
        <v>60.9</v>
      </c>
      <c r="I29" s="17">
        <v>126.4</v>
      </c>
      <c r="J29" s="17"/>
      <c r="K29" s="17">
        <v>31</v>
      </c>
      <c r="L29" s="17">
        <v>179.3</v>
      </c>
      <c r="M29" s="17"/>
      <c r="N29" s="17">
        <v>201.4</v>
      </c>
      <c r="O29" s="17">
        <v>191.4</v>
      </c>
      <c r="P29" s="17">
        <v>205.1</v>
      </c>
      <c r="Q29" s="17">
        <v>105.8</v>
      </c>
      <c r="R29" s="17">
        <v>478.4</v>
      </c>
      <c r="S29" s="17"/>
      <c r="T29" s="17"/>
      <c r="U29" s="17"/>
      <c r="V29" s="17"/>
      <c r="W29" s="17">
        <v>168</v>
      </c>
      <c r="X29" s="17">
        <v>8</v>
      </c>
      <c r="Y29" s="17">
        <v>5.2</v>
      </c>
      <c r="Z29" s="17">
        <v>0</v>
      </c>
      <c r="AA29" s="17">
        <v>1.7</v>
      </c>
      <c r="AB29" s="17">
        <v>76</v>
      </c>
      <c r="AC29" s="17"/>
      <c r="AD29" s="17"/>
      <c r="AE29" s="17"/>
      <c r="AF29" s="17"/>
      <c r="AG29" s="17">
        <v>96.8</v>
      </c>
      <c r="AH29" s="17">
        <v>166.8</v>
      </c>
      <c r="AI29" s="17"/>
      <c r="AJ29" s="17">
        <v>0</v>
      </c>
      <c r="AK29" s="17"/>
      <c r="AL29" s="17">
        <v>6.5</v>
      </c>
      <c r="AM29" s="17">
        <v>228.5</v>
      </c>
      <c r="AN29" s="17">
        <v>61.9</v>
      </c>
      <c r="AO29" s="17">
        <v>76.900000000000006</v>
      </c>
      <c r="AP29" s="17">
        <v>40.299999999999997</v>
      </c>
      <c r="AQ29" s="17">
        <v>18.600000000000001</v>
      </c>
      <c r="AR29" s="17">
        <v>18.8</v>
      </c>
      <c r="AS29" s="17">
        <v>95</v>
      </c>
      <c r="AT29" s="17">
        <v>178.4</v>
      </c>
      <c r="AU29" s="17">
        <v>179.1</v>
      </c>
      <c r="AV29" s="17">
        <v>182.2</v>
      </c>
      <c r="AW29" s="17">
        <v>108.3</v>
      </c>
      <c r="AX29" s="17">
        <v>0</v>
      </c>
      <c r="AY29" s="17">
        <v>41.5</v>
      </c>
      <c r="AZ29" s="17">
        <v>3.6</v>
      </c>
      <c r="BA29" s="17">
        <v>0</v>
      </c>
      <c r="BB29" s="17">
        <v>59.4</v>
      </c>
      <c r="BC29" s="17"/>
      <c r="BD29" s="17"/>
      <c r="BE29" s="17">
        <v>47.9</v>
      </c>
      <c r="BF29" s="17">
        <v>23.1</v>
      </c>
      <c r="BG29" s="17"/>
      <c r="BH29" s="17">
        <v>42.8</v>
      </c>
      <c r="BI29" s="17"/>
      <c r="BJ29" s="17"/>
      <c r="BK29" s="17"/>
      <c r="BL29" s="17">
        <v>92.8</v>
      </c>
      <c r="BM29" s="17">
        <v>168</v>
      </c>
      <c r="BN29" s="17">
        <v>166.8</v>
      </c>
      <c r="BO29" s="17">
        <v>170.9</v>
      </c>
      <c r="BP29" s="17">
        <v>254.4</v>
      </c>
      <c r="BQ29" s="17">
        <v>0</v>
      </c>
      <c r="BR29" s="17"/>
      <c r="BS29" s="17"/>
      <c r="BT29" s="17"/>
      <c r="BU29" s="17"/>
      <c r="BV29" s="17">
        <v>0</v>
      </c>
      <c r="BW29" s="17"/>
      <c r="BX29" s="17"/>
      <c r="BY29" s="17">
        <v>2.7</v>
      </c>
      <c r="BZ29" s="17">
        <v>101</v>
      </c>
      <c r="CA29" s="17">
        <v>115.5</v>
      </c>
      <c r="CB29" s="17">
        <v>60.4</v>
      </c>
      <c r="CC29" s="17">
        <v>62.3</v>
      </c>
      <c r="CD29" s="17">
        <v>30.4</v>
      </c>
      <c r="CE29" s="17">
        <v>0</v>
      </c>
      <c r="CF29" s="17"/>
      <c r="CG29" s="17"/>
      <c r="CH29" s="17">
        <v>141.30000000000001</v>
      </c>
      <c r="CI29" s="17">
        <v>144.1</v>
      </c>
      <c r="CJ29" s="17">
        <v>146.69999999999999</v>
      </c>
      <c r="CK29" s="17">
        <v>0</v>
      </c>
      <c r="CL29" s="17"/>
      <c r="CM29" s="17"/>
      <c r="CN29" s="17"/>
      <c r="CO29" s="17"/>
      <c r="CP29" s="17">
        <v>207.1</v>
      </c>
      <c r="CQ29" s="17">
        <v>100</v>
      </c>
      <c r="CR29" s="17">
        <v>8</v>
      </c>
      <c r="CS29" s="17">
        <v>3.5</v>
      </c>
      <c r="CT29" s="17">
        <v>9.8000000000000007</v>
      </c>
      <c r="CU29" s="17">
        <v>0.4</v>
      </c>
      <c r="CV29" s="17">
        <v>0</v>
      </c>
      <c r="CW29" s="17">
        <v>66.2</v>
      </c>
      <c r="CX29" s="17">
        <v>12.7</v>
      </c>
      <c r="CY29" s="17">
        <v>0.1</v>
      </c>
      <c r="CZ29" s="17">
        <v>15.3</v>
      </c>
      <c r="DA29" s="17">
        <v>10</v>
      </c>
      <c r="DB29" s="17">
        <v>5</v>
      </c>
      <c r="DC29" s="17">
        <v>165.7</v>
      </c>
      <c r="DD29" s="17">
        <v>83.8</v>
      </c>
      <c r="DE29" s="17">
        <v>1.3</v>
      </c>
      <c r="DF29" s="17">
        <v>3.1</v>
      </c>
      <c r="DG29" s="17">
        <v>2.5</v>
      </c>
      <c r="DH29" s="17">
        <v>20.6</v>
      </c>
      <c r="DI29" s="17"/>
      <c r="DJ29" s="17">
        <v>4</v>
      </c>
      <c r="DK29" s="17">
        <v>0</v>
      </c>
      <c r="DL29" s="17">
        <v>8.1</v>
      </c>
      <c r="DM29" s="17">
        <v>12.2</v>
      </c>
      <c r="DN29" s="17">
        <v>15.9</v>
      </c>
      <c r="DO29" s="17">
        <v>8.1999999999999993</v>
      </c>
      <c r="DP29" s="17">
        <v>23</v>
      </c>
      <c r="DQ29" s="17">
        <v>14.9</v>
      </c>
      <c r="DR29" s="17">
        <v>2.9</v>
      </c>
      <c r="DS29" s="17">
        <v>12.2</v>
      </c>
      <c r="DT29" s="17">
        <v>1.7</v>
      </c>
      <c r="DU29" s="17"/>
      <c r="DV29" s="17">
        <v>0.1</v>
      </c>
      <c r="DW29" s="17">
        <v>12</v>
      </c>
      <c r="DX29" s="17">
        <v>4.4000000000000004</v>
      </c>
      <c r="DY29" s="17">
        <v>7.8</v>
      </c>
      <c r="DZ29" s="17">
        <v>11.5</v>
      </c>
      <c r="EA29" s="17">
        <v>26.6</v>
      </c>
      <c r="EB29" s="17">
        <v>0.47</v>
      </c>
      <c r="EC29" s="17">
        <v>29.7</v>
      </c>
      <c r="ED29" s="17">
        <v>16.399999999999999</v>
      </c>
      <c r="EE29" s="17">
        <v>19.3</v>
      </c>
      <c r="EF29" s="17">
        <v>2.8</v>
      </c>
      <c r="EG29" s="17">
        <v>1.8</v>
      </c>
      <c r="EH29" s="17">
        <v>39.4</v>
      </c>
      <c r="EI29" s="17">
        <v>9</v>
      </c>
      <c r="EJ29" s="17">
        <v>3.3</v>
      </c>
      <c r="EK29" s="17">
        <v>7.4</v>
      </c>
      <c r="EL29" s="17">
        <v>8.1999999999999993</v>
      </c>
      <c r="EM29" s="17">
        <v>9.1999999999999993</v>
      </c>
      <c r="EN29" s="17">
        <v>9.5</v>
      </c>
      <c r="EO29" s="17">
        <v>14.6</v>
      </c>
      <c r="EP29" s="17">
        <v>207.9</v>
      </c>
      <c r="EQ29" s="17">
        <v>12.4</v>
      </c>
      <c r="ER29" s="17">
        <v>113.7</v>
      </c>
      <c r="ES29" s="17">
        <v>0.6</v>
      </c>
      <c r="ET29" s="17">
        <v>8.1</v>
      </c>
      <c r="EU29" s="17">
        <v>9.8000000000000007</v>
      </c>
      <c r="EV29" s="17">
        <v>84.7</v>
      </c>
      <c r="EW29" s="17"/>
      <c r="EX29" s="17">
        <v>2</v>
      </c>
      <c r="EY29" s="17"/>
      <c r="EZ29" s="17"/>
      <c r="FA29" s="17">
        <v>12.4</v>
      </c>
      <c r="FB29" s="17">
        <v>10</v>
      </c>
      <c r="FC29" s="17">
        <v>19.600000000000001</v>
      </c>
      <c r="FD29" s="17">
        <v>18.5</v>
      </c>
      <c r="FE29" s="17">
        <v>9.5</v>
      </c>
      <c r="FF29" s="17">
        <v>30</v>
      </c>
      <c r="FG29" s="17">
        <v>0</v>
      </c>
      <c r="FH29" s="17">
        <v>18.2</v>
      </c>
      <c r="FI29" s="17"/>
      <c r="FJ29" s="17"/>
      <c r="FK29" s="17">
        <v>11.1</v>
      </c>
      <c r="FL29" s="17"/>
      <c r="FM29" s="17">
        <v>7769.07</v>
      </c>
      <c r="FN29" s="15"/>
      <c r="FO29" s="17">
        <v>22.6</v>
      </c>
      <c r="FP29" s="17">
        <v>0</v>
      </c>
      <c r="FQ29" s="17">
        <v>10.6</v>
      </c>
      <c r="FR29" s="17">
        <v>9</v>
      </c>
      <c r="FS29" s="17">
        <v>25.469850000000001</v>
      </c>
      <c r="FT29" s="17">
        <v>18.958320000000001</v>
      </c>
      <c r="FU29" s="17">
        <v>11.5</v>
      </c>
      <c r="FV29" s="17">
        <v>0</v>
      </c>
      <c r="FW29" s="17">
        <v>98.128169999999997</v>
      </c>
    </row>
    <row r="30" spans="1:179" ht="24" customHeight="1" x14ac:dyDescent="0.3">
      <c r="A30" s="16" t="s">
        <v>69</v>
      </c>
      <c r="B30" s="16" t="s">
        <v>808</v>
      </c>
      <c r="C30" s="17">
        <v>104.2</v>
      </c>
      <c r="D30" s="17">
        <v>654</v>
      </c>
      <c r="E30" s="17">
        <v>214.5</v>
      </c>
      <c r="F30" s="17">
        <v>3.9</v>
      </c>
      <c r="G30" s="17">
        <v>0</v>
      </c>
      <c r="H30" s="17">
        <v>60.1</v>
      </c>
      <c r="I30" s="17">
        <v>122.4</v>
      </c>
      <c r="J30" s="17"/>
      <c r="K30" s="17">
        <v>30.9</v>
      </c>
      <c r="L30" s="17">
        <v>179.3</v>
      </c>
      <c r="M30" s="17"/>
      <c r="N30" s="17">
        <v>201</v>
      </c>
      <c r="O30" s="17">
        <v>192.1</v>
      </c>
      <c r="P30" s="17">
        <v>204.7</v>
      </c>
      <c r="Q30" s="17">
        <v>106.3</v>
      </c>
      <c r="R30" s="17">
        <v>560.20000000000005</v>
      </c>
      <c r="S30" s="17"/>
      <c r="T30" s="17"/>
      <c r="U30" s="17"/>
      <c r="V30" s="17"/>
      <c r="W30" s="17">
        <v>166.9</v>
      </c>
      <c r="X30" s="17">
        <v>8</v>
      </c>
      <c r="Y30" s="17">
        <v>5.2</v>
      </c>
      <c r="Z30" s="17">
        <v>0</v>
      </c>
      <c r="AA30" s="17">
        <v>1.7</v>
      </c>
      <c r="AB30" s="17">
        <v>75.7</v>
      </c>
      <c r="AC30" s="17"/>
      <c r="AD30" s="17"/>
      <c r="AE30" s="17"/>
      <c r="AF30" s="17"/>
      <c r="AG30" s="17">
        <v>94.7</v>
      </c>
      <c r="AH30" s="17">
        <v>183.9</v>
      </c>
      <c r="AI30" s="17"/>
      <c r="AJ30" s="17">
        <v>0</v>
      </c>
      <c r="AK30" s="17"/>
      <c r="AL30" s="17">
        <v>6.5</v>
      </c>
      <c r="AM30" s="17">
        <v>228.9</v>
      </c>
      <c r="AN30" s="17">
        <v>59.1</v>
      </c>
      <c r="AO30" s="17">
        <v>73.5</v>
      </c>
      <c r="AP30" s="17">
        <v>40.299999999999997</v>
      </c>
      <c r="AQ30" s="17">
        <v>18.600000000000001</v>
      </c>
      <c r="AR30" s="17">
        <v>18.899999999999999</v>
      </c>
      <c r="AS30" s="17">
        <v>85.7</v>
      </c>
      <c r="AT30" s="17">
        <v>178.1</v>
      </c>
      <c r="AU30" s="17">
        <v>178.5</v>
      </c>
      <c r="AV30" s="17">
        <v>182.6</v>
      </c>
      <c r="AW30" s="17">
        <v>108.2</v>
      </c>
      <c r="AX30" s="17">
        <v>4.9000000000000004</v>
      </c>
      <c r="AY30" s="17">
        <v>41.8</v>
      </c>
      <c r="AZ30" s="17">
        <v>3.6</v>
      </c>
      <c r="BA30" s="17">
        <v>0</v>
      </c>
      <c r="BB30" s="17">
        <v>67.2</v>
      </c>
      <c r="BC30" s="17"/>
      <c r="BD30" s="17"/>
      <c r="BE30" s="17">
        <v>47.9</v>
      </c>
      <c r="BF30" s="17">
        <v>23.2</v>
      </c>
      <c r="BG30" s="17"/>
      <c r="BH30" s="17">
        <v>42.9</v>
      </c>
      <c r="BI30" s="17"/>
      <c r="BJ30" s="17"/>
      <c r="BK30" s="17"/>
      <c r="BL30" s="17">
        <v>92.3</v>
      </c>
      <c r="BM30" s="17">
        <v>168.3</v>
      </c>
      <c r="BN30" s="17">
        <v>166.7</v>
      </c>
      <c r="BO30" s="17">
        <v>169.9</v>
      </c>
      <c r="BP30" s="17">
        <v>257.89999999999998</v>
      </c>
      <c r="BQ30" s="17">
        <v>0</v>
      </c>
      <c r="BR30" s="17"/>
      <c r="BS30" s="17"/>
      <c r="BT30" s="17"/>
      <c r="BU30" s="17"/>
      <c r="BV30" s="17">
        <v>0</v>
      </c>
      <c r="BW30" s="17"/>
      <c r="BX30" s="17"/>
      <c r="BY30" s="17">
        <v>2.7</v>
      </c>
      <c r="BZ30" s="17">
        <v>91.7</v>
      </c>
      <c r="CA30" s="17">
        <v>115.8</v>
      </c>
      <c r="CB30" s="17">
        <v>60.3</v>
      </c>
      <c r="CC30" s="17">
        <v>62.3</v>
      </c>
      <c r="CD30" s="17">
        <v>30.4</v>
      </c>
      <c r="CE30" s="17">
        <v>0</v>
      </c>
      <c r="CF30" s="17"/>
      <c r="CG30" s="17"/>
      <c r="CH30" s="17">
        <v>141.9</v>
      </c>
      <c r="CI30" s="17">
        <v>144.19999999999999</v>
      </c>
      <c r="CJ30" s="17">
        <v>147.5</v>
      </c>
      <c r="CK30" s="17">
        <v>0</v>
      </c>
      <c r="CL30" s="17"/>
      <c r="CM30" s="17"/>
      <c r="CN30" s="17"/>
      <c r="CO30" s="17"/>
      <c r="CP30" s="17">
        <v>207.6</v>
      </c>
      <c r="CQ30" s="17">
        <v>100.2</v>
      </c>
      <c r="CR30" s="17">
        <v>8</v>
      </c>
      <c r="CS30" s="17">
        <v>3.6</v>
      </c>
      <c r="CT30" s="17">
        <v>9.8000000000000007</v>
      </c>
      <c r="CU30" s="17">
        <v>0.6</v>
      </c>
      <c r="CV30" s="17">
        <v>0</v>
      </c>
      <c r="CW30" s="17">
        <v>65.2</v>
      </c>
      <c r="CX30" s="17">
        <v>13</v>
      </c>
      <c r="CY30" s="17">
        <v>0.3</v>
      </c>
      <c r="CZ30" s="17">
        <v>15.2</v>
      </c>
      <c r="DA30" s="17">
        <v>9.9</v>
      </c>
      <c r="DB30" s="17">
        <v>4.9000000000000004</v>
      </c>
      <c r="DC30" s="17">
        <v>167.3</v>
      </c>
      <c r="DD30" s="17">
        <v>84.9</v>
      </c>
      <c r="DE30" s="17">
        <v>1.3</v>
      </c>
      <c r="DF30" s="17">
        <v>3.1</v>
      </c>
      <c r="DG30" s="17">
        <v>2.5</v>
      </c>
      <c r="DH30" s="17">
        <v>20.6</v>
      </c>
      <c r="DI30" s="17"/>
      <c r="DJ30" s="17">
        <v>4</v>
      </c>
      <c r="DK30" s="17">
        <v>0</v>
      </c>
      <c r="DL30" s="17">
        <v>8.1</v>
      </c>
      <c r="DM30" s="17">
        <v>12.5</v>
      </c>
      <c r="DN30" s="17">
        <v>15.6</v>
      </c>
      <c r="DO30" s="17">
        <v>7.8</v>
      </c>
      <c r="DP30" s="17">
        <v>21.8</v>
      </c>
      <c r="DQ30" s="17">
        <v>14.9</v>
      </c>
      <c r="DR30" s="17">
        <v>2.9</v>
      </c>
      <c r="DS30" s="17">
        <v>12.2</v>
      </c>
      <c r="DT30" s="17">
        <v>1.7</v>
      </c>
      <c r="DU30" s="17"/>
      <c r="DV30" s="17">
        <v>0.1</v>
      </c>
      <c r="DW30" s="17">
        <v>12</v>
      </c>
      <c r="DX30" s="17">
        <v>4.4000000000000004</v>
      </c>
      <c r="DY30" s="17">
        <v>7.4</v>
      </c>
      <c r="DZ30" s="17">
        <v>11.5</v>
      </c>
      <c r="EA30" s="17">
        <v>27.4</v>
      </c>
      <c r="EB30" s="17">
        <v>5.24</v>
      </c>
      <c r="EC30" s="17">
        <v>29.5</v>
      </c>
      <c r="ED30" s="17">
        <v>13.5</v>
      </c>
      <c r="EE30" s="17">
        <v>16.399999999999999</v>
      </c>
      <c r="EF30" s="17">
        <v>1.2</v>
      </c>
      <c r="EG30" s="17">
        <v>1.2</v>
      </c>
      <c r="EH30" s="17">
        <v>39.4</v>
      </c>
      <c r="EI30" s="17">
        <v>9</v>
      </c>
      <c r="EJ30" s="17">
        <v>3.3</v>
      </c>
      <c r="EK30" s="17">
        <v>7.3</v>
      </c>
      <c r="EL30" s="17">
        <v>8.1999999999999993</v>
      </c>
      <c r="EM30" s="17">
        <v>9.1999999999999993</v>
      </c>
      <c r="EN30" s="17">
        <v>9.5</v>
      </c>
      <c r="EO30" s="17">
        <v>14.6</v>
      </c>
      <c r="EP30" s="17">
        <v>209.6</v>
      </c>
      <c r="EQ30" s="17">
        <v>13.6</v>
      </c>
      <c r="ER30" s="17">
        <v>113.8</v>
      </c>
      <c r="ES30" s="17">
        <v>0.6</v>
      </c>
      <c r="ET30" s="17">
        <v>10.8</v>
      </c>
      <c r="EU30" s="17">
        <v>9.1</v>
      </c>
      <c r="EV30" s="17">
        <v>85.2</v>
      </c>
      <c r="EW30" s="17"/>
      <c r="EX30" s="17">
        <v>2</v>
      </c>
      <c r="EY30" s="17"/>
      <c r="EZ30" s="17"/>
      <c r="FA30" s="17">
        <v>13.8</v>
      </c>
      <c r="FB30" s="17">
        <v>10</v>
      </c>
      <c r="FC30" s="17">
        <v>19.5</v>
      </c>
      <c r="FD30" s="17">
        <v>18.5</v>
      </c>
      <c r="FE30" s="17">
        <v>9.5</v>
      </c>
      <c r="FF30" s="17">
        <v>28.8</v>
      </c>
      <c r="FG30" s="17">
        <v>0</v>
      </c>
      <c r="FH30" s="17">
        <v>18.399999999999999</v>
      </c>
      <c r="FI30" s="17"/>
      <c r="FJ30" s="17"/>
      <c r="FK30" s="17">
        <v>11.1</v>
      </c>
      <c r="FL30" s="17"/>
      <c r="FM30" s="17">
        <v>7856.14</v>
      </c>
      <c r="FN30" s="15"/>
      <c r="FO30" s="17">
        <v>22.5</v>
      </c>
      <c r="FP30" s="17">
        <v>2.7</v>
      </c>
      <c r="FQ30" s="17">
        <v>10.6</v>
      </c>
      <c r="FR30" s="17">
        <v>9.1</v>
      </c>
      <c r="FS30" s="17">
        <v>25.21593</v>
      </c>
      <c r="FT30" s="17">
        <v>18.957979999999999</v>
      </c>
      <c r="FU30" s="17">
        <v>11.4</v>
      </c>
      <c r="FV30" s="17">
        <v>0</v>
      </c>
      <c r="FW30" s="17">
        <v>100.47391</v>
      </c>
    </row>
    <row r="31" spans="1:179" ht="24" customHeight="1" x14ac:dyDescent="0.3">
      <c r="A31" s="16" t="s">
        <v>69</v>
      </c>
      <c r="B31" s="16" t="s">
        <v>809</v>
      </c>
      <c r="C31" s="17">
        <v>104.6</v>
      </c>
      <c r="D31" s="17">
        <v>651.79999999999995</v>
      </c>
      <c r="E31" s="17">
        <v>214</v>
      </c>
      <c r="F31" s="17">
        <v>3.9</v>
      </c>
      <c r="G31" s="17">
        <v>0</v>
      </c>
      <c r="H31" s="17">
        <v>60.5</v>
      </c>
      <c r="I31" s="17">
        <v>120.9</v>
      </c>
      <c r="J31" s="17"/>
      <c r="K31" s="17">
        <v>30.8</v>
      </c>
      <c r="L31" s="17">
        <v>180.1</v>
      </c>
      <c r="M31" s="17"/>
      <c r="N31" s="17">
        <v>202</v>
      </c>
      <c r="O31" s="17">
        <v>187.7</v>
      </c>
      <c r="P31" s="17">
        <v>203</v>
      </c>
      <c r="Q31" s="17">
        <v>106.2</v>
      </c>
      <c r="R31" s="17">
        <v>555.9</v>
      </c>
      <c r="S31" s="17"/>
      <c r="T31" s="17"/>
      <c r="U31" s="17"/>
      <c r="V31" s="17"/>
      <c r="W31" s="17">
        <v>161.69999999999999</v>
      </c>
      <c r="X31" s="17">
        <v>7.9</v>
      </c>
      <c r="Y31" s="17">
        <v>5.0999999999999996</v>
      </c>
      <c r="Z31" s="17">
        <v>0</v>
      </c>
      <c r="AA31" s="17">
        <v>1.7</v>
      </c>
      <c r="AB31" s="17">
        <v>75.599999999999994</v>
      </c>
      <c r="AC31" s="17"/>
      <c r="AD31" s="17"/>
      <c r="AE31" s="17"/>
      <c r="AF31" s="17"/>
      <c r="AG31" s="17">
        <v>94.3</v>
      </c>
      <c r="AH31" s="17">
        <v>185.5</v>
      </c>
      <c r="AI31" s="17"/>
      <c r="AJ31" s="17">
        <v>0</v>
      </c>
      <c r="AK31" s="17"/>
      <c r="AL31" s="17">
        <v>6.5</v>
      </c>
      <c r="AM31" s="17">
        <v>228.7</v>
      </c>
      <c r="AN31" s="17">
        <v>59.6</v>
      </c>
      <c r="AO31" s="17">
        <v>73.099999999999994</v>
      </c>
      <c r="AP31" s="17">
        <v>38.299999999999997</v>
      </c>
      <c r="AQ31" s="17">
        <v>18.600000000000001</v>
      </c>
      <c r="AR31" s="17">
        <v>18.8</v>
      </c>
      <c r="AS31" s="17">
        <v>89.7</v>
      </c>
      <c r="AT31" s="17">
        <v>179.2</v>
      </c>
      <c r="AU31" s="17">
        <v>178.9</v>
      </c>
      <c r="AV31" s="17">
        <v>182.3</v>
      </c>
      <c r="AW31" s="17">
        <v>107.7</v>
      </c>
      <c r="AX31" s="17">
        <v>18.8</v>
      </c>
      <c r="AY31" s="17">
        <v>41.1</v>
      </c>
      <c r="AZ31" s="17">
        <v>3.6</v>
      </c>
      <c r="BA31" s="17">
        <v>13.1</v>
      </c>
      <c r="BB31" s="17">
        <v>80.7</v>
      </c>
      <c r="BC31" s="17"/>
      <c r="BD31" s="17"/>
      <c r="BE31" s="17">
        <v>47.9</v>
      </c>
      <c r="BF31" s="17">
        <v>23.2</v>
      </c>
      <c r="BG31" s="17"/>
      <c r="BH31" s="17">
        <v>42.9</v>
      </c>
      <c r="BI31" s="17"/>
      <c r="BJ31" s="17"/>
      <c r="BK31" s="17"/>
      <c r="BL31" s="17">
        <v>92.1</v>
      </c>
      <c r="BM31" s="17">
        <v>167.5</v>
      </c>
      <c r="BN31" s="17">
        <v>165.8</v>
      </c>
      <c r="BO31" s="17">
        <v>171.3</v>
      </c>
      <c r="BP31" s="17">
        <v>255.3</v>
      </c>
      <c r="BQ31" s="17">
        <v>0</v>
      </c>
      <c r="BR31" s="17"/>
      <c r="BS31" s="17"/>
      <c r="BT31" s="17"/>
      <c r="BU31" s="17"/>
      <c r="BV31" s="17">
        <v>0</v>
      </c>
      <c r="BW31" s="17"/>
      <c r="BX31" s="17"/>
      <c r="BY31" s="17">
        <v>2.7</v>
      </c>
      <c r="BZ31" s="17">
        <v>90.3</v>
      </c>
      <c r="CA31" s="17">
        <v>114.2</v>
      </c>
      <c r="CB31" s="17">
        <v>60.2</v>
      </c>
      <c r="CC31" s="17">
        <v>62.2</v>
      </c>
      <c r="CD31" s="17">
        <v>30.3</v>
      </c>
      <c r="CE31" s="17">
        <v>0</v>
      </c>
      <c r="CF31" s="17"/>
      <c r="CG31" s="17"/>
      <c r="CH31" s="17">
        <v>141.80000000000001</v>
      </c>
      <c r="CI31" s="17">
        <v>144.30000000000001</v>
      </c>
      <c r="CJ31" s="17">
        <v>148.1</v>
      </c>
      <c r="CK31" s="17">
        <v>0</v>
      </c>
      <c r="CL31" s="17"/>
      <c r="CM31" s="17"/>
      <c r="CN31" s="17"/>
      <c r="CO31" s="17"/>
      <c r="CP31" s="17">
        <v>207.8</v>
      </c>
      <c r="CQ31" s="17">
        <v>99.5</v>
      </c>
      <c r="CR31" s="17">
        <v>8</v>
      </c>
      <c r="CS31" s="17">
        <v>3.6</v>
      </c>
      <c r="CT31" s="17">
        <v>9.8000000000000007</v>
      </c>
      <c r="CU31" s="17">
        <v>1.1000000000000001</v>
      </c>
      <c r="CV31" s="17">
        <v>0</v>
      </c>
      <c r="CW31" s="17">
        <v>67.2</v>
      </c>
      <c r="CX31" s="17">
        <v>11.9</v>
      </c>
      <c r="CY31" s="17">
        <v>0.4</v>
      </c>
      <c r="CZ31" s="17">
        <v>15.1</v>
      </c>
      <c r="DA31" s="17">
        <v>9.9</v>
      </c>
      <c r="DB31" s="17">
        <v>5</v>
      </c>
      <c r="DC31" s="17">
        <v>167.2</v>
      </c>
      <c r="DD31" s="17">
        <v>85</v>
      </c>
      <c r="DE31" s="17">
        <v>1.3</v>
      </c>
      <c r="DF31" s="17">
        <v>3</v>
      </c>
      <c r="DG31" s="17">
        <v>2.5</v>
      </c>
      <c r="DH31" s="17">
        <v>20.5</v>
      </c>
      <c r="DI31" s="17"/>
      <c r="DJ31" s="17">
        <v>4</v>
      </c>
      <c r="DK31" s="17">
        <v>0</v>
      </c>
      <c r="DL31" s="17">
        <v>8.1</v>
      </c>
      <c r="DM31" s="17">
        <v>12.3</v>
      </c>
      <c r="DN31" s="17">
        <v>15.5</v>
      </c>
      <c r="DO31" s="17">
        <v>10.1</v>
      </c>
      <c r="DP31" s="17">
        <v>31.7</v>
      </c>
      <c r="DQ31" s="17">
        <v>14.8</v>
      </c>
      <c r="DR31" s="17">
        <v>2.9</v>
      </c>
      <c r="DS31" s="17">
        <v>12.2</v>
      </c>
      <c r="DT31" s="17">
        <v>1.6</v>
      </c>
      <c r="DU31" s="17"/>
      <c r="DV31" s="17">
        <v>0.1</v>
      </c>
      <c r="DW31" s="17">
        <v>12.3</v>
      </c>
      <c r="DX31" s="17">
        <v>4.4000000000000004</v>
      </c>
      <c r="DY31" s="17">
        <v>7.4</v>
      </c>
      <c r="DZ31" s="17">
        <v>11.5</v>
      </c>
      <c r="EA31" s="17">
        <v>26.3</v>
      </c>
      <c r="EB31" s="17">
        <v>9.8000000000000007</v>
      </c>
      <c r="EC31" s="17">
        <v>29.1</v>
      </c>
      <c r="ED31" s="17">
        <v>9.9</v>
      </c>
      <c r="EE31" s="17">
        <v>11.9</v>
      </c>
      <c r="EF31" s="17">
        <v>0</v>
      </c>
      <c r="EG31" s="17">
        <v>0.3</v>
      </c>
      <c r="EH31" s="17">
        <v>39.299999999999997</v>
      </c>
      <c r="EI31" s="17">
        <v>9</v>
      </c>
      <c r="EJ31" s="17">
        <v>3.2</v>
      </c>
      <c r="EK31" s="17">
        <v>7.2</v>
      </c>
      <c r="EL31" s="17">
        <v>8.1999999999999993</v>
      </c>
      <c r="EM31" s="17">
        <v>9</v>
      </c>
      <c r="EN31" s="17">
        <v>9.3000000000000007</v>
      </c>
      <c r="EO31" s="17">
        <v>14.2</v>
      </c>
      <c r="EP31" s="17">
        <v>208.7</v>
      </c>
      <c r="EQ31" s="17">
        <v>14.7</v>
      </c>
      <c r="ER31" s="17">
        <v>114.1</v>
      </c>
      <c r="ES31" s="17">
        <v>0.6</v>
      </c>
      <c r="ET31" s="17">
        <v>14.8</v>
      </c>
      <c r="EU31" s="17">
        <v>13.8</v>
      </c>
      <c r="EV31" s="17">
        <v>85.6</v>
      </c>
      <c r="EW31" s="17"/>
      <c r="EX31" s="17">
        <v>2</v>
      </c>
      <c r="EY31" s="17"/>
      <c r="EZ31" s="17"/>
      <c r="FA31" s="17">
        <v>14.9</v>
      </c>
      <c r="FB31" s="17">
        <v>10</v>
      </c>
      <c r="FC31" s="17">
        <v>19.5</v>
      </c>
      <c r="FD31" s="17">
        <v>18.5</v>
      </c>
      <c r="FE31" s="17">
        <v>9.9</v>
      </c>
      <c r="FF31" s="17">
        <v>28.8</v>
      </c>
      <c r="FG31" s="17">
        <v>0</v>
      </c>
      <c r="FH31" s="17">
        <v>18</v>
      </c>
      <c r="FI31" s="17"/>
      <c r="FJ31" s="17"/>
      <c r="FK31" s="17">
        <v>11.1</v>
      </c>
      <c r="FL31" s="17"/>
      <c r="FM31" s="17">
        <v>7891.4</v>
      </c>
      <c r="FN31" s="15"/>
      <c r="FO31" s="17">
        <v>22.5</v>
      </c>
      <c r="FP31" s="17">
        <v>3</v>
      </c>
      <c r="FQ31" s="17">
        <v>10.6</v>
      </c>
      <c r="FR31" s="17">
        <v>9.1999999999999993</v>
      </c>
      <c r="FS31" s="17">
        <v>25.055579999999999</v>
      </c>
      <c r="FT31" s="17">
        <v>18.958120000000001</v>
      </c>
      <c r="FU31" s="17">
        <v>11.4</v>
      </c>
      <c r="FV31" s="17">
        <v>0</v>
      </c>
      <c r="FW31" s="17">
        <v>100.7137</v>
      </c>
    </row>
    <row r="32" spans="1:179" ht="24" customHeight="1" x14ac:dyDescent="0.3">
      <c r="A32" s="16" t="s">
        <v>69</v>
      </c>
      <c r="B32" s="16" t="s">
        <v>810</v>
      </c>
      <c r="C32" s="17">
        <v>105</v>
      </c>
      <c r="D32" s="17">
        <v>643.9</v>
      </c>
      <c r="E32" s="17">
        <v>211</v>
      </c>
      <c r="F32" s="17">
        <v>6.7</v>
      </c>
      <c r="G32" s="17">
        <v>0</v>
      </c>
      <c r="H32" s="17">
        <v>59.1</v>
      </c>
      <c r="I32" s="17">
        <v>122</v>
      </c>
      <c r="J32" s="17"/>
      <c r="K32" s="17">
        <v>79.5</v>
      </c>
      <c r="L32" s="17">
        <v>179.8</v>
      </c>
      <c r="M32" s="17"/>
      <c r="N32" s="17">
        <v>202.5</v>
      </c>
      <c r="O32" s="17">
        <v>188.8</v>
      </c>
      <c r="P32" s="17">
        <v>204.8</v>
      </c>
      <c r="Q32" s="17">
        <v>106</v>
      </c>
      <c r="R32" s="17">
        <v>544.70000000000005</v>
      </c>
      <c r="S32" s="17"/>
      <c r="T32" s="17"/>
      <c r="U32" s="17"/>
      <c r="V32" s="17"/>
      <c r="W32" s="17">
        <v>161</v>
      </c>
      <c r="X32" s="17">
        <v>6.6</v>
      </c>
      <c r="Y32" s="17">
        <v>5</v>
      </c>
      <c r="Z32" s="17">
        <v>22.5</v>
      </c>
      <c r="AA32" s="17">
        <v>1.7</v>
      </c>
      <c r="AB32" s="17">
        <v>74.400000000000006</v>
      </c>
      <c r="AC32" s="17"/>
      <c r="AD32" s="17"/>
      <c r="AE32" s="17"/>
      <c r="AF32" s="17"/>
      <c r="AG32" s="17">
        <v>92.2</v>
      </c>
      <c r="AH32" s="17">
        <v>149.9</v>
      </c>
      <c r="AI32" s="17"/>
      <c r="AJ32" s="17">
        <v>65.2</v>
      </c>
      <c r="AK32" s="17"/>
      <c r="AL32" s="17">
        <v>6.5</v>
      </c>
      <c r="AM32" s="17">
        <v>227.3</v>
      </c>
      <c r="AN32" s="17">
        <v>56</v>
      </c>
      <c r="AO32" s="17">
        <v>72.2</v>
      </c>
      <c r="AP32" s="17">
        <v>36.9</v>
      </c>
      <c r="AQ32" s="17">
        <v>18.600000000000001</v>
      </c>
      <c r="AR32" s="17">
        <v>18.8</v>
      </c>
      <c r="AS32" s="17">
        <v>89.2</v>
      </c>
      <c r="AT32" s="17">
        <v>174.5</v>
      </c>
      <c r="AU32" s="17">
        <v>175</v>
      </c>
      <c r="AV32" s="17">
        <v>181.8</v>
      </c>
      <c r="AW32" s="17">
        <v>106.4</v>
      </c>
      <c r="AX32" s="17">
        <v>12.5</v>
      </c>
      <c r="AY32" s="17">
        <v>41.1</v>
      </c>
      <c r="AZ32" s="17">
        <v>3.6</v>
      </c>
      <c r="BA32" s="17">
        <v>12.7</v>
      </c>
      <c r="BB32" s="17">
        <v>36.799999999999997</v>
      </c>
      <c r="BC32" s="17"/>
      <c r="BD32" s="17"/>
      <c r="BE32" s="17">
        <v>46.9</v>
      </c>
      <c r="BF32" s="17">
        <v>22.9</v>
      </c>
      <c r="BG32" s="17"/>
      <c r="BH32" s="17">
        <v>41.7</v>
      </c>
      <c r="BI32" s="17"/>
      <c r="BJ32" s="17"/>
      <c r="BK32" s="17"/>
      <c r="BL32" s="17">
        <v>89.9</v>
      </c>
      <c r="BM32" s="17">
        <v>169.6</v>
      </c>
      <c r="BN32" s="17">
        <v>167.7</v>
      </c>
      <c r="BO32" s="17">
        <v>170.7</v>
      </c>
      <c r="BP32" s="17">
        <v>256.7</v>
      </c>
      <c r="BQ32" s="17">
        <v>0</v>
      </c>
      <c r="BR32" s="17"/>
      <c r="BS32" s="17"/>
      <c r="BT32" s="17"/>
      <c r="BU32" s="17"/>
      <c r="BV32" s="17">
        <v>15.1</v>
      </c>
      <c r="BW32" s="17"/>
      <c r="BX32" s="17"/>
      <c r="BY32" s="17">
        <v>2.7</v>
      </c>
      <c r="BZ32" s="17">
        <v>84.7</v>
      </c>
      <c r="CA32" s="17">
        <v>109.3</v>
      </c>
      <c r="CB32" s="17">
        <v>58.8</v>
      </c>
      <c r="CC32" s="17">
        <v>61.4</v>
      </c>
      <c r="CD32" s="17">
        <v>29.4</v>
      </c>
      <c r="CE32" s="17">
        <v>0</v>
      </c>
      <c r="CF32" s="17"/>
      <c r="CG32" s="17"/>
      <c r="CH32" s="17">
        <v>141.1</v>
      </c>
      <c r="CI32" s="17">
        <v>143.6</v>
      </c>
      <c r="CJ32" s="17">
        <v>147.1</v>
      </c>
      <c r="CK32" s="17">
        <v>0</v>
      </c>
      <c r="CL32" s="17"/>
      <c r="CM32" s="17"/>
      <c r="CN32" s="17"/>
      <c r="CO32" s="17"/>
      <c r="CP32" s="17">
        <v>208</v>
      </c>
      <c r="CQ32" s="17">
        <v>99.7</v>
      </c>
      <c r="CR32" s="17">
        <v>8</v>
      </c>
      <c r="CS32" s="17">
        <v>3.5</v>
      </c>
      <c r="CT32" s="17">
        <v>9.6</v>
      </c>
      <c r="CU32" s="17">
        <v>1.2</v>
      </c>
      <c r="CV32" s="17">
        <v>0</v>
      </c>
      <c r="CW32" s="17">
        <v>67.3</v>
      </c>
      <c r="CX32" s="17">
        <v>12.3</v>
      </c>
      <c r="CY32" s="17">
        <v>0.4</v>
      </c>
      <c r="CZ32" s="17">
        <v>15</v>
      </c>
      <c r="DA32" s="17">
        <v>9.8000000000000007</v>
      </c>
      <c r="DB32" s="17">
        <v>4.9000000000000004</v>
      </c>
      <c r="DC32" s="17">
        <v>167.5</v>
      </c>
      <c r="DD32" s="17">
        <v>84.6</v>
      </c>
      <c r="DE32" s="17">
        <v>1.3</v>
      </c>
      <c r="DF32" s="17">
        <v>3</v>
      </c>
      <c r="DG32" s="17">
        <v>2.6</v>
      </c>
      <c r="DH32" s="17">
        <v>20.100000000000001</v>
      </c>
      <c r="DI32" s="17"/>
      <c r="DJ32" s="17">
        <v>8.3000000000000007</v>
      </c>
      <c r="DK32" s="17">
        <v>0</v>
      </c>
      <c r="DL32" s="17">
        <v>8.1</v>
      </c>
      <c r="DM32" s="17">
        <v>12.2</v>
      </c>
      <c r="DN32" s="17">
        <v>15.7</v>
      </c>
      <c r="DO32" s="17">
        <v>10.8</v>
      </c>
      <c r="DP32" s="17">
        <v>29.1</v>
      </c>
      <c r="DQ32" s="17">
        <v>14.8</v>
      </c>
      <c r="DR32" s="17">
        <v>2.9</v>
      </c>
      <c r="DS32" s="17">
        <v>12.2</v>
      </c>
      <c r="DT32" s="17">
        <v>1.6</v>
      </c>
      <c r="DU32" s="17"/>
      <c r="DV32" s="17">
        <v>0.1</v>
      </c>
      <c r="DW32" s="17">
        <v>12.4</v>
      </c>
      <c r="DX32" s="17">
        <v>4.3</v>
      </c>
      <c r="DY32" s="17">
        <v>7.1</v>
      </c>
      <c r="DZ32" s="17">
        <v>10.8</v>
      </c>
      <c r="EA32" s="17">
        <v>22.9</v>
      </c>
      <c r="EB32" s="17">
        <v>16.27</v>
      </c>
      <c r="EC32" s="17">
        <v>29.2</v>
      </c>
      <c r="ED32" s="17">
        <v>8.6999999999999993</v>
      </c>
      <c r="EE32" s="17">
        <v>20.399999999999999</v>
      </c>
      <c r="EF32" s="17">
        <v>0.3</v>
      </c>
      <c r="EG32" s="17">
        <v>0.5</v>
      </c>
      <c r="EH32" s="17">
        <v>39</v>
      </c>
      <c r="EI32" s="17">
        <v>9</v>
      </c>
      <c r="EJ32" s="17">
        <v>3.2</v>
      </c>
      <c r="EK32" s="17">
        <v>7.1</v>
      </c>
      <c r="EL32" s="17">
        <v>8.1999999999999993</v>
      </c>
      <c r="EM32" s="17">
        <v>9</v>
      </c>
      <c r="EN32" s="17">
        <v>9.3000000000000007</v>
      </c>
      <c r="EO32" s="17">
        <v>14.9</v>
      </c>
      <c r="EP32" s="17">
        <v>210.5</v>
      </c>
      <c r="EQ32" s="17">
        <v>15.5</v>
      </c>
      <c r="ER32" s="17">
        <v>113.8</v>
      </c>
      <c r="ES32" s="17">
        <v>0.6</v>
      </c>
      <c r="ET32" s="17">
        <v>11.7</v>
      </c>
      <c r="EU32" s="17">
        <v>10.6</v>
      </c>
      <c r="EV32" s="17">
        <v>85.3</v>
      </c>
      <c r="EW32" s="17"/>
      <c r="EX32" s="17">
        <v>2</v>
      </c>
      <c r="EY32" s="17"/>
      <c r="EZ32" s="17"/>
      <c r="FA32" s="17">
        <v>15.6</v>
      </c>
      <c r="FB32" s="17">
        <v>10</v>
      </c>
      <c r="FC32" s="17">
        <v>19.5</v>
      </c>
      <c r="FD32" s="17">
        <v>18.399999999999999</v>
      </c>
      <c r="FE32" s="17">
        <v>7.5</v>
      </c>
      <c r="FF32" s="17">
        <v>27.7</v>
      </c>
      <c r="FG32" s="17">
        <v>0</v>
      </c>
      <c r="FH32" s="17">
        <v>18</v>
      </c>
      <c r="FI32" s="17"/>
      <c r="FJ32" s="17"/>
      <c r="FK32" s="17">
        <v>10.9</v>
      </c>
      <c r="FL32" s="17"/>
      <c r="FM32" s="17">
        <v>7906.27</v>
      </c>
      <c r="FN32" s="15"/>
      <c r="FO32" s="17">
        <v>22.5</v>
      </c>
      <c r="FP32" s="17">
        <v>3.5</v>
      </c>
      <c r="FQ32" s="17">
        <v>10.6</v>
      </c>
      <c r="FR32" s="17">
        <v>9.1999999999999993</v>
      </c>
      <c r="FS32" s="17">
        <v>24.882300000000001</v>
      </c>
      <c r="FT32" s="17">
        <v>18.958269999999999</v>
      </c>
      <c r="FU32" s="17">
        <v>11.5</v>
      </c>
      <c r="FV32" s="17">
        <v>0</v>
      </c>
      <c r="FW32" s="17">
        <v>101.14057</v>
      </c>
    </row>
    <row r="33" spans="1:179" ht="24" customHeight="1" x14ac:dyDescent="0.3">
      <c r="A33" s="16" t="s">
        <v>69</v>
      </c>
      <c r="B33" s="16" t="s">
        <v>811</v>
      </c>
      <c r="C33" s="17">
        <v>104.3</v>
      </c>
      <c r="D33" s="17">
        <v>650.20000000000005</v>
      </c>
      <c r="E33" s="17">
        <v>213.2</v>
      </c>
      <c r="F33" s="17">
        <v>7.3</v>
      </c>
      <c r="G33" s="17">
        <v>0</v>
      </c>
      <c r="H33" s="17">
        <v>32.4</v>
      </c>
      <c r="I33" s="17">
        <v>125.1</v>
      </c>
      <c r="J33" s="17"/>
      <c r="K33" s="17">
        <v>80</v>
      </c>
      <c r="L33" s="17">
        <v>179.3</v>
      </c>
      <c r="M33" s="17"/>
      <c r="N33" s="17">
        <v>202.6</v>
      </c>
      <c r="O33" s="17">
        <v>189.2</v>
      </c>
      <c r="P33" s="17">
        <v>205</v>
      </c>
      <c r="Q33" s="17">
        <v>106.1</v>
      </c>
      <c r="R33" s="17">
        <v>552.79999999999995</v>
      </c>
      <c r="S33" s="17"/>
      <c r="T33" s="17"/>
      <c r="U33" s="17"/>
      <c r="V33" s="17"/>
      <c r="W33" s="17">
        <v>167.4</v>
      </c>
      <c r="X33" s="17">
        <v>7.4</v>
      </c>
      <c r="Y33" s="17">
        <v>5.2</v>
      </c>
      <c r="Z33" s="17">
        <v>22.5</v>
      </c>
      <c r="AA33" s="17">
        <v>1.7</v>
      </c>
      <c r="AB33" s="17">
        <v>75.599999999999994</v>
      </c>
      <c r="AC33" s="17"/>
      <c r="AD33" s="17"/>
      <c r="AE33" s="17"/>
      <c r="AF33" s="17"/>
      <c r="AG33" s="17">
        <v>94.4</v>
      </c>
      <c r="AH33" s="17">
        <v>207.5</v>
      </c>
      <c r="AI33" s="17"/>
      <c r="AJ33" s="17">
        <v>104.7</v>
      </c>
      <c r="AK33" s="17"/>
      <c r="AL33" s="17">
        <v>6.5</v>
      </c>
      <c r="AM33" s="17">
        <v>227.5</v>
      </c>
      <c r="AN33" s="17">
        <v>58.1</v>
      </c>
      <c r="AO33" s="17">
        <v>73.5</v>
      </c>
      <c r="AP33" s="17">
        <v>38.200000000000003</v>
      </c>
      <c r="AQ33" s="17">
        <v>18.600000000000001</v>
      </c>
      <c r="AR33" s="17">
        <v>18.8</v>
      </c>
      <c r="AS33" s="17">
        <v>89.4</v>
      </c>
      <c r="AT33" s="17">
        <v>178.9</v>
      </c>
      <c r="AU33" s="17">
        <v>179.3</v>
      </c>
      <c r="AV33" s="17">
        <v>181.5</v>
      </c>
      <c r="AW33" s="17">
        <v>108.3</v>
      </c>
      <c r="AX33" s="17">
        <v>4.8</v>
      </c>
      <c r="AY33" s="17">
        <v>40</v>
      </c>
      <c r="AZ33" s="17">
        <v>3.6</v>
      </c>
      <c r="BA33" s="17">
        <v>13.3</v>
      </c>
      <c r="BB33" s="17">
        <v>77.099999999999994</v>
      </c>
      <c r="BC33" s="17"/>
      <c r="BD33" s="17"/>
      <c r="BE33" s="17">
        <v>48</v>
      </c>
      <c r="BF33" s="17">
        <v>0</v>
      </c>
      <c r="BG33" s="17"/>
      <c r="BH33" s="17">
        <v>43.1</v>
      </c>
      <c r="BI33" s="17"/>
      <c r="BJ33" s="17"/>
      <c r="BK33" s="17"/>
      <c r="BL33" s="17">
        <v>92</v>
      </c>
      <c r="BM33" s="17">
        <v>136.5</v>
      </c>
      <c r="BN33" s="17">
        <v>136.30000000000001</v>
      </c>
      <c r="BO33" s="17">
        <v>136.5</v>
      </c>
      <c r="BP33" s="17">
        <v>229.6</v>
      </c>
      <c r="BQ33" s="17">
        <v>0</v>
      </c>
      <c r="BR33" s="17"/>
      <c r="BS33" s="17"/>
      <c r="BT33" s="17"/>
      <c r="BU33" s="17"/>
      <c r="BV33" s="17">
        <v>16.3</v>
      </c>
      <c r="BW33" s="17"/>
      <c r="BX33" s="17"/>
      <c r="BY33" s="17">
        <v>2.7</v>
      </c>
      <c r="BZ33" s="17">
        <v>116.1</v>
      </c>
      <c r="CA33" s="17">
        <v>99.7</v>
      </c>
      <c r="CB33" s="17">
        <v>60.6</v>
      </c>
      <c r="CC33" s="17">
        <v>62.3</v>
      </c>
      <c r="CD33" s="17">
        <v>30.4</v>
      </c>
      <c r="CE33" s="17">
        <v>0</v>
      </c>
      <c r="CF33" s="17"/>
      <c r="CG33" s="17"/>
      <c r="CH33" s="17">
        <v>140.9</v>
      </c>
      <c r="CI33" s="17">
        <v>143.6</v>
      </c>
      <c r="CJ33" s="17">
        <v>147.4</v>
      </c>
      <c r="CK33" s="17">
        <v>0</v>
      </c>
      <c r="CL33" s="17"/>
      <c r="CM33" s="17"/>
      <c r="CN33" s="17"/>
      <c r="CO33" s="17"/>
      <c r="CP33" s="17">
        <v>208</v>
      </c>
      <c r="CQ33" s="17">
        <v>100</v>
      </c>
      <c r="CR33" s="17">
        <v>8</v>
      </c>
      <c r="CS33" s="17">
        <v>3.5</v>
      </c>
      <c r="CT33" s="17">
        <v>9.9</v>
      </c>
      <c r="CU33" s="17">
        <v>1.3</v>
      </c>
      <c r="CV33" s="17">
        <v>0</v>
      </c>
      <c r="CW33" s="17">
        <v>67.400000000000006</v>
      </c>
      <c r="CX33" s="17">
        <v>12.6</v>
      </c>
      <c r="CY33" s="17">
        <v>0.4</v>
      </c>
      <c r="CZ33" s="17">
        <v>15.2</v>
      </c>
      <c r="DA33" s="17">
        <v>10</v>
      </c>
      <c r="DB33" s="17">
        <v>5</v>
      </c>
      <c r="DC33" s="17">
        <v>168.7</v>
      </c>
      <c r="DD33" s="17">
        <v>85.7</v>
      </c>
      <c r="DE33" s="17">
        <v>1.3</v>
      </c>
      <c r="DF33" s="17">
        <v>3</v>
      </c>
      <c r="DG33" s="17">
        <v>2.5</v>
      </c>
      <c r="DH33" s="17">
        <v>20.3</v>
      </c>
      <c r="DI33" s="17"/>
      <c r="DJ33" s="17">
        <v>8.3000000000000007</v>
      </c>
      <c r="DK33" s="17">
        <v>0</v>
      </c>
      <c r="DL33" s="17">
        <v>8.1</v>
      </c>
      <c r="DM33" s="17">
        <v>12.1</v>
      </c>
      <c r="DN33" s="17">
        <v>15.6</v>
      </c>
      <c r="DO33" s="17">
        <v>12.1</v>
      </c>
      <c r="DP33" s="17">
        <v>39</v>
      </c>
      <c r="DQ33" s="17">
        <v>14.8</v>
      </c>
      <c r="DR33" s="17">
        <v>2.9</v>
      </c>
      <c r="DS33" s="17">
        <v>12.1</v>
      </c>
      <c r="DT33" s="17">
        <v>1.6</v>
      </c>
      <c r="DU33" s="17"/>
      <c r="DV33" s="17">
        <v>0.2</v>
      </c>
      <c r="DW33" s="17">
        <v>12.7</v>
      </c>
      <c r="DX33" s="17">
        <v>4.3</v>
      </c>
      <c r="DY33" s="17">
        <v>7.4</v>
      </c>
      <c r="DZ33" s="17">
        <v>11.5</v>
      </c>
      <c r="EA33" s="17">
        <v>19.899999999999999</v>
      </c>
      <c r="EB33" s="17">
        <v>18.66</v>
      </c>
      <c r="EC33" s="17">
        <v>29</v>
      </c>
      <c r="ED33" s="17">
        <v>16.100000000000001</v>
      </c>
      <c r="EE33" s="17">
        <v>36.299999999999997</v>
      </c>
      <c r="EF33" s="17">
        <v>0.8</v>
      </c>
      <c r="EG33" s="17">
        <v>1.4</v>
      </c>
      <c r="EH33" s="17">
        <v>39.1</v>
      </c>
      <c r="EI33" s="17">
        <v>9.1</v>
      </c>
      <c r="EJ33" s="17">
        <v>3.3</v>
      </c>
      <c r="EK33" s="17">
        <v>7.1</v>
      </c>
      <c r="EL33" s="17">
        <v>8.1999999999999993</v>
      </c>
      <c r="EM33" s="17">
        <v>9</v>
      </c>
      <c r="EN33" s="17">
        <v>9.3000000000000007</v>
      </c>
      <c r="EO33" s="17">
        <v>14.4</v>
      </c>
      <c r="EP33" s="17">
        <v>211.6</v>
      </c>
      <c r="EQ33" s="17">
        <v>15.7</v>
      </c>
      <c r="ER33" s="17">
        <v>114.2</v>
      </c>
      <c r="ES33" s="17">
        <v>0.6</v>
      </c>
      <c r="ET33" s="17">
        <v>5.2</v>
      </c>
      <c r="EU33" s="17">
        <v>7.3</v>
      </c>
      <c r="EV33" s="17">
        <v>85.6</v>
      </c>
      <c r="EW33" s="17"/>
      <c r="EX33" s="17">
        <v>2</v>
      </c>
      <c r="EY33" s="17"/>
      <c r="EZ33" s="17"/>
      <c r="FA33" s="17">
        <v>15.9</v>
      </c>
      <c r="FB33" s="17">
        <v>10</v>
      </c>
      <c r="FC33" s="17">
        <v>19.5</v>
      </c>
      <c r="FD33" s="17">
        <v>18.399999999999999</v>
      </c>
      <c r="FE33" s="17">
        <v>6.8</v>
      </c>
      <c r="FF33" s="17">
        <v>27.4</v>
      </c>
      <c r="FG33" s="17">
        <v>0</v>
      </c>
      <c r="FH33" s="17">
        <v>17.600000000000001</v>
      </c>
      <c r="FI33" s="17"/>
      <c r="FJ33" s="17"/>
      <c r="FK33" s="17">
        <v>11</v>
      </c>
      <c r="FL33" s="17"/>
      <c r="FM33" s="17">
        <v>7969.26</v>
      </c>
      <c r="FN33" s="15"/>
      <c r="FO33" s="17">
        <v>22.5</v>
      </c>
      <c r="FP33" s="17">
        <v>3.7</v>
      </c>
      <c r="FQ33" s="17">
        <v>10.6</v>
      </c>
      <c r="FR33" s="17">
        <v>9.1999999999999993</v>
      </c>
      <c r="FS33" s="17">
        <v>24.722439999999999</v>
      </c>
      <c r="FT33" s="17">
        <v>18.957909999999998</v>
      </c>
      <c r="FU33" s="17">
        <v>11.3</v>
      </c>
      <c r="FV33" s="17">
        <v>0</v>
      </c>
      <c r="FW33" s="17">
        <v>100.98035</v>
      </c>
    </row>
    <row r="34" spans="1:179" ht="24" customHeight="1" x14ac:dyDescent="0.3">
      <c r="A34" s="18" t="s">
        <v>69</v>
      </c>
      <c r="B34" s="18" t="s">
        <v>812</v>
      </c>
      <c r="C34" s="19">
        <v>104.1</v>
      </c>
      <c r="D34" s="19">
        <v>653.4</v>
      </c>
      <c r="E34" s="19">
        <v>213.9</v>
      </c>
      <c r="F34" s="19">
        <v>7.1</v>
      </c>
      <c r="G34" s="19">
        <v>0</v>
      </c>
      <c r="H34" s="19">
        <v>12</v>
      </c>
      <c r="I34" s="19">
        <v>123.3</v>
      </c>
      <c r="J34" s="19"/>
      <c r="K34" s="19">
        <v>79.400000000000006</v>
      </c>
      <c r="L34" s="19">
        <v>178.6</v>
      </c>
      <c r="M34" s="19"/>
      <c r="N34" s="19">
        <v>202.1</v>
      </c>
      <c r="O34" s="19">
        <v>188.7</v>
      </c>
      <c r="P34" s="19">
        <v>204.9</v>
      </c>
      <c r="Q34" s="19">
        <v>105.7</v>
      </c>
      <c r="R34" s="19">
        <v>558.29999999999995</v>
      </c>
      <c r="S34" s="19"/>
      <c r="T34" s="19"/>
      <c r="U34" s="19"/>
      <c r="V34" s="19"/>
      <c r="W34" s="19">
        <v>164.8</v>
      </c>
      <c r="X34" s="19">
        <v>7.7</v>
      </c>
      <c r="Y34" s="19">
        <v>5.3</v>
      </c>
      <c r="Z34" s="19">
        <v>22.5</v>
      </c>
      <c r="AA34" s="19">
        <v>1.7</v>
      </c>
      <c r="AB34" s="19">
        <v>75.5</v>
      </c>
      <c r="AC34" s="19"/>
      <c r="AD34" s="19"/>
      <c r="AE34" s="19"/>
      <c r="AF34" s="19"/>
      <c r="AG34" s="19">
        <v>92.8</v>
      </c>
      <c r="AH34" s="19">
        <v>178.6</v>
      </c>
      <c r="AI34" s="19"/>
      <c r="AJ34" s="19">
        <v>115.9</v>
      </c>
      <c r="AK34" s="19"/>
      <c r="AL34" s="19">
        <v>6.5</v>
      </c>
      <c r="AM34" s="19">
        <v>228.6</v>
      </c>
      <c r="AN34" s="19">
        <v>55</v>
      </c>
      <c r="AO34" s="19">
        <v>73.599999999999994</v>
      </c>
      <c r="AP34" s="19">
        <v>38.5</v>
      </c>
      <c r="AQ34" s="19">
        <v>18.600000000000001</v>
      </c>
      <c r="AR34" s="19">
        <v>18.8</v>
      </c>
      <c r="AS34" s="19">
        <v>90.3</v>
      </c>
      <c r="AT34" s="19">
        <v>178.1</v>
      </c>
      <c r="AU34" s="19">
        <v>178.6</v>
      </c>
      <c r="AV34" s="19">
        <v>182.3</v>
      </c>
      <c r="AW34" s="19">
        <v>108.4</v>
      </c>
      <c r="AX34" s="19">
        <v>4.5999999999999996</v>
      </c>
      <c r="AY34" s="19">
        <v>41.5</v>
      </c>
      <c r="AZ34" s="19">
        <v>3.6</v>
      </c>
      <c r="BA34" s="19">
        <v>13.1</v>
      </c>
      <c r="BB34" s="19">
        <v>59.7</v>
      </c>
      <c r="BC34" s="19"/>
      <c r="BD34" s="19"/>
      <c r="BE34" s="19">
        <v>48</v>
      </c>
      <c r="BF34" s="19">
        <v>0</v>
      </c>
      <c r="BG34" s="19"/>
      <c r="BH34" s="19">
        <v>42</v>
      </c>
      <c r="BI34" s="19"/>
      <c r="BJ34" s="19"/>
      <c r="BK34" s="19"/>
      <c r="BL34" s="19">
        <v>92.2</v>
      </c>
      <c r="BM34" s="19">
        <v>168</v>
      </c>
      <c r="BN34" s="19">
        <v>165.4</v>
      </c>
      <c r="BO34" s="19">
        <v>170.4</v>
      </c>
      <c r="BP34" s="19">
        <v>256.39999999999998</v>
      </c>
      <c r="BQ34" s="19">
        <v>0</v>
      </c>
      <c r="BR34" s="19"/>
      <c r="BS34" s="19"/>
      <c r="BT34" s="19"/>
      <c r="BU34" s="19"/>
      <c r="BV34" s="19">
        <v>16.3</v>
      </c>
      <c r="BW34" s="19"/>
      <c r="BX34" s="19"/>
      <c r="BY34" s="19">
        <v>2.7</v>
      </c>
      <c r="BZ34" s="19">
        <v>116</v>
      </c>
      <c r="CA34" s="19">
        <v>100.2</v>
      </c>
      <c r="CB34" s="19">
        <v>66.400000000000006</v>
      </c>
      <c r="CC34" s="19">
        <v>62.2</v>
      </c>
      <c r="CD34" s="19">
        <v>30.4</v>
      </c>
      <c r="CE34" s="19">
        <v>0</v>
      </c>
      <c r="CF34" s="19"/>
      <c r="CG34" s="19"/>
      <c r="CH34" s="19">
        <v>140.6</v>
      </c>
      <c r="CI34" s="19">
        <v>142.69999999999999</v>
      </c>
      <c r="CJ34" s="19">
        <v>147.4</v>
      </c>
      <c r="CK34" s="19">
        <v>0</v>
      </c>
      <c r="CL34" s="19"/>
      <c r="CM34" s="19"/>
      <c r="CN34" s="19"/>
      <c r="CO34" s="19"/>
      <c r="CP34" s="19">
        <v>206.1</v>
      </c>
      <c r="CQ34" s="19">
        <v>99.6</v>
      </c>
      <c r="CR34" s="19">
        <v>8</v>
      </c>
      <c r="CS34" s="19">
        <v>3.6</v>
      </c>
      <c r="CT34" s="19">
        <v>9.8000000000000007</v>
      </c>
      <c r="CU34" s="19">
        <v>1.3</v>
      </c>
      <c r="CV34" s="19">
        <v>0</v>
      </c>
      <c r="CW34" s="19">
        <v>67.8</v>
      </c>
      <c r="CX34" s="19">
        <v>12.4</v>
      </c>
      <c r="CY34" s="19">
        <v>0.4</v>
      </c>
      <c r="CZ34" s="19">
        <v>15.2</v>
      </c>
      <c r="DA34" s="19">
        <v>10</v>
      </c>
      <c r="DB34" s="19">
        <v>1.3</v>
      </c>
      <c r="DC34" s="19">
        <v>170.3</v>
      </c>
      <c r="DD34" s="19">
        <v>67.3</v>
      </c>
      <c r="DE34" s="19">
        <v>1.3</v>
      </c>
      <c r="DF34" s="19">
        <v>3</v>
      </c>
      <c r="DG34" s="19">
        <v>2.4</v>
      </c>
      <c r="DH34" s="19">
        <v>20.6</v>
      </c>
      <c r="DI34" s="19"/>
      <c r="DJ34" s="19">
        <v>8.3000000000000007</v>
      </c>
      <c r="DK34" s="19">
        <v>0</v>
      </c>
      <c r="DL34" s="19">
        <v>8.1</v>
      </c>
      <c r="DM34" s="19">
        <v>12.1</v>
      </c>
      <c r="DN34" s="19">
        <v>15.3</v>
      </c>
      <c r="DO34" s="19">
        <v>10.8</v>
      </c>
      <c r="DP34" s="19">
        <v>37.4</v>
      </c>
      <c r="DQ34" s="19">
        <v>14.9</v>
      </c>
      <c r="DR34" s="19">
        <v>3</v>
      </c>
      <c r="DS34" s="19">
        <v>12.2</v>
      </c>
      <c r="DT34" s="19">
        <v>1.6</v>
      </c>
      <c r="DU34" s="19"/>
      <c r="DV34" s="19">
        <v>0.3</v>
      </c>
      <c r="DW34" s="19">
        <v>12.8</v>
      </c>
      <c r="DX34" s="19">
        <v>4.2</v>
      </c>
      <c r="DY34" s="19">
        <v>7.4</v>
      </c>
      <c r="DZ34" s="19">
        <v>11.5</v>
      </c>
      <c r="EA34" s="19">
        <v>18.8</v>
      </c>
      <c r="EB34" s="19">
        <v>21.25</v>
      </c>
      <c r="EC34" s="19">
        <v>29</v>
      </c>
      <c r="ED34" s="19">
        <v>23.2</v>
      </c>
      <c r="EE34" s="19">
        <v>36.9</v>
      </c>
      <c r="EF34" s="19">
        <v>1.8</v>
      </c>
      <c r="EG34" s="19">
        <v>2.2000000000000002</v>
      </c>
      <c r="EH34" s="19">
        <v>39.200000000000003</v>
      </c>
      <c r="EI34" s="19">
        <v>9.1</v>
      </c>
      <c r="EJ34" s="19">
        <v>3.3</v>
      </c>
      <c r="EK34" s="19">
        <v>7.6</v>
      </c>
      <c r="EL34" s="19">
        <v>8.1999999999999993</v>
      </c>
      <c r="EM34" s="19">
        <v>8.6</v>
      </c>
      <c r="EN34" s="19">
        <v>8.9</v>
      </c>
      <c r="EO34" s="19">
        <v>15.3</v>
      </c>
      <c r="EP34" s="19">
        <v>211.1</v>
      </c>
      <c r="EQ34" s="19">
        <v>15.9</v>
      </c>
      <c r="ER34" s="19">
        <v>115.2</v>
      </c>
      <c r="ES34" s="19">
        <v>0.6</v>
      </c>
      <c r="ET34" s="19">
        <v>1.7</v>
      </c>
      <c r="EU34" s="19">
        <v>11.4</v>
      </c>
      <c r="EV34" s="19">
        <v>86.2</v>
      </c>
      <c r="EW34" s="19"/>
      <c r="EX34" s="19">
        <v>2</v>
      </c>
      <c r="EY34" s="19"/>
      <c r="EZ34" s="19"/>
      <c r="FA34" s="19">
        <v>16.2</v>
      </c>
      <c r="FB34" s="19">
        <v>10</v>
      </c>
      <c r="FC34" s="19">
        <v>19.600000000000001</v>
      </c>
      <c r="FD34" s="19">
        <v>18.600000000000001</v>
      </c>
      <c r="FE34" s="19">
        <v>6.7</v>
      </c>
      <c r="FF34" s="19">
        <v>27.3</v>
      </c>
      <c r="FG34" s="19">
        <v>0</v>
      </c>
      <c r="FH34" s="19">
        <v>18.3</v>
      </c>
      <c r="FI34" s="19"/>
      <c r="FJ34" s="19"/>
      <c r="FK34" s="19">
        <v>10.9</v>
      </c>
      <c r="FL34" s="19"/>
      <c r="FM34" s="19">
        <v>8028.75</v>
      </c>
      <c r="FN34" s="15"/>
      <c r="FO34" s="19">
        <v>22.5</v>
      </c>
      <c r="FP34" s="19">
        <v>3.7</v>
      </c>
      <c r="FQ34" s="19">
        <v>10.6</v>
      </c>
      <c r="FR34" s="19">
        <v>9.1999999999999993</v>
      </c>
      <c r="FS34" s="19">
        <v>24.68177</v>
      </c>
      <c r="FT34" s="19">
        <v>18.95825</v>
      </c>
      <c r="FU34" s="19">
        <v>11.5</v>
      </c>
      <c r="FV34" s="19">
        <v>0</v>
      </c>
      <c r="FW34" s="19">
        <v>101.14002000000001</v>
      </c>
    </row>
    <row r="35" spans="1:179" ht="24" customHeight="1" x14ac:dyDescent="0.3">
      <c r="A35" s="13" t="s">
        <v>69</v>
      </c>
      <c r="B35" s="13" t="s">
        <v>813</v>
      </c>
      <c r="C35" s="14">
        <v>104.2</v>
      </c>
      <c r="D35" s="14">
        <v>650.29999999999995</v>
      </c>
      <c r="E35" s="14">
        <v>213.1</v>
      </c>
      <c r="F35" s="14">
        <v>7.3</v>
      </c>
      <c r="G35" s="14">
        <v>0</v>
      </c>
      <c r="H35" s="14">
        <v>12</v>
      </c>
      <c r="I35" s="14">
        <v>120</v>
      </c>
      <c r="J35" s="14"/>
      <c r="K35" s="14">
        <v>79.099999999999994</v>
      </c>
      <c r="L35" s="14">
        <v>179.2</v>
      </c>
      <c r="M35" s="14"/>
      <c r="N35" s="14">
        <v>201.6</v>
      </c>
      <c r="O35" s="14">
        <v>189.5</v>
      </c>
      <c r="P35" s="14">
        <v>204.7</v>
      </c>
      <c r="Q35" s="14">
        <v>105.9</v>
      </c>
      <c r="R35" s="14">
        <v>553</v>
      </c>
      <c r="S35" s="14"/>
      <c r="T35" s="14"/>
      <c r="U35" s="14"/>
      <c r="V35" s="14"/>
      <c r="W35" s="14">
        <v>165.7</v>
      </c>
      <c r="X35" s="14">
        <v>7.2</v>
      </c>
      <c r="Y35" s="14">
        <v>5.0999999999999996</v>
      </c>
      <c r="Z35" s="14">
        <v>22.5</v>
      </c>
      <c r="AA35" s="14">
        <v>1.7</v>
      </c>
      <c r="AB35" s="14">
        <v>75.2</v>
      </c>
      <c r="AC35" s="14"/>
      <c r="AD35" s="14"/>
      <c r="AE35" s="14"/>
      <c r="AF35" s="14"/>
      <c r="AG35" s="14">
        <v>91.9</v>
      </c>
      <c r="AH35" s="14">
        <v>169.6</v>
      </c>
      <c r="AI35" s="14"/>
      <c r="AJ35" s="14">
        <v>140.5</v>
      </c>
      <c r="AK35" s="14"/>
      <c r="AL35" s="14">
        <v>6.5</v>
      </c>
      <c r="AM35" s="14">
        <v>224.9</v>
      </c>
      <c r="AN35" s="14">
        <v>57.5</v>
      </c>
      <c r="AO35" s="14">
        <v>73</v>
      </c>
      <c r="AP35" s="14">
        <v>38.1</v>
      </c>
      <c r="AQ35" s="14">
        <v>18.600000000000001</v>
      </c>
      <c r="AR35" s="14">
        <v>18.899999999999999</v>
      </c>
      <c r="AS35" s="14">
        <v>92.4</v>
      </c>
      <c r="AT35" s="14">
        <v>177.2</v>
      </c>
      <c r="AU35" s="14">
        <v>177.3</v>
      </c>
      <c r="AV35" s="14">
        <v>181.4</v>
      </c>
      <c r="AW35" s="14">
        <v>107.4</v>
      </c>
      <c r="AX35" s="14">
        <v>4.4000000000000004</v>
      </c>
      <c r="AY35" s="14">
        <v>37.299999999999997</v>
      </c>
      <c r="AZ35" s="14">
        <v>3.6</v>
      </c>
      <c r="BA35" s="14">
        <v>14.9</v>
      </c>
      <c r="BB35" s="14">
        <v>69.099999999999994</v>
      </c>
      <c r="BC35" s="14"/>
      <c r="BD35" s="14"/>
      <c r="BE35" s="14">
        <v>47.7</v>
      </c>
      <c r="BF35" s="14">
        <v>0</v>
      </c>
      <c r="BG35" s="14"/>
      <c r="BH35" s="14">
        <v>41.9</v>
      </c>
      <c r="BI35" s="14"/>
      <c r="BJ35" s="14"/>
      <c r="BK35" s="14"/>
      <c r="BL35" s="14">
        <v>91.8</v>
      </c>
      <c r="BM35" s="14">
        <v>124.8</v>
      </c>
      <c r="BN35" s="14">
        <v>124.7</v>
      </c>
      <c r="BO35" s="14">
        <v>124.8</v>
      </c>
      <c r="BP35" s="14">
        <v>215.7</v>
      </c>
      <c r="BQ35" s="14">
        <v>0</v>
      </c>
      <c r="BR35" s="14"/>
      <c r="BS35" s="14"/>
      <c r="BT35" s="14"/>
      <c r="BU35" s="14"/>
      <c r="BV35" s="14">
        <v>25.8</v>
      </c>
      <c r="BW35" s="14"/>
      <c r="BX35" s="14"/>
      <c r="BY35" s="14">
        <v>2.7</v>
      </c>
      <c r="BZ35" s="14">
        <v>114.2</v>
      </c>
      <c r="CA35" s="14">
        <v>84.5</v>
      </c>
      <c r="CB35" s="14">
        <v>65.900000000000006</v>
      </c>
      <c r="CC35" s="14">
        <v>62.2</v>
      </c>
      <c r="CD35" s="14">
        <v>30</v>
      </c>
      <c r="CE35" s="14">
        <v>0</v>
      </c>
      <c r="CF35" s="14"/>
      <c r="CG35" s="14"/>
      <c r="CH35" s="14">
        <v>140.4</v>
      </c>
      <c r="CI35" s="14">
        <v>143.1</v>
      </c>
      <c r="CJ35" s="14">
        <v>147.5</v>
      </c>
      <c r="CK35" s="14">
        <v>0</v>
      </c>
      <c r="CL35" s="14"/>
      <c r="CM35" s="14"/>
      <c r="CN35" s="14"/>
      <c r="CO35" s="14"/>
      <c r="CP35" s="14">
        <v>207.4</v>
      </c>
      <c r="CQ35" s="14">
        <v>99.6</v>
      </c>
      <c r="CR35" s="14">
        <v>8</v>
      </c>
      <c r="CS35" s="14">
        <v>3.6</v>
      </c>
      <c r="CT35" s="14">
        <v>9.8000000000000007</v>
      </c>
      <c r="CU35" s="14">
        <v>1.3</v>
      </c>
      <c r="CV35" s="14">
        <v>0</v>
      </c>
      <c r="CW35" s="14">
        <v>68.400000000000006</v>
      </c>
      <c r="CX35" s="14">
        <v>11.9</v>
      </c>
      <c r="CY35" s="14">
        <v>0.4</v>
      </c>
      <c r="CZ35" s="14">
        <v>15.1</v>
      </c>
      <c r="DA35" s="14">
        <v>9.9</v>
      </c>
      <c r="DB35" s="14">
        <v>1.1000000000000001</v>
      </c>
      <c r="DC35" s="14">
        <v>171.4</v>
      </c>
      <c r="DD35" s="14">
        <v>85</v>
      </c>
      <c r="DE35" s="14">
        <v>1.3</v>
      </c>
      <c r="DF35" s="14">
        <v>3</v>
      </c>
      <c r="DG35" s="14">
        <v>2.2000000000000002</v>
      </c>
      <c r="DH35" s="14">
        <v>20.3</v>
      </c>
      <c r="DI35" s="14"/>
      <c r="DJ35" s="14">
        <v>8.3000000000000007</v>
      </c>
      <c r="DK35" s="14">
        <v>0</v>
      </c>
      <c r="DL35" s="14">
        <v>8.1</v>
      </c>
      <c r="DM35" s="14">
        <v>12.2</v>
      </c>
      <c r="DN35" s="14">
        <v>15.1</v>
      </c>
      <c r="DO35" s="14">
        <v>11.3</v>
      </c>
      <c r="DP35" s="14">
        <v>34</v>
      </c>
      <c r="DQ35" s="14">
        <v>14.9</v>
      </c>
      <c r="DR35" s="14">
        <v>2.9</v>
      </c>
      <c r="DS35" s="14">
        <v>12</v>
      </c>
      <c r="DT35" s="14">
        <v>1.6</v>
      </c>
      <c r="DU35" s="14"/>
      <c r="DV35" s="14">
        <v>0.4</v>
      </c>
      <c r="DW35" s="14">
        <v>12.9</v>
      </c>
      <c r="DX35" s="14">
        <v>4.2</v>
      </c>
      <c r="DY35" s="14">
        <v>7.3</v>
      </c>
      <c r="DZ35" s="14">
        <v>11.2</v>
      </c>
      <c r="EA35" s="14">
        <v>16.399999999999999</v>
      </c>
      <c r="EB35" s="14">
        <v>29.62</v>
      </c>
      <c r="EC35" s="14">
        <v>28.8</v>
      </c>
      <c r="ED35" s="14">
        <v>24.5</v>
      </c>
      <c r="EE35" s="14">
        <v>39</v>
      </c>
      <c r="EF35" s="14">
        <v>2.4</v>
      </c>
      <c r="EG35" s="14">
        <v>2.8</v>
      </c>
      <c r="EH35" s="14">
        <v>39.200000000000003</v>
      </c>
      <c r="EI35" s="14">
        <v>9</v>
      </c>
      <c r="EJ35" s="14">
        <v>3.2</v>
      </c>
      <c r="EK35" s="14">
        <v>7.3</v>
      </c>
      <c r="EL35" s="14">
        <v>8</v>
      </c>
      <c r="EM35" s="14">
        <v>8.6</v>
      </c>
      <c r="EN35" s="14">
        <v>8.9</v>
      </c>
      <c r="EO35" s="14">
        <v>14.7</v>
      </c>
      <c r="EP35" s="14">
        <v>208.4</v>
      </c>
      <c r="EQ35" s="14">
        <v>15.8</v>
      </c>
      <c r="ER35" s="14">
        <v>115.9</v>
      </c>
      <c r="ES35" s="14">
        <v>0.6</v>
      </c>
      <c r="ET35" s="14">
        <v>5.3</v>
      </c>
      <c r="EU35" s="14">
        <v>9.6999999999999993</v>
      </c>
      <c r="EV35" s="14">
        <v>86.6</v>
      </c>
      <c r="EW35" s="14"/>
      <c r="EX35" s="14">
        <v>2</v>
      </c>
      <c r="EY35" s="14"/>
      <c r="EZ35" s="14"/>
      <c r="FA35" s="14">
        <v>16</v>
      </c>
      <c r="FB35" s="14">
        <v>10</v>
      </c>
      <c r="FC35" s="14">
        <v>19.3</v>
      </c>
      <c r="FD35" s="14">
        <v>18.3</v>
      </c>
      <c r="FE35" s="14">
        <v>0</v>
      </c>
      <c r="FF35" s="14">
        <v>27.6</v>
      </c>
      <c r="FG35" s="14">
        <v>0</v>
      </c>
      <c r="FH35" s="14">
        <v>18.3</v>
      </c>
      <c r="FI35" s="14"/>
      <c r="FJ35" s="14"/>
      <c r="FK35" s="14">
        <v>10.9</v>
      </c>
      <c r="FL35" s="14"/>
      <c r="FM35" s="14">
        <v>7872.72</v>
      </c>
      <c r="FN35" s="15"/>
      <c r="FO35" s="14">
        <v>22.6</v>
      </c>
      <c r="FP35" s="14">
        <v>3.7</v>
      </c>
      <c r="FQ35" s="14">
        <v>10.6</v>
      </c>
      <c r="FR35" s="14">
        <v>9.1999999999999993</v>
      </c>
      <c r="FS35" s="14">
        <v>24.601990000000001</v>
      </c>
      <c r="FT35" s="14">
        <v>18.959</v>
      </c>
      <c r="FU35" s="14">
        <v>11.4</v>
      </c>
      <c r="FV35" s="14">
        <v>0</v>
      </c>
      <c r="FW35" s="14">
        <v>101.06099</v>
      </c>
    </row>
    <row r="36" spans="1:179" ht="24" customHeight="1" x14ac:dyDescent="0.3">
      <c r="A36" s="16" t="s">
        <v>69</v>
      </c>
      <c r="B36" s="16" t="s">
        <v>814</v>
      </c>
      <c r="C36" s="17">
        <v>104</v>
      </c>
      <c r="D36" s="17">
        <v>649.9</v>
      </c>
      <c r="E36" s="17">
        <v>212.9</v>
      </c>
      <c r="F36" s="17">
        <v>7.1</v>
      </c>
      <c r="G36" s="17">
        <v>0</v>
      </c>
      <c r="H36" s="17">
        <v>11.9</v>
      </c>
      <c r="I36" s="17">
        <v>119.4</v>
      </c>
      <c r="J36" s="17"/>
      <c r="K36" s="17">
        <v>79.7</v>
      </c>
      <c r="L36" s="17">
        <v>178.1</v>
      </c>
      <c r="M36" s="17"/>
      <c r="N36" s="17">
        <v>201.7</v>
      </c>
      <c r="O36" s="17">
        <v>187.6</v>
      </c>
      <c r="P36" s="17">
        <v>202.7</v>
      </c>
      <c r="Q36" s="17">
        <v>105.6</v>
      </c>
      <c r="R36" s="17">
        <v>451.9</v>
      </c>
      <c r="S36" s="17"/>
      <c r="T36" s="17"/>
      <c r="U36" s="17"/>
      <c r="V36" s="17"/>
      <c r="W36" s="17">
        <v>162.6</v>
      </c>
      <c r="X36" s="17">
        <v>7.6</v>
      </c>
      <c r="Y36" s="17">
        <v>5.0999999999999996</v>
      </c>
      <c r="Z36" s="17">
        <v>0</v>
      </c>
      <c r="AA36" s="17">
        <v>1.7</v>
      </c>
      <c r="AB36" s="17">
        <v>75.599999999999994</v>
      </c>
      <c r="AC36" s="17"/>
      <c r="AD36" s="17"/>
      <c r="AE36" s="17"/>
      <c r="AF36" s="17"/>
      <c r="AG36" s="17">
        <v>91.6</v>
      </c>
      <c r="AH36" s="17">
        <v>133.19999999999999</v>
      </c>
      <c r="AI36" s="17"/>
      <c r="AJ36" s="17">
        <v>88.3</v>
      </c>
      <c r="AK36" s="17"/>
      <c r="AL36" s="17">
        <v>6.5</v>
      </c>
      <c r="AM36" s="17">
        <v>227.9</v>
      </c>
      <c r="AN36" s="17">
        <v>58.3</v>
      </c>
      <c r="AO36" s="17">
        <v>30.3</v>
      </c>
      <c r="AP36" s="17">
        <v>37.9</v>
      </c>
      <c r="AQ36" s="17">
        <v>18.600000000000001</v>
      </c>
      <c r="AR36" s="17">
        <v>18.8</v>
      </c>
      <c r="AS36" s="17">
        <v>91.1</v>
      </c>
      <c r="AT36" s="17">
        <v>175.3</v>
      </c>
      <c r="AU36" s="17">
        <v>176</v>
      </c>
      <c r="AV36" s="17">
        <v>181.7</v>
      </c>
      <c r="AW36" s="17">
        <v>106.5</v>
      </c>
      <c r="AX36" s="17">
        <v>3.7</v>
      </c>
      <c r="AY36" s="17">
        <v>40.299999999999997</v>
      </c>
      <c r="AZ36" s="17">
        <v>3.6</v>
      </c>
      <c r="BA36" s="17">
        <v>14.8</v>
      </c>
      <c r="BB36" s="17">
        <v>105.9</v>
      </c>
      <c r="BC36" s="17"/>
      <c r="BD36" s="17"/>
      <c r="BE36" s="17">
        <v>47.3</v>
      </c>
      <c r="BF36" s="17">
        <v>0</v>
      </c>
      <c r="BG36" s="17"/>
      <c r="BH36" s="17">
        <v>41.5</v>
      </c>
      <c r="BI36" s="17"/>
      <c r="BJ36" s="17"/>
      <c r="BK36" s="17"/>
      <c r="BL36" s="17">
        <v>91.2</v>
      </c>
      <c r="BM36" s="17">
        <v>159.19999999999999</v>
      </c>
      <c r="BN36" s="17">
        <v>158.80000000000001</v>
      </c>
      <c r="BO36" s="17">
        <v>158.80000000000001</v>
      </c>
      <c r="BP36" s="17">
        <v>240.2</v>
      </c>
      <c r="BQ36" s="17">
        <v>0</v>
      </c>
      <c r="BR36" s="17"/>
      <c r="BS36" s="17"/>
      <c r="BT36" s="17"/>
      <c r="BU36" s="17"/>
      <c r="BV36" s="17">
        <v>35.700000000000003</v>
      </c>
      <c r="BW36" s="17"/>
      <c r="BX36" s="17"/>
      <c r="BY36" s="17">
        <v>2.7</v>
      </c>
      <c r="BZ36" s="17">
        <v>114.3</v>
      </c>
      <c r="CA36" s="17">
        <v>96.9</v>
      </c>
      <c r="CB36" s="17">
        <v>65.8</v>
      </c>
      <c r="CC36" s="17">
        <v>62</v>
      </c>
      <c r="CD36" s="17">
        <v>29.9</v>
      </c>
      <c r="CE36" s="17">
        <v>0</v>
      </c>
      <c r="CF36" s="17"/>
      <c r="CG36" s="17"/>
      <c r="CH36" s="17">
        <v>140.5</v>
      </c>
      <c r="CI36" s="17">
        <v>142.69999999999999</v>
      </c>
      <c r="CJ36" s="17">
        <v>146.5</v>
      </c>
      <c r="CK36" s="17">
        <v>0</v>
      </c>
      <c r="CL36" s="17"/>
      <c r="CM36" s="17"/>
      <c r="CN36" s="17"/>
      <c r="CO36" s="17"/>
      <c r="CP36" s="17">
        <v>207.3</v>
      </c>
      <c r="CQ36" s="17">
        <v>98.9</v>
      </c>
      <c r="CR36" s="17">
        <v>8</v>
      </c>
      <c r="CS36" s="17">
        <v>3.5</v>
      </c>
      <c r="CT36" s="17">
        <v>9.6</v>
      </c>
      <c r="CU36" s="17">
        <v>1.2</v>
      </c>
      <c r="CV36" s="17">
        <v>0</v>
      </c>
      <c r="CW36" s="17">
        <v>68.900000000000006</v>
      </c>
      <c r="CX36" s="17">
        <v>11.1</v>
      </c>
      <c r="CY36" s="17">
        <v>0.4</v>
      </c>
      <c r="CZ36" s="17">
        <v>15.1</v>
      </c>
      <c r="DA36" s="17">
        <v>9.9</v>
      </c>
      <c r="DB36" s="17">
        <v>1.4</v>
      </c>
      <c r="DC36" s="17">
        <v>172</v>
      </c>
      <c r="DD36" s="17">
        <v>86.5</v>
      </c>
      <c r="DE36" s="17">
        <v>1.3</v>
      </c>
      <c r="DF36" s="17">
        <v>3</v>
      </c>
      <c r="DG36" s="17">
        <v>2.2000000000000002</v>
      </c>
      <c r="DH36" s="17">
        <v>20.399999999999999</v>
      </c>
      <c r="DI36" s="17"/>
      <c r="DJ36" s="17">
        <v>8.3000000000000007</v>
      </c>
      <c r="DK36" s="17">
        <v>0</v>
      </c>
      <c r="DL36" s="17">
        <v>8.1</v>
      </c>
      <c r="DM36" s="17">
        <v>12.3</v>
      </c>
      <c r="DN36" s="17">
        <v>15</v>
      </c>
      <c r="DO36" s="17">
        <v>13.7</v>
      </c>
      <c r="DP36" s="17">
        <v>38</v>
      </c>
      <c r="DQ36" s="17">
        <v>15</v>
      </c>
      <c r="DR36" s="17">
        <v>2.9</v>
      </c>
      <c r="DS36" s="17">
        <v>12.2</v>
      </c>
      <c r="DT36" s="17">
        <v>1.6</v>
      </c>
      <c r="DU36" s="17"/>
      <c r="DV36" s="17">
        <v>0.3</v>
      </c>
      <c r="DW36" s="17">
        <v>12.8</v>
      </c>
      <c r="DX36" s="17">
        <v>4</v>
      </c>
      <c r="DY36" s="17">
        <v>7.3</v>
      </c>
      <c r="DZ36" s="17">
        <v>11.1</v>
      </c>
      <c r="EA36" s="17">
        <v>16.7</v>
      </c>
      <c r="EB36" s="17">
        <v>36.229999999999997</v>
      </c>
      <c r="EC36" s="17">
        <v>29</v>
      </c>
      <c r="ED36" s="17">
        <v>28.4</v>
      </c>
      <c r="EE36" s="17">
        <v>40.6</v>
      </c>
      <c r="EF36" s="17">
        <v>2.1</v>
      </c>
      <c r="EG36" s="17">
        <v>2.9</v>
      </c>
      <c r="EH36" s="17">
        <v>39.1</v>
      </c>
      <c r="EI36" s="17">
        <v>8.8000000000000007</v>
      </c>
      <c r="EJ36" s="17">
        <v>3.2</v>
      </c>
      <c r="EK36" s="17">
        <v>7.1</v>
      </c>
      <c r="EL36" s="17">
        <v>8</v>
      </c>
      <c r="EM36" s="17">
        <v>8.6</v>
      </c>
      <c r="EN36" s="17">
        <v>8.9</v>
      </c>
      <c r="EO36" s="17">
        <v>13.7</v>
      </c>
      <c r="EP36" s="17">
        <v>203.6</v>
      </c>
      <c r="EQ36" s="17">
        <v>15.2</v>
      </c>
      <c r="ER36" s="17">
        <v>117.2</v>
      </c>
      <c r="ES36" s="17">
        <v>0.6</v>
      </c>
      <c r="ET36" s="17">
        <v>1.6</v>
      </c>
      <c r="EU36" s="17">
        <v>8.5</v>
      </c>
      <c r="EV36" s="17">
        <v>87.1</v>
      </c>
      <c r="EW36" s="17"/>
      <c r="EX36" s="17">
        <v>2</v>
      </c>
      <c r="EY36" s="17"/>
      <c r="EZ36" s="17"/>
      <c r="FA36" s="17">
        <v>15.4</v>
      </c>
      <c r="FB36" s="17">
        <v>10</v>
      </c>
      <c r="FC36" s="17">
        <v>19.600000000000001</v>
      </c>
      <c r="FD36" s="17">
        <v>18.600000000000001</v>
      </c>
      <c r="FE36" s="17">
        <v>0</v>
      </c>
      <c r="FF36" s="17">
        <v>27.2</v>
      </c>
      <c r="FG36" s="17">
        <v>0</v>
      </c>
      <c r="FH36" s="17">
        <v>18.3</v>
      </c>
      <c r="FI36" s="17"/>
      <c r="FJ36" s="17"/>
      <c r="FK36" s="17">
        <v>10.9</v>
      </c>
      <c r="FL36" s="17"/>
      <c r="FM36" s="17">
        <v>7801.83</v>
      </c>
      <c r="FN36" s="15"/>
      <c r="FO36" s="17">
        <v>22.5</v>
      </c>
      <c r="FP36" s="17">
        <v>3.7</v>
      </c>
      <c r="FQ36" s="17">
        <v>10.6</v>
      </c>
      <c r="FR36" s="17">
        <v>9.1999999999999993</v>
      </c>
      <c r="FS36" s="17">
        <v>24.779219999999999</v>
      </c>
      <c r="FT36" s="17">
        <v>18.959569999999999</v>
      </c>
      <c r="FU36" s="17">
        <v>11.3</v>
      </c>
      <c r="FV36" s="17">
        <v>0</v>
      </c>
      <c r="FW36" s="17">
        <v>101.03879000000001</v>
      </c>
    </row>
    <row r="37" spans="1:179" ht="24" customHeight="1" x14ac:dyDescent="0.3">
      <c r="A37" s="16" t="s">
        <v>69</v>
      </c>
      <c r="B37" s="16" t="s">
        <v>815</v>
      </c>
      <c r="C37" s="17">
        <v>104.2</v>
      </c>
      <c r="D37" s="17">
        <v>652.20000000000005</v>
      </c>
      <c r="E37" s="17">
        <v>213.8</v>
      </c>
      <c r="F37" s="17">
        <v>7</v>
      </c>
      <c r="G37" s="17">
        <v>0</v>
      </c>
      <c r="H37" s="17">
        <v>12.2</v>
      </c>
      <c r="I37" s="17">
        <v>119.4</v>
      </c>
      <c r="J37" s="17"/>
      <c r="K37" s="17">
        <v>79.400000000000006</v>
      </c>
      <c r="L37" s="17">
        <v>178.8</v>
      </c>
      <c r="M37" s="17"/>
      <c r="N37" s="17">
        <v>201.1</v>
      </c>
      <c r="O37" s="17">
        <v>188.4</v>
      </c>
      <c r="P37" s="17">
        <v>204.4</v>
      </c>
      <c r="Q37" s="17">
        <v>105.6</v>
      </c>
      <c r="R37" s="17">
        <v>448.8</v>
      </c>
      <c r="S37" s="17"/>
      <c r="T37" s="17"/>
      <c r="U37" s="17"/>
      <c r="V37" s="17"/>
      <c r="W37" s="17">
        <v>160.5</v>
      </c>
      <c r="X37" s="17">
        <v>8.1</v>
      </c>
      <c r="Y37" s="17">
        <v>5.3</v>
      </c>
      <c r="Z37" s="17">
        <v>0</v>
      </c>
      <c r="AA37" s="17">
        <v>1.7</v>
      </c>
      <c r="AB37" s="17">
        <v>75.8</v>
      </c>
      <c r="AC37" s="17"/>
      <c r="AD37" s="17"/>
      <c r="AE37" s="17"/>
      <c r="AF37" s="17"/>
      <c r="AG37" s="17">
        <v>92.6</v>
      </c>
      <c r="AH37" s="17">
        <v>130.4</v>
      </c>
      <c r="AI37" s="17"/>
      <c r="AJ37" s="17">
        <v>91.4</v>
      </c>
      <c r="AK37" s="17"/>
      <c r="AL37" s="17">
        <v>6.5</v>
      </c>
      <c r="AM37" s="17">
        <v>227.6</v>
      </c>
      <c r="AN37" s="17">
        <v>58</v>
      </c>
      <c r="AO37" s="17">
        <v>61.5</v>
      </c>
      <c r="AP37" s="17">
        <v>38.299999999999997</v>
      </c>
      <c r="AQ37" s="17">
        <v>18.600000000000001</v>
      </c>
      <c r="AR37" s="17">
        <v>18.8</v>
      </c>
      <c r="AS37" s="17">
        <v>92.5</v>
      </c>
      <c r="AT37" s="17">
        <v>178.5</v>
      </c>
      <c r="AU37" s="17">
        <v>179.4</v>
      </c>
      <c r="AV37" s="17">
        <v>181.9</v>
      </c>
      <c r="AW37" s="17">
        <v>108.2</v>
      </c>
      <c r="AX37" s="17">
        <v>4</v>
      </c>
      <c r="AY37" s="17">
        <v>41.1</v>
      </c>
      <c r="AZ37" s="17">
        <v>3.6</v>
      </c>
      <c r="BA37" s="17">
        <v>15.1</v>
      </c>
      <c r="BB37" s="17">
        <v>70.3</v>
      </c>
      <c r="BC37" s="17"/>
      <c r="BD37" s="17"/>
      <c r="BE37" s="17">
        <v>47.9</v>
      </c>
      <c r="BF37" s="17">
        <v>0</v>
      </c>
      <c r="BG37" s="17"/>
      <c r="BH37" s="17">
        <v>41.7</v>
      </c>
      <c r="BI37" s="17"/>
      <c r="BJ37" s="17"/>
      <c r="BK37" s="17"/>
      <c r="BL37" s="17">
        <v>92.1</v>
      </c>
      <c r="BM37" s="17">
        <v>149.69999999999999</v>
      </c>
      <c r="BN37" s="17">
        <v>149.6</v>
      </c>
      <c r="BO37" s="17">
        <v>149.80000000000001</v>
      </c>
      <c r="BP37" s="17">
        <v>232.7</v>
      </c>
      <c r="BQ37" s="17">
        <v>0</v>
      </c>
      <c r="BR37" s="17"/>
      <c r="BS37" s="17"/>
      <c r="BT37" s="17"/>
      <c r="BU37" s="17"/>
      <c r="BV37" s="17">
        <v>36.4</v>
      </c>
      <c r="BW37" s="17"/>
      <c r="BX37" s="17"/>
      <c r="BY37" s="17">
        <v>2.7</v>
      </c>
      <c r="BZ37" s="17">
        <v>115.8</v>
      </c>
      <c r="CA37" s="17">
        <v>93.9</v>
      </c>
      <c r="CB37" s="17">
        <v>66.3</v>
      </c>
      <c r="CC37" s="17">
        <v>62.1</v>
      </c>
      <c r="CD37" s="17">
        <v>30.3</v>
      </c>
      <c r="CE37" s="17">
        <v>0</v>
      </c>
      <c r="CF37" s="17"/>
      <c r="CG37" s="17"/>
      <c r="CH37" s="17">
        <v>140.80000000000001</v>
      </c>
      <c r="CI37" s="17">
        <v>143.1</v>
      </c>
      <c r="CJ37" s="17">
        <v>145.9</v>
      </c>
      <c r="CK37" s="17">
        <v>0</v>
      </c>
      <c r="CL37" s="17"/>
      <c r="CM37" s="17"/>
      <c r="CN37" s="17"/>
      <c r="CO37" s="17"/>
      <c r="CP37" s="17">
        <v>206.9</v>
      </c>
      <c r="CQ37" s="17">
        <v>99.1</v>
      </c>
      <c r="CR37" s="17">
        <v>8</v>
      </c>
      <c r="CS37" s="17">
        <v>3.5</v>
      </c>
      <c r="CT37" s="17">
        <v>9.6999999999999993</v>
      </c>
      <c r="CU37" s="17">
        <v>1.2</v>
      </c>
      <c r="CV37" s="17">
        <v>0</v>
      </c>
      <c r="CW37" s="17">
        <v>69</v>
      </c>
      <c r="CX37" s="17">
        <v>11.7</v>
      </c>
      <c r="CY37" s="17">
        <v>0.3</v>
      </c>
      <c r="CZ37" s="17">
        <v>15.2</v>
      </c>
      <c r="DA37" s="17">
        <v>9.9</v>
      </c>
      <c r="DB37" s="17">
        <v>1.3</v>
      </c>
      <c r="DC37" s="17">
        <v>172.3</v>
      </c>
      <c r="DD37" s="17">
        <v>87.6</v>
      </c>
      <c r="DE37" s="17">
        <v>1.3</v>
      </c>
      <c r="DF37" s="17">
        <v>3</v>
      </c>
      <c r="DG37" s="17">
        <v>2.2000000000000002</v>
      </c>
      <c r="DH37" s="17">
        <v>20.6</v>
      </c>
      <c r="DI37" s="17"/>
      <c r="DJ37" s="17">
        <v>4.3</v>
      </c>
      <c r="DK37" s="17">
        <v>0</v>
      </c>
      <c r="DL37" s="17">
        <v>8.1</v>
      </c>
      <c r="DM37" s="17">
        <v>12.4</v>
      </c>
      <c r="DN37" s="17">
        <v>15.3</v>
      </c>
      <c r="DO37" s="17">
        <v>16.399999999999999</v>
      </c>
      <c r="DP37" s="17">
        <v>45.7</v>
      </c>
      <c r="DQ37" s="17">
        <v>15.1</v>
      </c>
      <c r="DR37" s="17">
        <v>2.6</v>
      </c>
      <c r="DS37" s="17">
        <v>12.2</v>
      </c>
      <c r="DT37" s="17">
        <v>1.6</v>
      </c>
      <c r="DU37" s="17"/>
      <c r="DV37" s="17">
        <v>0.4</v>
      </c>
      <c r="DW37" s="17">
        <v>12.5</v>
      </c>
      <c r="DX37" s="17">
        <v>4</v>
      </c>
      <c r="DY37" s="17">
        <v>7.4</v>
      </c>
      <c r="DZ37" s="17">
        <v>11.2</v>
      </c>
      <c r="EA37" s="17">
        <v>19.3</v>
      </c>
      <c r="EB37" s="17">
        <v>39.85</v>
      </c>
      <c r="EC37" s="17">
        <v>29.4</v>
      </c>
      <c r="ED37" s="17">
        <v>26.2</v>
      </c>
      <c r="EE37" s="17">
        <v>55.4</v>
      </c>
      <c r="EF37" s="17">
        <v>2.9</v>
      </c>
      <c r="EG37" s="17">
        <v>2.2000000000000002</v>
      </c>
      <c r="EH37" s="17">
        <v>39.200000000000003</v>
      </c>
      <c r="EI37" s="17">
        <v>8.9</v>
      </c>
      <c r="EJ37" s="17">
        <v>3.3</v>
      </c>
      <c r="EK37" s="17">
        <v>6.7</v>
      </c>
      <c r="EL37" s="17">
        <v>8</v>
      </c>
      <c r="EM37" s="17">
        <v>8.6</v>
      </c>
      <c r="EN37" s="17">
        <v>8.9</v>
      </c>
      <c r="EO37" s="17">
        <v>13.7</v>
      </c>
      <c r="EP37" s="17">
        <v>196.7</v>
      </c>
      <c r="EQ37" s="17">
        <v>14.2</v>
      </c>
      <c r="ER37" s="17">
        <v>118.4</v>
      </c>
      <c r="ES37" s="17">
        <v>0.6</v>
      </c>
      <c r="ET37" s="17">
        <v>0</v>
      </c>
      <c r="EU37" s="17">
        <v>3.1</v>
      </c>
      <c r="EV37" s="17">
        <v>87.6</v>
      </c>
      <c r="EW37" s="17"/>
      <c r="EX37" s="17">
        <v>2</v>
      </c>
      <c r="EY37" s="17"/>
      <c r="EZ37" s="17"/>
      <c r="FA37" s="17">
        <v>14</v>
      </c>
      <c r="FB37" s="17">
        <v>10</v>
      </c>
      <c r="FC37" s="17">
        <v>19.399999999999999</v>
      </c>
      <c r="FD37" s="17">
        <v>18.2</v>
      </c>
      <c r="FE37" s="17">
        <v>0</v>
      </c>
      <c r="FF37" s="17">
        <v>27.7</v>
      </c>
      <c r="FG37" s="17">
        <v>0</v>
      </c>
      <c r="FH37" s="17">
        <v>18.2</v>
      </c>
      <c r="FI37" s="17"/>
      <c r="FJ37" s="17"/>
      <c r="FK37" s="17">
        <v>10.9</v>
      </c>
      <c r="FL37" s="17"/>
      <c r="FM37" s="17">
        <v>7791.35</v>
      </c>
      <c r="FN37" s="15"/>
      <c r="FO37" s="17">
        <v>22.5</v>
      </c>
      <c r="FP37" s="17">
        <v>3.5</v>
      </c>
      <c r="FQ37" s="17">
        <v>10.6</v>
      </c>
      <c r="FR37" s="17">
        <v>9.1999999999999993</v>
      </c>
      <c r="FS37" s="17">
        <v>24.56522</v>
      </c>
      <c r="FT37" s="17">
        <v>18.959040000000002</v>
      </c>
      <c r="FU37" s="17">
        <v>11.4</v>
      </c>
      <c r="FV37" s="17">
        <v>0</v>
      </c>
      <c r="FW37" s="17">
        <v>100.72426</v>
      </c>
    </row>
    <row r="38" spans="1:179" ht="24" customHeight="1" x14ac:dyDescent="0.3">
      <c r="A38" s="16" t="s">
        <v>69</v>
      </c>
      <c r="B38" s="16" t="s">
        <v>816</v>
      </c>
      <c r="C38" s="17">
        <v>104.5</v>
      </c>
      <c r="D38" s="17">
        <v>651.1</v>
      </c>
      <c r="E38" s="17">
        <v>213.5</v>
      </c>
      <c r="F38" s="17">
        <v>7.1</v>
      </c>
      <c r="G38" s="17">
        <v>0</v>
      </c>
      <c r="H38" s="17">
        <v>11.6</v>
      </c>
      <c r="I38" s="17">
        <v>118.5</v>
      </c>
      <c r="J38" s="17"/>
      <c r="K38" s="17">
        <v>79.900000000000006</v>
      </c>
      <c r="L38" s="17">
        <v>179.2</v>
      </c>
      <c r="M38" s="17"/>
      <c r="N38" s="17">
        <v>202.2</v>
      </c>
      <c r="O38" s="17">
        <v>187.6</v>
      </c>
      <c r="P38" s="17">
        <v>204.1</v>
      </c>
      <c r="Q38" s="17">
        <v>105.6</v>
      </c>
      <c r="R38" s="17">
        <v>452.1</v>
      </c>
      <c r="S38" s="17"/>
      <c r="T38" s="17"/>
      <c r="U38" s="17"/>
      <c r="V38" s="17"/>
      <c r="W38" s="17">
        <v>164.7</v>
      </c>
      <c r="X38" s="17">
        <v>7.8</v>
      </c>
      <c r="Y38" s="17">
        <v>5.3</v>
      </c>
      <c r="Z38" s="17">
        <v>0</v>
      </c>
      <c r="AA38" s="17">
        <v>5.7</v>
      </c>
      <c r="AB38" s="17">
        <v>75.5</v>
      </c>
      <c r="AC38" s="17"/>
      <c r="AD38" s="17"/>
      <c r="AE38" s="17"/>
      <c r="AF38" s="17"/>
      <c r="AG38" s="17">
        <v>91.6</v>
      </c>
      <c r="AH38" s="17">
        <v>133.1</v>
      </c>
      <c r="AI38" s="17"/>
      <c r="AJ38" s="17">
        <v>87.5</v>
      </c>
      <c r="AK38" s="17"/>
      <c r="AL38" s="17">
        <v>6.5</v>
      </c>
      <c r="AM38" s="17">
        <v>228.4</v>
      </c>
      <c r="AN38" s="17">
        <v>58</v>
      </c>
      <c r="AO38" s="17">
        <v>45.9</v>
      </c>
      <c r="AP38" s="17">
        <v>38</v>
      </c>
      <c r="AQ38" s="17">
        <v>18.600000000000001</v>
      </c>
      <c r="AR38" s="17">
        <v>18.899999999999999</v>
      </c>
      <c r="AS38" s="17">
        <v>93.8</v>
      </c>
      <c r="AT38" s="17">
        <v>174.3</v>
      </c>
      <c r="AU38" s="17">
        <v>175.6</v>
      </c>
      <c r="AV38" s="17">
        <v>181.7</v>
      </c>
      <c r="AW38" s="17">
        <v>107.4</v>
      </c>
      <c r="AX38" s="17">
        <v>3.6</v>
      </c>
      <c r="AY38" s="17">
        <v>40.700000000000003</v>
      </c>
      <c r="AZ38" s="17">
        <v>3.6</v>
      </c>
      <c r="BA38" s="17">
        <v>14.6</v>
      </c>
      <c r="BB38" s="17">
        <v>91.5</v>
      </c>
      <c r="BC38" s="17"/>
      <c r="BD38" s="17"/>
      <c r="BE38" s="17">
        <v>47.5</v>
      </c>
      <c r="BF38" s="17">
        <v>0</v>
      </c>
      <c r="BG38" s="17"/>
      <c r="BH38" s="17">
        <v>41.8</v>
      </c>
      <c r="BI38" s="17"/>
      <c r="BJ38" s="17"/>
      <c r="BK38" s="17"/>
      <c r="BL38" s="17">
        <v>91.1</v>
      </c>
      <c r="BM38" s="17">
        <v>154.1</v>
      </c>
      <c r="BN38" s="17">
        <v>153.30000000000001</v>
      </c>
      <c r="BO38" s="17">
        <v>150.4</v>
      </c>
      <c r="BP38" s="17">
        <v>232.3</v>
      </c>
      <c r="BQ38" s="17">
        <v>0</v>
      </c>
      <c r="BR38" s="17"/>
      <c r="BS38" s="17"/>
      <c r="BT38" s="17"/>
      <c r="BU38" s="17"/>
      <c r="BV38" s="17">
        <v>35.5</v>
      </c>
      <c r="BW38" s="17"/>
      <c r="BX38" s="17"/>
      <c r="BY38" s="17">
        <v>2.7</v>
      </c>
      <c r="BZ38" s="17">
        <v>114.8</v>
      </c>
      <c r="CA38" s="17">
        <v>93.4</v>
      </c>
      <c r="CB38" s="17">
        <v>65.599999999999994</v>
      </c>
      <c r="CC38" s="17">
        <v>62.1</v>
      </c>
      <c r="CD38" s="17">
        <v>30</v>
      </c>
      <c r="CE38" s="17">
        <v>0</v>
      </c>
      <c r="CF38" s="17"/>
      <c r="CG38" s="17"/>
      <c r="CH38" s="17">
        <v>140.80000000000001</v>
      </c>
      <c r="CI38" s="17">
        <v>142.9</v>
      </c>
      <c r="CJ38" s="17">
        <v>146.69999999999999</v>
      </c>
      <c r="CK38" s="17">
        <v>0</v>
      </c>
      <c r="CL38" s="17"/>
      <c r="CM38" s="17"/>
      <c r="CN38" s="17"/>
      <c r="CO38" s="17"/>
      <c r="CP38" s="17">
        <v>206.6</v>
      </c>
      <c r="CQ38" s="17">
        <v>99.1</v>
      </c>
      <c r="CR38" s="17">
        <v>8</v>
      </c>
      <c r="CS38" s="17">
        <v>3.5</v>
      </c>
      <c r="CT38" s="17">
        <v>9.6</v>
      </c>
      <c r="CU38" s="17">
        <v>1.1000000000000001</v>
      </c>
      <c r="CV38" s="17">
        <v>0</v>
      </c>
      <c r="CW38" s="17">
        <v>69.099999999999994</v>
      </c>
      <c r="CX38" s="17">
        <v>11.7</v>
      </c>
      <c r="CY38" s="17">
        <v>0.4</v>
      </c>
      <c r="CZ38" s="17">
        <v>15</v>
      </c>
      <c r="DA38" s="17">
        <v>9.9</v>
      </c>
      <c r="DB38" s="17">
        <v>1.2</v>
      </c>
      <c r="DC38" s="17">
        <v>172.3</v>
      </c>
      <c r="DD38" s="17">
        <v>87.4</v>
      </c>
      <c r="DE38" s="17">
        <v>1.3</v>
      </c>
      <c r="DF38" s="17">
        <v>3</v>
      </c>
      <c r="DG38" s="17">
        <v>2.5</v>
      </c>
      <c r="DH38" s="17">
        <v>20.3</v>
      </c>
      <c r="DI38" s="17"/>
      <c r="DJ38" s="17">
        <v>4.3</v>
      </c>
      <c r="DK38" s="17">
        <v>0</v>
      </c>
      <c r="DL38" s="17">
        <v>8.1</v>
      </c>
      <c r="DM38" s="17">
        <v>12.5</v>
      </c>
      <c r="DN38" s="17">
        <v>15.7</v>
      </c>
      <c r="DO38" s="17">
        <v>15.8</v>
      </c>
      <c r="DP38" s="17">
        <v>54</v>
      </c>
      <c r="DQ38" s="17">
        <v>15</v>
      </c>
      <c r="DR38" s="17">
        <v>2.9</v>
      </c>
      <c r="DS38" s="17">
        <v>12.2</v>
      </c>
      <c r="DT38" s="17">
        <v>1.6</v>
      </c>
      <c r="DU38" s="17"/>
      <c r="DV38" s="17">
        <v>0.3</v>
      </c>
      <c r="DW38" s="17">
        <v>12.4</v>
      </c>
      <c r="DX38" s="17">
        <v>4.0999999999999996</v>
      </c>
      <c r="DY38" s="17">
        <v>7.4</v>
      </c>
      <c r="DZ38" s="17">
        <v>11.2</v>
      </c>
      <c r="EA38" s="17">
        <v>18.3</v>
      </c>
      <c r="EB38" s="17">
        <v>44.93</v>
      </c>
      <c r="EC38" s="17">
        <v>29.7</v>
      </c>
      <c r="ED38" s="17">
        <v>41.7</v>
      </c>
      <c r="EE38" s="17">
        <v>55.3</v>
      </c>
      <c r="EF38" s="17">
        <v>4.7</v>
      </c>
      <c r="EG38" s="17">
        <v>4.5999999999999996</v>
      </c>
      <c r="EH38" s="17">
        <v>39.4</v>
      </c>
      <c r="EI38" s="17">
        <v>9</v>
      </c>
      <c r="EJ38" s="17">
        <v>3.3</v>
      </c>
      <c r="EK38" s="17">
        <v>6.8</v>
      </c>
      <c r="EL38" s="17">
        <v>8</v>
      </c>
      <c r="EM38" s="17">
        <v>8.6</v>
      </c>
      <c r="EN38" s="17">
        <v>8.9</v>
      </c>
      <c r="EO38" s="17">
        <v>13.8</v>
      </c>
      <c r="EP38" s="17">
        <v>187.8</v>
      </c>
      <c r="EQ38" s="17">
        <v>12.9</v>
      </c>
      <c r="ER38" s="17">
        <v>119.3</v>
      </c>
      <c r="ES38" s="17">
        <v>0.6</v>
      </c>
      <c r="ET38" s="17">
        <v>0</v>
      </c>
      <c r="EU38" s="17">
        <v>6.8</v>
      </c>
      <c r="EV38" s="17">
        <v>88.2</v>
      </c>
      <c r="EW38" s="17"/>
      <c r="EX38" s="17">
        <v>2</v>
      </c>
      <c r="EY38" s="17"/>
      <c r="EZ38" s="17"/>
      <c r="FA38" s="17">
        <v>11.8</v>
      </c>
      <c r="FB38" s="17">
        <v>10.1</v>
      </c>
      <c r="FC38" s="17">
        <v>19.399999999999999</v>
      </c>
      <c r="FD38" s="17">
        <v>18.2</v>
      </c>
      <c r="FE38" s="17">
        <v>0</v>
      </c>
      <c r="FF38" s="17">
        <v>27</v>
      </c>
      <c r="FG38" s="17">
        <v>0</v>
      </c>
      <c r="FH38" s="17">
        <v>18</v>
      </c>
      <c r="FI38" s="17"/>
      <c r="FJ38" s="17"/>
      <c r="FK38" s="17">
        <v>10.9</v>
      </c>
      <c r="FL38" s="17"/>
      <c r="FM38" s="17">
        <v>7823.83</v>
      </c>
      <c r="FN38" s="15"/>
      <c r="FO38" s="17">
        <v>22.5</v>
      </c>
      <c r="FP38" s="17">
        <v>3.6</v>
      </c>
      <c r="FQ38" s="17">
        <v>10.6</v>
      </c>
      <c r="FR38" s="17">
        <v>9.1999999999999993</v>
      </c>
      <c r="FS38" s="17">
        <v>24.424630000000001</v>
      </c>
      <c r="FT38" s="17">
        <v>18.959299999999999</v>
      </c>
      <c r="FU38" s="17">
        <v>11.3</v>
      </c>
      <c r="FV38" s="17">
        <v>0</v>
      </c>
      <c r="FW38" s="17">
        <v>100.58393</v>
      </c>
    </row>
    <row r="39" spans="1:179" ht="24" customHeight="1" x14ac:dyDescent="0.3">
      <c r="A39" s="16" t="s">
        <v>69</v>
      </c>
      <c r="B39" s="16" t="s">
        <v>817</v>
      </c>
      <c r="C39" s="17">
        <v>104.8</v>
      </c>
      <c r="D39" s="17">
        <v>648.5</v>
      </c>
      <c r="E39" s="17">
        <v>212.7</v>
      </c>
      <c r="F39" s="17">
        <v>7.1</v>
      </c>
      <c r="G39" s="17">
        <v>0</v>
      </c>
      <c r="H39" s="17">
        <v>30.7</v>
      </c>
      <c r="I39" s="17">
        <v>116.1</v>
      </c>
      <c r="J39" s="17"/>
      <c r="K39" s="17">
        <v>79.8</v>
      </c>
      <c r="L39" s="17">
        <v>179.7</v>
      </c>
      <c r="M39" s="17"/>
      <c r="N39" s="17">
        <v>203.8</v>
      </c>
      <c r="O39" s="17">
        <v>188.6</v>
      </c>
      <c r="P39" s="17">
        <v>205.2</v>
      </c>
      <c r="Q39" s="17">
        <v>106.2</v>
      </c>
      <c r="R39" s="17">
        <v>452.2</v>
      </c>
      <c r="S39" s="17"/>
      <c r="T39" s="17"/>
      <c r="U39" s="17"/>
      <c r="V39" s="17"/>
      <c r="W39" s="17">
        <v>162.30000000000001</v>
      </c>
      <c r="X39" s="17">
        <v>7.3</v>
      </c>
      <c r="Y39" s="17">
        <v>5.2</v>
      </c>
      <c r="Z39" s="17">
        <v>16.7</v>
      </c>
      <c r="AA39" s="17">
        <v>6.8</v>
      </c>
      <c r="AB39" s="17">
        <v>74.400000000000006</v>
      </c>
      <c r="AC39" s="17"/>
      <c r="AD39" s="17"/>
      <c r="AE39" s="17"/>
      <c r="AF39" s="17"/>
      <c r="AG39" s="17">
        <v>90.9</v>
      </c>
      <c r="AH39" s="17">
        <v>70</v>
      </c>
      <c r="AI39" s="17"/>
      <c r="AJ39" s="17">
        <v>86.6</v>
      </c>
      <c r="AK39" s="17"/>
      <c r="AL39" s="17">
        <v>6.5</v>
      </c>
      <c r="AM39" s="17">
        <v>228.5</v>
      </c>
      <c r="AN39" s="17">
        <v>57.1</v>
      </c>
      <c r="AO39" s="17">
        <v>46.1</v>
      </c>
      <c r="AP39" s="17">
        <v>37.6</v>
      </c>
      <c r="AQ39" s="17">
        <v>18.600000000000001</v>
      </c>
      <c r="AR39" s="17">
        <v>18.8</v>
      </c>
      <c r="AS39" s="17">
        <v>88.6</v>
      </c>
      <c r="AT39" s="17">
        <v>175.3</v>
      </c>
      <c r="AU39" s="17">
        <v>174.6</v>
      </c>
      <c r="AV39" s="17">
        <v>181.4</v>
      </c>
      <c r="AW39" s="17">
        <v>107.5</v>
      </c>
      <c r="AX39" s="17">
        <v>3.8</v>
      </c>
      <c r="AY39" s="17">
        <v>40.6</v>
      </c>
      <c r="AZ39" s="17">
        <v>3.6</v>
      </c>
      <c r="BA39" s="17">
        <v>14.4</v>
      </c>
      <c r="BB39" s="17">
        <v>83.6</v>
      </c>
      <c r="BC39" s="17"/>
      <c r="BD39" s="17"/>
      <c r="BE39" s="17">
        <v>47.2</v>
      </c>
      <c r="BF39" s="17">
        <v>0</v>
      </c>
      <c r="BG39" s="17"/>
      <c r="BH39" s="17">
        <v>41.5</v>
      </c>
      <c r="BI39" s="17"/>
      <c r="BJ39" s="17"/>
      <c r="BK39" s="17"/>
      <c r="BL39" s="17">
        <v>90.5</v>
      </c>
      <c r="BM39" s="17">
        <v>168.1</v>
      </c>
      <c r="BN39" s="17">
        <v>166.3</v>
      </c>
      <c r="BO39" s="17">
        <v>171.4</v>
      </c>
      <c r="BP39" s="17">
        <v>255.2</v>
      </c>
      <c r="BQ39" s="17">
        <v>0</v>
      </c>
      <c r="BR39" s="17"/>
      <c r="BS39" s="17"/>
      <c r="BT39" s="17"/>
      <c r="BU39" s="17"/>
      <c r="BV39" s="17">
        <v>35.4</v>
      </c>
      <c r="BW39" s="17"/>
      <c r="BX39" s="17"/>
      <c r="BY39" s="17">
        <v>2.7</v>
      </c>
      <c r="BZ39" s="17">
        <v>111.1</v>
      </c>
      <c r="CA39" s="17">
        <v>90.6</v>
      </c>
      <c r="CB39" s="17">
        <v>65.099999999999994</v>
      </c>
      <c r="CC39" s="17">
        <v>61.7</v>
      </c>
      <c r="CD39" s="17">
        <v>29.8</v>
      </c>
      <c r="CE39" s="17">
        <v>0</v>
      </c>
      <c r="CF39" s="17"/>
      <c r="CG39" s="17"/>
      <c r="CH39" s="17">
        <v>140.80000000000001</v>
      </c>
      <c r="CI39" s="17">
        <v>143.1</v>
      </c>
      <c r="CJ39" s="17">
        <v>146.19999999999999</v>
      </c>
      <c r="CK39" s="17">
        <v>12.6</v>
      </c>
      <c r="CL39" s="17"/>
      <c r="CM39" s="17"/>
      <c r="CN39" s="17"/>
      <c r="CO39" s="17"/>
      <c r="CP39" s="17">
        <v>207.4</v>
      </c>
      <c r="CQ39" s="17">
        <v>99.8</v>
      </c>
      <c r="CR39" s="17">
        <v>8.1</v>
      </c>
      <c r="CS39" s="17">
        <v>3.2</v>
      </c>
      <c r="CT39" s="17">
        <v>9.4</v>
      </c>
      <c r="CU39" s="17">
        <v>1</v>
      </c>
      <c r="CV39" s="17">
        <v>0</v>
      </c>
      <c r="CW39" s="17">
        <v>68.5</v>
      </c>
      <c r="CX39" s="17">
        <v>11.7</v>
      </c>
      <c r="CY39" s="17">
        <v>0.3</v>
      </c>
      <c r="CZ39" s="17">
        <v>15</v>
      </c>
      <c r="DA39" s="17">
        <v>9.9</v>
      </c>
      <c r="DB39" s="17">
        <v>1.3</v>
      </c>
      <c r="DC39" s="17">
        <v>171.2</v>
      </c>
      <c r="DD39" s="17">
        <v>86.9</v>
      </c>
      <c r="DE39" s="17">
        <v>1.3</v>
      </c>
      <c r="DF39" s="17">
        <v>3</v>
      </c>
      <c r="DG39" s="17">
        <v>2.6</v>
      </c>
      <c r="DH39" s="17">
        <v>20.2</v>
      </c>
      <c r="DI39" s="17"/>
      <c r="DJ39" s="17">
        <v>4.3</v>
      </c>
      <c r="DK39" s="17">
        <v>0</v>
      </c>
      <c r="DL39" s="17">
        <v>8.1</v>
      </c>
      <c r="DM39" s="17">
        <v>12.5</v>
      </c>
      <c r="DN39" s="17">
        <v>15.9</v>
      </c>
      <c r="DO39" s="17">
        <v>16.600000000000001</v>
      </c>
      <c r="DP39" s="17">
        <v>54.1</v>
      </c>
      <c r="DQ39" s="17">
        <v>14.7</v>
      </c>
      <c r="DR39" s="17">
        <v>2.9</v>
      </c>
      <c r="DS39" s="17">
        <v>12.2</v>
      </c>
      <c r="DT39" s="17">
        <v>1.6</v>
      </c>
      <c r="DU39" s="17"/>
      <c r="DV39" s="17">
        <v>0.3</v>
      </c>
      <c r="DW39" s="17">
        <v>12.4</v>
      </c>
      <c r="DX39" s="17">
        <v>4</v>
      </c>
      <c r="DY39" s="17">
        <v>7.2</v>
      </c>
      <c r="DZ39" s="17">
        <v>10.8</v>
      </c>
      <c r="EA39" s="17">
        <v>18.2</v>
      </c>
      <c r="EB39" s="17">
        <v>38.020000000000003</v>
      </c>
      <c r="EC39" s="17">
        <v>29.3</v>
      </c>
      <c r="ED39" s="17">
        <v>53.7</v>
      </c>
      <c r="EE39" s="17">
        <v>60.7</v>
      </c>
      <c r="EF39" s="17">
        <v>6.4</v>
      </c>
      <c r="EG39" s="17">
        <v>6.5</v>
      </c>
      <c r="EH39" s="17">
        <v>39.299999999999997</v>
      </c>
      <c r="EI39" s="17">
        <v>9</v>
      </c>
      <c r="EJ39" s="17">
        <v>3.2</v>
      </c>
      <c r="EK39" s="17">
        <v>6.7</v>
      </c>
      <c r="EL39" s="17">
        <v>8.1999999999999993</v>
      </c>
      <c r="EM39" s="17">
        <v>8.8000000000000007</v>
      </c>
      <c r="EN39" s="17">
        <v>9</v>
      </c>
      <c r="EO39" s="17">
        <v>13.4</v>
      </c>
      <c r="EP39" s="17">
        <v>174.5</v>
      </c>
      <c r="EQ39" s="17">
        <v>11.6</v>
      </c>
      <c r="ER39" s="17">
        <v>119.7</v>
      </c>
      <c r="ES39" s="17">
        <v>0.6</v>
      </c>
      <c r="ET39" s="17">
        <v>12.8</v>
      </c>
      <c r="EU39" s="17">
        <v>27.5</v>
      </c>
      <c r="EV39" s="17">
        <v>88.2</v>
      </c>
      <c r="EW39" s="17"/>
      <c r="EX39" s="17">
        <v>2</v>
      </c>
      <c r="EY39" s="17"/>
      <c r="EZ39" s="17"/>
      <c r="FA39" s="17">
        <v>9.6999999999999993</v>
      </c>
      <c r="FB39" s="17">
        <v>10</v>
      </c>
      <c r="FC39" s="17">
        <v>19.399999999999999</v>
      </c>
      <c r="FD39" s="17">
        <v>18.2</v>
      </c>
      <c r="FE39" s="17">
        <v>0</v>
      </c>
      <c r="FF39" s="17">
        <v>27.5</v>
      </c>
      <c r="FG39" s="17">
        <v>0</v>
      </c>
      <c r="FH39" s="17">
        <v>16.5</v>
      </c>
      <c r="FI39" s="17"/>
      <c r="FJ39" s="17"/>
      <c r="FK39" s="17">
        <v>11.4</v>
      </c>
      <c r="FL39" s="17"/>
      <c r="FM39" s="17">
        <v>7879.92</v>
      </c>
      <c r="FN39" s="15"/>
      <c r="FO39" s="17">
        <v>22.5</v>
      </c>
      <c r="FP39" s="17">
        <v>3.6</v>
      </c>
      <c r="FQ39" s="17">
        <v>10.6</v>
      </c>
      <c r="FR39" s="17">
        <v>9.1999999999999993</v>
      </c>
      <c r="FS39" s="17">
        <v>24.32856</v>
      </c>
      <c r="FT39" s="17">
        <v>18.959340000000001</v>
      </c>
      <c r="FU39" s="17">
        <v>11.3</v>
      </c>
      <c r="FV39" s="17">
        <v>0</v>
      </c>
      <c r="FW39" s="17">
        <v>100.4879</v>
      </c>
    </row>
    <row r="40" spans="1:179" ht="24" customHeight="1" x14ac:dyDescent="0.3">
      <c r="A40" s="16" t="s">
        <v>69</v>
      </c>
      <c r="B40" s="16" t="s">
        <v>818</v>
      </c>
      <c r="C40" s="17">
        <v>104.9</v>
      </c>
      <c r="D40" s="17">
        <v>657</v>
      </c>
      <c r="E40" s="17">
        <v>214.7</v>
      </c>
      <c r="F40" s="17">
        <v>7.4</v>
      </c>
      <c r="G40" s="17">
        <v>0</v>
      </c>
      <c r="H40" s="17">
        <v>51</v>
      </c>
      <c r="I40" s="17">
        <v>119.9</v>
      </c>
      <c r="J40" s="17"/>
      <c r="K40" s="17">
        <v>77.599999999999994</v>
      </c>
      <c r="L40" s="17">
        <v>173.5</v>
      </c>
      <c r="M40" s="17"/>
      <c r="N40" s="17">
        <v>201.5</v>
      </c>
      <c r="O40" s="17">
        <v>186.7</v>
      </c>
      <c r="P40" s="17">
        <v>204.4</v>
      </c>
      <c r="Q40" s="17">
        <v>105.6</v>
      </c>
      <c r="R40" s="17">
        <v>402.1</v>
      </c>
      <c r="S40" s="17"/>
      <c r="T40" s="17"/>
      <c r="U40" s="17"/>
      <c r="V40" s="17"/>
      <c r="W40" s="17">
        <v>164.8</v>
      </c>
      <c r="X40" s="17">
        <v>8.1999999999999993</v>
      </c>
      <c r="Y40" s="17">
        <v>5.5</v>
      </c>
      <c r="Z40" s="17">
        <v>22.4</v>
      </c>
      <c r="AA40" s="17">
        <v>6.7</v>
      </c>
      <c r="AB40" s="17">
        <v>31.7</v>
      </c>
      <c r="AC40" s="17"/>
      <c r="AD40" s="17"/>
      <c r="AE40" s="17"/>
      <c r="AF40" s="17"/>
      <c r="AG40" s="17">
        <v>92.9</v>
      </c>
      <c r="AH40" s="17">
        <v>44.8</v>
      </c>
      <c r="AI40" s="17"/>
      <c r="AJ40" s="17">
        <v>96.2</v>
      </c>
      <c r="AK40" s="17"/>
      <c r="AL40" s="17">
        <v>6.5</v>
      </c>
      <c r="AM40" s="17">
        <v>227.6</v>
      </c>
      <c r="AN40" s="17">
        <v>53.5</v>
      </c>
      <c r="AO40" s="17">
        <v>47.9</v>
      </c>
      <c r="AP40" s="17">
        <v>38.5</v>
      </c>
      <c r="AQ40" s="17">
        <v>18.8</v>
      </c>
      <c r="AR40" s="17">
        <v>18.8</v>
      </c>
      <c r="AS40" s="17">
        <v>94.4</v>
      </c>
      <c r="AT40" s="17">
        <v>179.1</v>
      </c>
      <c r="AU40" s="17">
        <v>179.6</v>
      </c>
      <c r="AV40" s="17">
        <v>182.4</v>
      </c>
      <c r="AW40" s="17">
        <v>108.9</v>
      </c>
      <c r="AX40" s="17">
        <v>4.4000000000000004</v>
      </c>
      <c r="AY40" s="17">
        <v>40.5</v>
      </c>
      <c r="AZ40" s="17">
        <v>3.6</v>
      </c>
      <c r="BA40" s="17">
        <v>15.2</v>
      </c>
      <c r="BB40" s="17">
        <v>85</v>
      </c>
      <c r="BC40" s="17"/>
      <c r="BD40" s="17"/>
      <c r="BE40" s="17">
        <v>48.2</v>
      </c>
      <c r="BF40" s="17">
        <v>0</v>
      </c>
      <c r="BG40" s="17"/>
      <c r="BH40" s="17">
        <v>41.8</v>
      </c>
      <c r="BI40" s="17"/>
      <c r="BJ40" s="17"/>
      <c r="BK40" s="17"/>
      <c r="BL40" s="17">
        <v>92.8</v>
      </c>
      <c r="BM40" s="17">
        <v>154.80000000000001</v>
      </c>
      <c r="BN40" s="17">
        <v>154.6</v>
      </c>
      <c r="BO40" s="17">
        <v>148.30000000000001</v>
      </c>
      <c r="BP40" s="17">
        <v>227.1</v>
      </c>
      <c r="BQ40" s="17">
        <v>0</v>
      </c>
      <c r="BR40" s="17"/>
      <c r="BS40" s="17"/>
      <c r="BT40" s="17"/>
      <c r="BU40" s="17"/>
      <c r="BV40" s="17">
        <v>36.700000000000003</v>
      </c>
      <c r="BW40" s="17"/>
      <c r="BX40" s="17"/>
      <c r="BY40" s="17">
        <v>2.7</v>
      </c>
      <c r="BZ40" s="17">
        <v>119.1</v>
      </c>
      <c r="CA40" s="17">
        <v>90.4</v>
      </c>
      <c r="CB40" s="17">
        <v>66.900000000000006</v>
      </c>
      <c r="CC40" s="17">
        <v>58.3</v>
      </c>
      <c r="CD40" s="17">
        <v>30.5</v>
      </c>
      <c r="CE40" s="17">
        <v>0</v>
      </c>
      <c r="CF40" s="17"/>
      <c r="CG40" s="17"/>
      <c r="CH40" s="17">
        <v>139.80000000000001</v>
      </c>
      <c r="CI40" s="17">
        <v>142.5</v>
      </c>
      <c r="CJ40" s="17">
        <v>146.1</v>
      </c>
      <c r="CK40" s="17">
        <v>183.9</v>
      </c>
      <c r="CL40" s="17"/>
      <c r="CM40" s="17"/>
      <c r="CN40" s="17"/>
      <c r="CO40" s="17"/>
      <c r="CP40" s="17">
        <v>206.7</v>
      </c>
      <c r="CQ40" s="17">
        <v>99.7</v>
      </c>
      <c r="CR40" s="17">
        <v>8.1</v>
      </c>
      <c r="CS40" s="17">
        <v>3.2</v>
      </c>
      <c r="CT40" s="17">
        <v>9.5</v>
      </c>
      <c r="CU40" s="17">
        <v>0.9</v>
      </c>
      <c r="CV40" s="17">
        <v>0</v>
      </c>
      <c r="CW40" s="17">
        <v>66.900000000000006</v>
      </c>
      <c r="CX40" s="17">
        <v>12.3</v>
      </c>
      <c r="CY40" s="17">
        <v>0.3</v>
      </c>
      <c r="CZ40" s="17">
        <v>15.4</v>
      </c>
      <c r="DA40" s="17">
        <v>9.9</v>
      </c>
      <c r="DB40" s="17">
        <v>4.3</v>
      </c>
      <c r="DC40" s="17">
        <v>168.4</v>
      </c>
      <c r="DD40" s="17">
        <v>85.1</v>
      </c>
      <c r="DE40" s="17">
        <v>1.3</v>
      </c>
      <c r="DF40" s="17">
        <v>3</v>
      </c>
      <c r="DG40" s="17">
        <v>2.5</v>
      </c>
      <c r="DH40" s="17">
        <v>20.399999999999999</v>
      </c>
      <c r="DI40" s="17"/>
      <c r="DJ40" s="17">
        <v>4.3</v>
      </c>
      <c r="DK40" s="17">
        <v>0</v>
      </c>
      <c r="DL40" s="17">
        <v>8.1</v>
      </c>
      <c r="DM40" s="17">
        <v>12.5</v>
      </c>
      <c r="DN40" s="17">
        <v>15.9</v>
      </c>
      <c r="DO40" s="17">
        <v>19.3</v>
      </c>
      <c r="DP40" s="17">
        <v>60.4</v>
      </c>
      <c r="DQ40" s="17">
        <v>14.3</v>
      </c>
      <c r="DR40" s="17">
        <v>2.9</v>
      </c>
      <c r="DS40" s="17">
        <v>12.1</v>
      </c>
      <c r="DT40" s="17">
        <v>1.6</v>
      </c>
      <c r="DU40" s="17"/>
      <c r="DV40" s="17">
        <v>0.2</v>
      </c>
      <c r="DW40" s="17">
        <v>12.3</v>
      </c>
      <c r="DX40" s="17">
        <v>4.0999999999999996</v>
      </c>
      <c r="DY40" s="17">
        <v>7.5</v>
      </c>
      <c r="DZ40" s="17">
        <v>10.9</v>
      </c>
      <c r="EA40" s="17">
        <v>19.2</v>
      </c>
      <c r="EB40" s="17">
        <v>36.840000000000003</v>
      </c>
      <c r="EC40" s="17">
        <v>30</v>
      </c>
      <c r="ED40" s="17">
        <v>58.1</v>
      </c>
      <c r="EE40" s="17">
        <v>78.8</v>
      </c>
      <c r="EF40" s="17">
        <v>6.7</v>
      </c>
      <c r="EG40" s="17">
        <v>8.4</v>
      </c>
      <c r="EH40" s="17">
        <v>38.6</v>
      </c>
      <c r="EI40" s="17">
        <v>9</v>
      </c>
      <c r="EJ40" s="17">
        <v>3.2</v>
      </c>
      <c r="EK40" s="17">
        <v>6</v>
      </c>
      <c r="EL40" s="17">
        <v>8.1999999999999993</v>
      </c>
      <c r="EM40" s="17">
        <v>8.8000000000000007</v>
      </c>
      <c r="EN40" s="17">
        <v>9</v>
      </c>
      <c r="EO40" s="17">
        <v>14</v>
      </c>
      <c r="EP40" s="17">
        <v>158.5</v>
      </c>
      <c r="EQ40" s="17">
        <v>9.9</v>
      </c>
      <c r="ER40" s="17">
        <v>118.3</v>
      </c>
      <c r="ES40" s="17">
        <v>0.6</v>
      </c>
      <c r="ET40" s="17">
        <v>38.5</v>
      </c>
      <c r="EU40" s="17">
        <v>51.1</v>
      </c>
      <c r="EV40" s="17">
        <v>86.8</v>
      </c>
      <c r="EW40" s="17"/>
      <c r="EX40" s="17">
        <v>2</v>
      </c>
      <c r="EY40" s="17"/>
      <c r="EZ40" s="17"/>
      <c r="FA40" s="17">
        <v>7.8</v>
      </c>
      <c r="FB40" s="17">
        <v>9.9</v>
      </c>
      <c r="FC40" s="17">
        <v>19.3</v>
      </c>
      <c r="FD40" s="17">
        <v>18.100000000000001</v>
      </c>
      <c r="FE40" s="17">
        <v>0</v>
      </c>
      <c r="FF40" s="17">
        <v>27.6</v>
      </c>
      <c r="FG40" s="17">
        <v>0</v>
      </c>
      <c r="FH40" s="17">
        <v>18.2</v>
      </c>
      <c r="FI40" s="17"/>
      <c r="FJ40" s="17"/>
      <c r="FK40" s="17">
        <v>11</v>
      </c>
      <c r="FL40" s="17"/>
      <c r="FM40" s="17">
        <v>7985.44</v>
      </c>
      <c r="FN40" s="15"/>
      <c r="FO40" s="17">
        <v>22.5</v>
      </c>
      <c r="FP40" s="17">
        <v>3.6</v>
      </c>
      <c r="FQ40" s="17">
        <v>10.6</v>
      </c>
      <c r="FR40" s="17">
        <v>9.1999999999999993</v>
      </c>
      <c r="FS40" s="17">
        <v>24.32582</v>
      </c>
      <c r="FT40" s="17">
        <v>18.95964</v>
      </c>
      <c r="FU40" s="17">
        <v>11.3</v>
      </c>
      <c r="FV40" s="17">
        <v>0</v>
      </c>
      <c r="FW40" s="17">
        <v>100.48546</v>
      </c>
    </row>
    <row r="41" spans="1:179" ht="24" customHeight="1" x14ac:dyDescent="0.3">
      <c r="A41" s="16" t="s">
        <v>69</v>
      </c>
      <c r="B41" s="16" t="s">
        <v>819</v>
      </c>
      <c r="C41" s="17">
        <v>104.2</v>
      </c>
      <c r="D41" s="17">
        <v>653.79999999999995</v>
      </c>
      <c r="E41" s="17">
        <v>214.1</v>
      </c>
      <c r="F41" s="17">
        <v>7.1</v>
      </c>
      <c r="G41" s="17">
        <v>0</v>
      </c>
      <c r="H41" s="17">
        <v>50.4</v>
      </c>
      <c r="I41" s="17">
        <v>116.6</v>
      </c>
      <c r="J41" s="17"/>
      <c r="K41" s="17">
        <v>77.900000000000006</v>
      </c>
      <c r="L41" s="17">
        <v>179.2</v>
      </c>
      <c r="M41" s="17"/>
      <c r="N41" s="17">
        <v>202.8</v>
      </c>
      <c r="O41" s="17">
        <v>182.4</v>
      </c>
      <c r="P41" s="17">
        <v>203.7</v>
      </c>
      <c r="Q41" s="17">
        <v>105.7</v>
      </c>
      <c r="R41" s="17">
        <v>380.6</v>
      </c>
      <c r="S41" s="17"/>
      <c r="T41" s="17"/>
      <c r="U41" s="17"/>
      <c r="V41" s="17"/>
      <c r="W41" s="17">
        <v>165.7</v>
      </c>
      <c r="X41" s="17">
        <v>7.6</v>
      </c>
      <c r="Y41" s="17">
        <v>5.4</v>
      </c>
      <c r="Z41" s="17">
        <v>22.4</v>
      </c>
      <c r="AA41" s="17">
        <v>6.7</v>
      </c>
      <c r="AB41" s="17">
        <v>30.6</v>
      </c>
      <c r="AC41" s="17"/>
      <c r="AD41" s="17"/>
      <c r="AE41" s="17"/>
      <c r="AF41" s="17"/>
      <c r="AG41" s="17">
        <v>92.7</v>
      </c>
      <c r="AH41" s="17">
        <v>121.6</v>
      </c>
      <c r="AI41" s="17"/>
      <c r="AJ41" s="17">
        <v>93.5</v>
      </c>
      <c r="AK41" s="17"/>
      <c r="AL41" s="17">
        <v>6.5</v>
      </c>
      <c r="AM41" s="17">
        <v>227.8</v>
      </c>
      <c r="AN41" s="17">
        <v>57.8</v>
      </c>
      <c r="AO41" s="17">
        <v>59.8</v>
      </c>
      <c r="AP41" s="17">
        <v>38.4</v>
      </c>
      <c r="AQ41" s="17">
        <v>18.600000000000001</v>
      </c>
      <c r="AR41" s="17">
        <v>18.899999999999999</v>
      </c>
      <c r="AS41" s="17">
        <v>89.7</v>
      </c>
      <c r="AT41" s="17">
        <v>178.9</v>
      </c>
      <c r="AU41" s="17">
        <v>178.7</v>
      </c>
      <c r="AV41" s="17">
        <v>181.9</v>
      </c>
      <c r="AW41" s="17">
        <v>108.7</v>
      </c>
      <c r="AX41" s="17">
        <v>4.0999999999999996</v>
      </c>
      <c r="AY41" s="17">
        <v>40.5</v>
      </c>
      <c r="AZ41" s="17">
        <v>3.6</v>
      </c>
      <c r="BA41" s="17">
        <v>15.1</v>
      </c>
      <c r="BB41" s="17">
        <v>60.1</v>
      </c>
      <c r="BC41" s="17"/>
      <c r="BD41" s="17"/>
      <c r="BE41" s="17">
        <v>48</v>
      </c>
      <c r="BF41" s="17">
        <v>0</v>
      </c>
      <c r="BG41" s="17"/>
      <c r="BH41" s="17">
        <v>41.7</v>
      </c>
      <c r="BI41" s="17"/>
      <c r="BJ41" s="17"/>
      <c r="BK41" s="17"/>
      <c r="BL41" s="17">
        <v>92.4</v>
      </c>
      <c r="BM41" s="17">
        <v>145.1</v>
      </c>
      <c r="BN41" s="17">
        <v>145.1</v>
      </c>
      <c r="BO41" s="17">
        <v>144.69999999999999</v>
      </c>
      <c r="BP41" s="17">
        <v>231.2</v>
      </c>
      <c r="BQ41" s="17">
        <v>0</v>
      </c>
      <c r="BR41" s="17"/>
      <c r="BS41" s="17"/>
      <c r="BT41" s="17"/>
      <c r="BU41" s="17"/>
      <c r="BV41" s="17">
        <v>36.4</v>
      </c>
      <c r="BW41" s="17"/>
      <c r="BX41" s="17"/>
      <c r="BY41" s="17">
        <v>2.7</v>
      </c>
      <c r="BZ41" s="17">
        <v>116.1</v>
      </c>
      <c r="CA41" s="17">
        <v>104.2</v>
      </c>
      <c r="CB41" s="17">
        <v>66.3</v>
      </c>
      <c r="CC41" s="17">
        <v>55.2</v>
      </c>
      <c r="CD41" s="17">
        <v>30.4</v>
      </c>
      <c r="CE41" s="17">
        <v>0</v>
      </c>
      <c r="CF41" s="17"/>
      <c r="CG41" s="17"/>
      <c r="CH41" s="17">
        <v>140.9</v>
      </c>
      <c r="CI41" s="17">
        <v>143.19999999999999</v>
      </c>
      <c r="CJ41" s="17">
        <v>146.9</v>
      </c>
      <c r="CK41" s="17">
        <v>182.1</v>
      </c>
      <c r="CL41" s="17"/>
      <c r="CM41" s="17"/>
      <c r="CN41" s="17"/>
      <c r="CO41" s="17"/>
      <c r="CP41" s="17">
        <v>206.4</v>
      </c>
      <c r="CQ41" s="17">
        <v>99.5</v>
      </c>
      <c r="CR41" s="17">
        <v>8.1</v>
      </c>
      <c r="CS41" s="17">
        <v>3.1</v>
      </c>
      <c r="CT41" s="17">
        <v>9.3000000000000007</v>
      </c>
      <c r="CU41" s="17">
        <v>0.6</v>
      </c>
      <c r="CV41" s="17">
        <v>0</v>
      </c>
      <c r="CW41" s="17">
        <v>63.2</v>
      </c>
      <c r="CX41" s="17">
        <v>11.6</v>
      </c>
      <c r="CY41" s="17">
        <v>0.3</v>
      </c>
      <c r="CZ41" s="17">
        <v>15.3</v>
      </c>
      <c r="DA41" s="17">
        <v>9.9</v>
      </c>
      <c r="DB41" s="17">
        <v>4.2</v>
      </c>
      <c r="DC41" s="17">
        <v>161.30000000000001</v>
      </c>
      <c r="DD41" s="17">
        <v>80.3</v>
      </c>
      <c r="DE41" s="17">
        <v>1.3</v>
      </c>
      <c r="DF41" s="17">
        <v>3</v>
      </c>
      <c r="DG41" s="17">
        <v>2.5</v>
      </c>
      <c r="DH41" s="17">
        <v>20.5</v>
      </c>
      <c r="DI41" s="17"/>
      <c r="DJ41" s="17">
        <v>4.3</v>
      </c>
      <c r="DK41" s="17">
        <v>0</v>
      </c>
      <c r="DL41" s="17">
        <v>8</v>
      </c>
      <c r="DM41" s="17">
        <v>12.5</v>
      </c>
      <c r="DN41" s="17">
        <v>15.7</v>
      </c>
      <c r="DO41" s="17">
        <v>18.600000000000001</v>
      </c>
      <c r="DP41" s="17">
        <v>58.1</v>
      </c>
      <c r="DQ41" s="17">
        <v>13.2</v>
      </c>
      <c r="DR41" s="17">
        <v>2.9</v>
      </c>
      <c r="DS41" s="17">
        <v>12.2</v>
      </c>
      <c r="DT41" s="17">
        <v>1.7</v>
      </c>
      <c r="DU41" s="17"/>
      <c r="DV41" s="17">
        <v>0.2</v>
      </c>
      <c r="DW41" s="17">
        <v>12.2</v>
      </c>
      <c r="DX41" s="17">
        <v>4</v>
      </c>
      <c r="DY41" s="17">
        <v>7.4</v>
      </c>
      <c r="DZ41" s="17">
        <v>10.5</v>
      </c>
      <c r="EA41" s="17">
        <v>18.899999999999999</v>
      </c>
      <c r="EB41" s="17">
        <v>44.6</v>
      </c>
      <c r="EC41" s="17">
        <v>28.4</v>
      </c>
      <c r="ED41" s="17">
        <v>62.7</v>
      </c>
      <c r="EE41" s="17">
        <v>76.599999999999994</v>
      </c>
      <c r="EF41" s="17">
        <v>8.6</v>
      </c>
      <c r="EG41" s="17">
        <v>6.7</v>
      </c>
      <c r="EH41" s="17">
        <v>39</v>
      </c>
      <c r="EI41" s="17">
        <v>8.8000000000000007</v>
      </c>
      <c r="EJ41" s="17">
        <v>3.2</v>
      </c>
      <c r="EK41" s="17">
        <v>6.2</v>
      </c>
      <c r="EL41" s="17">
        <v>8.1999999999999993</v>
      </c>
      <c r="EM41" s="17">
        <v>8.8000000000000007</v>
      </c>
      <c r="EN41" s="17">
        <v>9</v>
      </c>
      <c r="EO41" s="17">
        <v>14.3</v>
      </c>
      <c r="EP41" s="17">
        <v>138.5</v>
      </c>
      <c r="EQ41" s="17">
        <v>7.9</v>
      </c>
      <c r="ER41" s="17">
        <v>111.6</v>
      </c>
      <c r="ES41" s="17">
        <v>0.6</v>
      </c>
      <c r="ET41" s="17">
        <v>52.7</v>
      </c>
      <c r="EU41" s="17">
        <v>60.2</v>
      </c>
      <c r="EV41" s="17">
        <v>82.5</v>
      </c>
      <c r="EW41" s="17"/>
      <c r="EX41" s="17">
        <v>2</v>
      </c>
      <c r="EY41" s="17"/>
      <c r="EZ41" s="17"/>
      <c r="FA41" s="17">
        <v>5.2</v>
      </c>
      <c r="FB41" s="17">
        <v>10</v>
      </c>
      <c r="FC41" s="17">
        <v>19.399999999999999</v>
      </c>
      <c r="FD41" s="17">
        <v>18.100000000000001</v>
      </c>
      <c r="FE41" s="17">
        <v>0</v>
      </c>
      <c r="FF41" s="17">
        <v>28.3</v>
      </c>
      <c r="FG41" s="17">
        <v>4</v>
      </c>
      <c r="FH41" s="17">
        <v>18.5</v>
      </c>
      <c r="FI41" s="17"/>
      <c r="FJ41" s="17"/>
      <c r="FK41" s="17">
        <v>11.1</v>
      </c>
      <c r="FL41" s="17"/>
      <c r="FM41" s="17">
        <v>7982.9</v>
      </c>
      <c r="FN41" s="15"/>
      <c r="FO41" s="17">
        <v>22.5</v>
      </c>
      <c r="FP41" s="17">
        <v>3.6</v>
      </c>
      <c r="FQ41" s="17">
        <v>10.6</v>
      </c>
      <c r="FR41" s="17">
        <v>9.1999999999999993</v>
      </c>
      <c r="FS41" s="17">
        <v>24.392099999999999</v>
      </c>
      <c r="FT41" s="17">
        <v>18.960090000000001</v>
      </c>
      <c r="FU41" s="17">
        <v>11.3</v>
      </c>
      <c r="FV41" s="17">
        <v>0</v>
      </c>
      <c r="FW41" s="17">
        <v>100.55219</v>
      </c>
    </row>
    <row r="42" spans="1:179" ht="24" customHeight="1" x14ac:dyDescent="0.3">
      <c r="A42" s="18" t="s">
        <v>69</v>
      </c>
      <c r="B42" s="18" t="s">
        <v>820</v>
      </c>
      <c r="C42" s="19">
        <v>104.2</v>
      </c>
      <c r="D42" s="19">
        <v>652.29999999999995</v>
      </c>
      <c r="E42" s="19">
        <v>213.7</v>
      </c>
      <c r="F42" s="19">
        <v>7.5</v>
      </c>
      <c r="G42" s="19">
        <v>0</v>
      </c>
      <c r="H42" s="19">
        <v>90.1</v>
      </c>
      <c r="I42" s="19">
        <v>118.9</v>
      </c>
      <c r="J42" s="19"/>
      <c r="K42" s="19">
        <v>77.3</v>
      </c>
      <c r="L42" s="19">
        <v>179.5</v>
      </c>
      <c r="M42" s="19"/>
      <c r="N42" s="19">
        <v>202.1</v>
      </c>
      <c r="O42" s="19">
        <v>185.2</v>
      </c>
      <c r="P42" s="19">
        <v>205.1</v>
      </c>
      <c r="Q42" s="19">
        <v>106</v>
      </c>
      <c r="R42" s="19">
        <v>376</v>
      </c>
      <c r="S42" s="19"/>
      <c r="T42" s="19"/>
      <c r="U42" s="19"/>
      <c r="V42" s="19"/>
      <c r="W42" s="19">
        <v>165.2</v>
      </c>
      <c r="X42" s="19">
        <v>8.1</v>
      </c>
      <c r="Y42" s="19">
        <v>5.4</v>
      </c>
      <c r="Z42" s="19">
        <v>22.2</v>
      </c>
      <c r="AA42" s="19">
        <v>6.6</v>
      </c>
      <c r="AB42" s="19">
        <v>30.5</v>
      </c>
      <c r="AC42" s="19"/>
      <c r="AD42" s="19"/>
      <c r="AE42" s="19"/>
      <c r="AF42" s="19"/>
      <c r="AG42" s="19">
        <v>92.4</v>
      </c>
      <c r="AH42" s="19">
        <v>115.5</v>
      </c>
      <c r="AI42" s="19"/>
      <c r="AJ42" s="19">
        <v>92.1</v>
      </c>
      <c r="AK42" s="19"/>
      <c r="AL42" s="19">
        <v>6.5</v>
      </c>
      <c r="AM42" s="19">
        <v>227.3</v>
      </c>
      <c r="AN42" s="19">
        <v>56.4</v>
      </c>
      <c r="AO42" s="19">
        <v>59.3</v>
      </c>
      <c r="AP42" s="19">
        <v>38.4</v>
      </c>
      <c r="AQ42" s="19">
        <v>18.600000000000001</v>
      </c>
      <c r="AR42" s="19">
        <v>18.899999999999999</v>
      </c>
      <c r="AS42" s="19">
        <v>90.5</v>
      </c>
      <c r="AT42" s="19">
        <v>178.1</v>
      </c>
      <c r="AU42" s="19">
        <v>178.5</v>
      </c>
      <c r="AV42" s="19">
        <v>181.6</v>
      </c>
      <c r="AW42" s="19">
        <v>108.4</v>
      </c>
      <c r="AX42" s="19">
        <v>13.2</v>
      </c>
      <c r="AY42" s="19">
        <v>40.200000000000003</v>
      </c>
      <c r="AZ42" s="19">
        <v>3.6</v>
      </c>
      <c r="BA42" s="19">
        <v>16</v>
      </c>
      <c r="BB42" s="19">
        <v>98.6</v>
      </c>
      <c r="BC42" s="19"/>
      <c r="BD42" s="19"/>
      <c r="BE42" s="19">
        <v>47.8</v>
      </c>
      <c r="BF42" s="19">
        <v>0</v>
      </c>
      <c r="BG42" s="19"/>
      <c r="BH42" s="19">
        <v>41.8</v>
      </c>
      <c r="BI42" s="19"/>
      <c r="BJ42" s="19"/>
      <c r="BK42" s="19"/>
      <c r="BL42" s="19">
        <v>92</v>
      </c>
      <c r="BM42" s="19">
        <v>141.80000000000001</v>
      </c>
      <c r="BN42" s="19">
        <v>142</v>
      </c>
      <c r="BO42" s="19">
        <v>140.30000000000001</v>
      </c>
      <c r="BP42" s="19">
        <v>225.1</v>
      </c>
      <c r="BQ42" s="19">
        <v>0</v>
      </c>
      <c r="BR42" s="19"/>
      <c r="BS42" s="19"/>
      <c r="BT42" s="19"/>
      <c r="BU42" s="19"/>
      <c r="BV42" s="19">
        <v>36.4</v>
      </c>
      <c r="BW42" s="19"/>
      <c r="BX42" s="19"/>
      <c r="BY42" s="19">
        <v>2.7</v>
      </c>
      <c r="BZ42" s="19">
        <v>116.3</v>
      </c>
      <c r="CA42" s="19">
        <v>102.8</v>
      </c>
      <c r="CB42" s="19">
        <v>66.2</v>
      </c>
      <c r="CC42" s="19">
        <v>55.1</v>
      </c>
      <c r="CD42" s="19">
        <v>30.2</v>
      </c>
      <c r="CE42" s="19">
        <v>0</v>
      </c>
      <c r="CF42" s="19"/>
      <c r="CG42" s="19"/>
      <c r="CH42" s="19">
        <v>140.69999999999999</v>
      </c>
      <c r="CI42" s="19">
        <v>143.30000000000001</v>
      </c>
      <c r="CJ42" s="19">
        <v>146.80000000000001</v>
      </c>
      <c r="CK42" s="19">
        <v>181.3</v>
      </c>
      <c r="CL42" s="19"/>
      <c r="CM42" s="19"/>
      <c r="CN42" s="19"/>
      <c r="CO42" s="19"/>
      <c r="CP42" s="19">
        <v>206.7</v>
      </c>
      <c r="CQ42" s="19">
        <v>99.1</v>
      </c>
      <c r="CR42" s="19">
        <v>8.1</v>
      </c>
      <c r="CS42" s="19">
        <v>3.1</v>
      </c>
      <c r="CT42" s="19">
        <v>9.3000000000000007</v>
      </c>
      <c r="CU42" s="19">
        <v>0.5</v>
      </c>
      <c r="CV42" s="19">
        <v>0</v>
      </c>
      <c r="CW42" s="19">
        <v>44</v>
      </c>
      <c r="CX42" s="19">
        <v>11.6</v>
      </c>
      <c r="CY42" s="19">
        <v>0.1</v>
      </c>
      <c r="CZ42" s="19">
        <v>15.2</v>
      </c>
      <c r="DA42" s="19">
        <v>9.9</v>
      </c>
      <c r="DB42" s="19">
        <v>4.4000000000000004</v>
      </c>
      <c r="DC42" s="19">
        <v>128.80000000000001</v>
      </c>
      <c r="DD42" s="19">
        <v>65.2</v>
      </c>
      <c r="DE42" s="19">
        <v>1.3</v>
      </c>
      <c r="DF42" s="19">
        <v>3</v>
      </c>
      <c r="DG42" s="19">
        <v>2.5</v>
      </c>
      <c r="DH42" s="19">
        <v>20.6</v>
      </c>
      <c r="DI42" s="19"/>
      <c r="DJ42" s="19">
        <v>8.3000000000000007</v>
      </c>
      <c r="DK42" s="19">
        <v>0</v>
      </c>
      <c r="DL42" s="19">
        <v>8</v>
      </c>
      <c r="DM42" s="19">
        <v>12</v>
      </c>
      <c r="DN42" s="19">
        <v>15.2</v>
      </c>
      <c r="DO42" s="19">
        <v>20.100000000000001</v>
      </c>
      <c r="DP42" s="19">
        <v>60.3</v>
      </c>
      <c r="DQ42" s="19">
        <v>8.9</v>
      </c>
      <c r="DR42" s="19">
        <v>2.6</v>
      </c>
      <c r="DS42" s="19">
        <v>12.2</v>
      </c>
      <c r="DT42" s="19">
        <v>1.7</v>
      </c>
      <c r="DU42" s="19"/>
      <c r="DV42" s="19">
        <v>0.2</v>
      </c>
      <c r="DW42" s="19">
        <v>12.2</v>
      </c>
      <c r="DX42" s="19">
        <v>4</v>
      </c>
      <c r="DY42" s="19">
        <v>7.7</v>
      </c>
      <c r="DZ42" s="19">
        <v>10.5</v>
      </c>
      <c r="EA42" s="19">
        <v>18.2</v>
      </c>
      <c r="EB42" s="19">
        <v>42.22</v>
      </c>
      <c r="EC42" s="19">
        <v>19.8</v>
      </c>
      <c r="ED42" s="19">
        <v>87.6</v>
      </c>
      <c r="EE42" s="19">
        <v>89.6</v>
      </c>
      <c r="EF42" s="19">
        <v>7.5</v>
      </c>
      <c r="EG42" s="19">
        <v>13.6</v>
      </c>
      <c r="EH42" s="19">
        <v>37.299999999999997</v>
      </c>
      <c r="EI42" s="19">
        <v>8.8000000000000007</v>
      </c>
      <c r="EJ42" s="19">
        <v>3.2</v>
      </c>
      <c r="EK42" s="19">
        <v>6.5</v>
      </c>
      <c r="EL42" s="19">
        <v>8</v>
      </c>
      <c r="EM42" s="19">
        <v>9</v>
      </c>
      <c r="EN42" s="19">
        <v>9.1999999999999993</v>
      </c>
      <c r="EO42" s="19">
        <v>13.7</v>
      </c>
      <c r="EP42" s="19">
        <v>106.6</v>
      </c>
      <c r="EQ42" s="19">
        <v>5.8</v>
      </c>
      <c r="ER42" s="19">
        <v>78.099999999999994</v>
      </c>
      <c r="ES42" s="19">
        <v>0.6</v>
      </c>
      <c r="ET42" s="19">
        <v>80.099999999999994</v>
      </c>
      <c r="EU42" s="19">
        <v>90.4</v>
      </c>
      <c r="EV42" s="19">
        <v>66</v>
      </c>
      <c r="EW42" s="19"/>
      <c r="EX42" s="19">
        <v>2</v>
      </c>
      <c r="EY42" s="19"/>
      <c r="EZ42" s="19"/>
      <c r="FA42" s="19">
        <v>5.7</v>
      </c>
      <c r="FB42" s="19">
        <v>9.9</v>
      </c>
      <c r="FC42" s="19">
        <v>19.399999999999999</v>
      </c>
      <c r="FD42" s="19">
        <v>18.100000000000001</v>
      </c>
      <c r="FE42" s="19">
        <v>0</v>
      </c>
      <c r="FF42" s="19">
        <v>34</v>
      </c>
      <c r="FG42" s="19">
        <v>9</v>
      </c>
      <c r="FH42" s="19">
        <v>18</v>
      </c>
      <c r="FI42" s="19"/>
      <c r="FJ42" s="19"/>
      <c r="FK42" s="19">
        <v>10.1</v>
      </c>
      <c r="FL42" s="19"/>
      <c r="FM42" s="19">
        <v>7987.92</v>
      </c>
      <c r="FN42" s="15"/>
      <c r="FO42" s="19">
        <v>22.5</v>
      </c>
      <c r="FP42" s="19">
        <v>3.6</v>
      </c>
      <c r="FQ42" s="19">
        <v>10.6</v>
      </c>
      <c r="FR42" s="19">
        <v>9.3000000000000007</v>
      </c>
      <c r="FS42" s="19">
        <v>24.478529999999999</v>
      </c>
      <c r="FT42" s="19">
        <v>18.959489999999999</v>
      </c>
      <c r="FU42" s="19">
        <v>11.3</v>
      </c>
      <c r="FV42" s="19">
        <v>0</v>
      </c>
      <c r="FW42" s="19">
        <v>100.73802000000001</v>
      </c>
    </row>
    <row r="43" spans="1:179" ht="24" customHeight="1" x14ac:dyDescent="0.3">
      <c r="A43" s="13" t="s">
        <v>69</v>
      </c>
      <c r="B43" s="13" t="s">
        <v>821</v>
      </c>
      <c r="C43" s="14">
        <v>104.5</v>
      </c>
      <c r="D43" s="14">
        <v>649.9</v>
      </c>
      <c r="E43" s="14">
        <v>213.5</v>
      </c>
      <c r="F43" s="14">
        <v>7.4</v>
      </c>
      <c r="G43" s="14">
        <v>0</v>
      </c>
      <c r="H43" s="14">
        <v>89.5</v>
      </c>
      <c r="I43" s="14">
        <v>115.7</v>
      </c>
      <c r="J43" s="14"/>
      <c r="K43" s="14">
        <v>77.599999999999994</v>
      </c>
      <c r="L43" s="14">
        <v>179.7</v>
      </c>
      <c r="M43" s="14"/>
      <c r="N43" s="14">
        <v>202.6</v>
      </c>
      <c r="O43" s="14">
        <v>189.8</v>
      </c>
      <c r="P43" s="14">
        <v>205.7</v>
      </c>
      <c r="Q43" s="14">
        <v>106.1</v>
      </c>
      <c r="R43" s="14">
        <v>560.29999999999995</v>
      </c>
      <c r="S43" s="14"/>
      <c r="T43" s="14"/>
      <c r="U43" s="14"/>
      <c r="V43" s="14"/>
      <c r="W43" s="14">
        <v>165.6</v>
      </c>
      <c r="X43" s="14">
        <v>7.7</v>
      </c>
      <c r="Y43" s="14">
        <v>5.2</v>
      </c>
      <c r="Z43" s="14">
        <v>22.5</v>
      </c>
      <c r="AA43" s="14">
        <v>6.5</v>
      </c>
      <c r="AB43" s="14">
        <v>30.6</v>
      </c>
      <c r="AC43" s="14"/>
      <c r="AD43" s="14"/>
      <c r="AE43" s="14"/>
      <c r="AF43" s="14"/>
      <c r="AG43" s="14">
        <v>91.7</v>
      </c>
      <c r="AH43" s="14">
        <v>106.5</v>
      </c>
      <c r="AI43" s="14"/>
      <c r="AJ43" s="14">
        <v>59.9</v>
      </c>
      <c r="AK43" s="14"/>
      <c r="AL43" s="14">
        <v>6.5</v>
      </c>
      <c r="AM43" s="14">
        <v>228.4</v>
      </c>
      <c r="AN43" s="14">
        <v>56.2</v>
      </c>
      <c r="AO43" s="14">
        <v>88.6</v>
      </c>
      <c r="AP43" s="14">
        <v>37.799999999999997</v>
      </c>
      <c r="AQ43" s="14">
        <v>18.399999999999999</v>
      </c>
      <c r="AR43" s="14">
        <v>18.899999999999999</v>
      </c>
      <c r="AS43" s="14">
        <v>92.9</v>
      </c>
      <c r="AT43" s="14">
        <v>174.7</v>
      </c>
      <c r="AU43" s="14">
        <v>175.4</v>
      </c>
      <c r="AV43" s="14">
        <v>182.4</v>
      </c>
      <c r="AW43" s="14">
        <v>107.9</v>
      </c>
      <c r="AX43" s="14">
        <v>18.8</v>
      </c>
      <c r="AY43" s="14">
        <v>40.6</v>
      </c>
      <c r="AZ43" s="14">
        <v>3.6</v>
      </c>
      <c r="BA43" s="14">
        <v>16</v>
      </c>
      <c r="BB43" s="14">
        <v>60.2</v>
      </c>
      <c r="BC43" s="14"/>
      <c r="BD43" s="14"/>
      <c r="BE43" s="14">
        <v>47.4</v>
      </c>
      <c r="BF43" s="14">
        <v>0</v>
      </c>
      <c r="BG43" s="14"/>
      <c r="BH43" s="14">
        <v>41.7</v>
      </c>
      <c r="BI43" s="14"/>
      <c r="BJ43" s="14"/>
      <c r="BK43" s="14"/>
      <c r="BL43" s="14">
        <v>91.3</v>
      </c>
      <c r="BM43" s="14">
        <v>169.3</v>
      </c>
      <c r="BN43" s="14">
        <v>168.9</v>
      </c>
      <c r="BO43" s="14">
        <v>172.5</v>
      </c>
      <c r="BP43" s="14">
        <v>254</v>
      </c>
      <c r="BQ43" s="14">
        <v>0</v>
      </c>
      <c r="BR43" s="14"/>
      <c r="BS43" s="14"/>
      <c r="BT43" s="14"/>
      <c r="BU43" s="14"/>
      <c r="BV43" s="14">
        <v>36</v>
      </c>
      <c r="BW43" s="14"/>
      <c r="BX43" s="14"/>
      <c r="BY43" s="14">
        <v>2.7</v>
      </c>
      <c r="BZ43" s="14">
        <v>116.4</v>
      </c>
      <c r="CA43" s="14">
        <v>104.5</v>
      </c>
      <c r="CB43" s="14">
        <v>65.7</v>
      </c>
      <c r="CC43" s="14">
        <v>55.1</v>
      </c>
      <c r="CD43" s="14">
        <v>30</v>
      </c>
      <c r="CE43" s="14">
        <v>0</v>
      </c>
      <c r="CF43" s="14"/>
      <c r="CG43" s="14"/>
      <c r="CH43" s="14">
        <v>141.30000000000001</v>
      </c>
      <c r="CI43" s="14">
        <v>143.6</v>
      </c>
      <c r="CJ43" s="14">
        <v>147.30000000000001</v>
      </c>
      <c r="CK43" s="14">
        <v>181.9</v>
      </c>
      <c r="CL43" s="14"/>
      <c r="CM43" s="14"/>
      <c r="CN43" s="14"/>
      <c r="CO43" s="14"/>
      <c r="CP43" s="14">
        <v>208.9</v>
      </c>
      <c r="CQ43" s="14">
        <v>99.8</v>
      </c>
      <c r="CR43" s="14">
        <v>8.1</v>
      </c>
      <c r="CS43" s="14">
        <v>3.2</v>
      </c>
      <c r="CT43" s="14">
        <v>9.3000000000000007</v>
      </c>
      <c r="CU43" s="14">
        <v>0.2</v>
      </c>
      <c r="CV43" s="14">
        <v>0</v>
      </c>
      <c r="CW43" s="14">
        <v>20.3</v>
      </c>
      <c r="CX43" s="14">
        <v>12.1</v>
      </c>
      <c r="CY43" s="14">
        <v>0.1</v>
      </c>
      <c r="CZ43" s="14">
        <v>15.1</v>
      </c>
      <c r="DA43" s="14">
        <v>9.9</v>
      </c>
      <c r="DB43" s="14">
        <v>5.5</v>
      </c>
      <c r="DC43" s="14">
        <v>60.5</v>
      </c>
      <c r="DD43" s="14">
        <v>31.5</v>
      </c>
      <c r="DE43" s="14">
        <v>1.3</v>
      </c>
      <c r="DF43" s="14">
        <v>3</v>
      </c>
      <c r="DG43" s="14">
        <v>2.5</v>
      </c>
      <c r="DH43" s="14">
        <v>20.399999999999999</v>
      </c>
      <c r="DI43" s="14"/>
      <c r="DJ43" s="14">
        <v>8.3000000000000007</v>
      </c>
      <c r="DK43" s="14">
        <v>0</v>
      </c>
      <c r="DL43" s="14">
        <v>7.9</v>
      </c>
      <c r="DM43" s="14">
        <v>10.9</v>
      </c>
      <c r="DN43" s="14">
        <v>13.8</v>
      </c>
      <c r="DO43" s="14">
        <v>19.8</v>
      </c>
      <c r="DP43" s="14">
        <v>60.5</v>
      </c>
      <c r="DQ43" s="14">
        <v>2.4</v>
      </c>
      <c r="DR43" s="14">
        <v>2.6</v>
      </c>
      <c r="DS43" s="14">
        <v>12.2</v>
      </c>
      <c r="DT43" s="14">
        <v>1.8</v>
      </c>
      <c r="DU43" s="14"/>
      <c r="DV43" s="14">
        <v>0.1</v>
      </c>
      <c r="DW43" s="14">
        <v>11.9</v>
      </c>
      <c r="DX43" s="14">
        <v>4.0999999999999996</v>
      </c>
      <c r="DY43" s="14">
        <v>7.6</v>
      </c>
      <c r="DZ43" s="14">
        <v>10.5</v>
      </c>
      <c r="EA43" s="14">
        <v>18.7</v>
      </c>
      <c r="EB43" s="14">
        <v>36.31</v>
      </c>
      <c r="EC43" s="14">
        <v>9.8000000000000007</v>
      </c>
      <c r="ED43" s="14">
        <v>71</v>
      </c>
      <c r="EE43" s="14">
        <v>96.2</v>
      </c>
      <c r="EF43" s="14">
        <v>8.1999999999999993</v>
      </c>
      <c r="EG43" s="14">
        <v>6.1</v>
      </c>
      <c r="EH43" s="14">
        <v>25</v>
      </c>
      <c r="EI43" s="14">
        <v>8.8000000000000007</v>
      </c>
      <c r="EJ43" s="14">
        <v>3.2</v>
      </c>
      <c r="EK43" s="14">
        <v>6.6</v>
      </c>
      <c r="EL43" s="14">
        <v>8</v>
      </c>
      <c r="EM43" s="14">
        <v>9</v>
      </c>
      <c r="EN43" s="14">
        <v>9.1999999999999993</v>
      </c>
      <c r="EO43" s="14">
        <v>12.7</v>
      </c>
      <c r="EP43" s="14">
        <v>53.7</v>
      </c>
      <c r="EQ43" s="14">
        <v>3.4</v>
      </c>
      <c r="ER43" s="14">
        <v>37.1</v>
      </c>
      <c r="ES43" s="14">
        <v>0.6</v>
      </c>
      <c r="ET43" s="14">
        <v>99.6</v>
      </c>
      <c r="EU43" s="14">
        <v>101.1</v>
      </c>
      <c r="EV43" s="14">
        <v>32.299999999999997</v>
      </c>
      <c r="EW43" s="14"/>
      <c r="EX43" s="14">
        <v>2</v>
      </c>
      <c r="EY43" s="14"/>
      <c r="EZ43" s="14"/>
      <c r="FA43" s="14">
        <v>3.7</v>
      </c>
      <c r="FB43" s="14">
        <v>10</v>
      </c>
      <c r="FC43" s="14">
        <v>19.5</v>
      </c>
      <c r="FD43" s="14">
        <v>18.2</v>
      </c>
      <c r="FE43" s="14">
        <v>0</v>
      </c>
      <c r="FF43" s="14">
        <v>34</v>
      </c>
      <c r="FG43" s="14">
        <v>12.9</v>
      </c>
      <c r="FH43" s="14">
        <v>18.100000000000001</v>
      </c>
      <c r="FI43" s="14"/>
      <c r="FJ43" s="14"/>
      <c r="FK43" s="14">
        <v>10.6</v>
      </c>
      <c r="FL43" s="14"/>
      <c r="FM43" s="14">
        <v>7967.11</v>
      </c>
      <c r="FN43" s="15"/>
      <c r="FO43" s="14">
        <v>22.5</v>
      </c>
      <c r="FP43" s="14">
        <v>3.3</v>
      </c>
      <c r="FQ43" s="14">
        <v>10.6</v>
      </c>
      <c r="FR43" s="14">
        <v>9.3000000000000007</v>
      </c>
      <c r="FS43" s="14">
        <v>24.703810000000001</v>
      </c>
      <c r="FT43" s="14">
        <v>18.958570000000002</v>
      </c>
      <c r="FU43" s="14">
        <v>11.4</v>
      </c>
      <c r="FV43" s="14">
        <v>0</v>
      </c>
      <c r="FW43" s="14">
        <v>100.76237999999999</v>
      </c>
    </row>
    <row r="44" spans="1:179" ht="24" customHeight="1" x14ac:dyDescent="0.3">
      <c r="A44" s="16" t="s">
        <v>69</v>
      </c>
      <c r="B44" s="16" t="s">
        <v>822</v>
      </c>
      <c r="C44" s="17">
        <v>104.4</v>
      </c>
      <c r="D44" s="17">
        <v>646.29999999999995</v>
      </c>
      <c r="E44" s="17">
        <v>211.9</v>
      </c>
      <c r="F44" s="17">
        <v>4.3</v>
      </c>
      <c r="G44" s="17">
        <v>0</v>
      </c>
      <c r="H44" s="17">
        <v>90</v>
      </c>
      <c r="I44" s="17">
        <v>116.2</v>
      </c>
      <c r="J44" s="17"/>
      <c r="K44" s="17">
        <v>77.5</v>
      </c>
      <c r="L44" s="17">
        <v>180.9</v>
      </c>
      <c r="M44" s="17"/>
      <c r="N44" s="17">
        <v>203.4</v>
      </c>
      <c r="O44" s="17">
        <v>188.2</v>
      </c>
      <c r="P44" s="17">
        <v>204.3</v>
      </c>
      <c r="Q44" s="17">
        <v>106.4</v>
      </c>
      <c r="R44" s="17">
        <v>551.1</v>
      </c>
      <c r="S44" s="17"/>
      <c r="T44" s="17"/>
      <c r="U44" s="17"/>
      <c r="V44" s="17"/>
      <c r="W44" s="17">
        <v>162.30000000000001</v>
      </c>
      <c r="X44" s="17">
        <v>7.1</v>
      </c>
      <c r="Y44" s="17">
        <v>5.2</v>
      </c>
      <c r="Z44" s="17">
        <v>22.4</v>
      </c>
      <c r="AA44" s="17">
        <v>6.7</v>
      </c>
      <c r="AB44" s="17">
        <v>30.1</v>
      </c>
      <c r="AC44" s="17"/>
      <c r="AD44" s="17"/>
      <c r="AE44" s="17"/>
      <c r="AF44" s="17"/>
      <c r="AG44" s="17">
        <v>90.5</v>
      </c>
      <c r="AH44" s="17">
        <v>93.1</v>
      </c>
      <c r="AI44" s="17"/>
      <c r="AJ44" s="17">
        <v>57.7</v>
      </c>
      <c r="AK44" s="17"/>
      <c r="AL44" s="17">
        <v>6.5</v>
      </c>
      <c r="AM44" s="17">
        <v>227.4</v>
      </c>
      <c r="AN44" s="17">
        <v>56</v>
      </c>
      <c r="AO44" s="17">
        <v>125.6</v>
      </c>
      <c r="AP44" s="17">
        <v>37</v>
      </c>
      <c r="AQ44" s="17">
        <v>18.600000000000001</v>
      </c>
      <c r="AR44" s="17">
        <v>18.8</v>
      </c>
      <c r="AS44" s="17">
        <v>91</v>
      </c>
      <c r="AT44" s="17">
        <v>175.6</v>
      </c>
      <c r="AU44" s="17">
        <v>175</v>
      </c>
      <c r="AV44" s="17">
        <v>182.1</v>
      </c>
      <c r="AW44" s="17">
        <v>106.7</v>
      </c>
      <c r="AX44" s="17">
        <v>17.8</v>
      </c>
      <c r="AY44" s="17">
        <v>40.1</v>
      </c>
      <c r="AZ44" s="17">
        <v>3.6</v>
      </c>
      <c r="BA44" s="17">
        <v>15.9</v>
      </c>
      <c r="BB44" s="17">
        <v>51.5</v>
      </c>
      <c r="BC44" s="17"/>
      <c r="BD44" s="17"/>
      <c r="BE44" s="17">
        <v>47.1</v>
      </c>
      <c r="BF44" s="17">
        <v>0</v>
      </c>
      <c r="BG44" s="17"/>
      <c r="BH44" s="17">
        <v>41.1</v>
      </c>
      <c r="BI44" s="17"/>
      <c r="BJ44" s="17"/>
      <c r="BK44" s="17"/>
      <c r="BL44" s="17">
        <v>84</v>
      </c>
      <c r="BM44" s="17">
        <v>168.5</v>
      </c>
      <c r="BN44" s="17">
        <v>167.3</v>
      </c>
      <c r="BO44" s="17">
        <v>171.8</v>
      </c>
      <c r="BP44" s="17">
        <v>253.6</v>
      </c>
      <c r="BQ44" s="17">
        <v>74.099999999999994</v>
      </c>
      <c r="BR44" s="17"/>
      <c r="BS44" s="17"/>
      <c r="BT44" s="17"/>
      <c r="BU44" s="17"/>
      <c r="BV44" s="17">
        <v>25.2</v>
      </c>
      <c r="BW44" s="17"/>
      <c r="BX44" s="17"/>
      <c r="BY44" s="17">
        <v>2.7</v>
      </c>
      <c r="BZ44" s="17">
        <v>112.5</v>
      </c>
      <c r="CA44" s="17">
        <v>120.1</v>
      </c>
      <c r="CB44" s="17">
        <v>64.8</v>
      </c>
      <c r="CC44" s="17">
        <v>58.5</v>
      </c>
      <c r="CD44" s="17">
        <v>29.6</v>
      </c>
      <c r="CE44" s="17">
        <v>0</v>
      </c>
      <c r="CF44" s="17"/>
      <c r="CG44" s="17"/>
      <c r="CH44" s="17">
        <v>141.19999999999999</v>
      </c>
      <c r="CI44" s="17">
        <v>143.6</v>
      </c>
      <c r="CJ44" s="17">
        <v>167.7</v>
      </c>
      <c r="CK44" s="17">
        <v>182.2</v>
      </c>
      <c r="CL44" s="17"/>
      <c r="CM44" s="17"/>
      <c r="CN44" s="17"/>
      <c r="CO44" s="17"/>
      <c r="CP44" s="17">
        <v>207.9</v>
      </c>
      <c r="CQ44" s="17">
        <v>100.1</v>
      </c>
      <c r="CR44" s="17">
        <v>8.1</v>
      </c>
      <c r="CS44" s="17">
        <v>3.1</v>
      </c>
      <c r="CT44" s="17">
        <v>9.4</v>
      </c>
      <c r="CU44" s="17">
        <v>0.1</v>
      </c>
      <c r="CV44" s="17">
        <v>0</v>
      </c>
      <c r="CW44" s="17">
        <v>4.0999999999999996</v>
      </c>
      <c r="CX44" s="17">
        <v>11.9</v>
      </c>
      <c r="CY44" s="17">
        <v>0.1</v>
      </c>
      <c r="CZ44" s="17">
        <v>15</v>
      </c>
      <c r="DA44" s="17">
        <v>9.9</v>
      </c>
      <c r="DB44" s="17">
        <v>5.5</v>
      </c>
      <c r="DC44" s="17">
        <v>7.4</v>
      </c>
      <c r="DD44" s="17">
        <v>4.2</v>
      </c>
      <c r="DE44" s="17">
        <v>1.3</v>
      </c>
      <c r="DF44" s="17">
        <v>3</v>
      </c>
      <c r="DG44" s="17">
        <v>2.5</v>
      </c>
      <c r="DH44" s="17">
        <v>20</v>
      </c>
      <c r="DI44" s="17"/>
      <c r="DJ44" s="17">
        <v>8.3000000000000007</v>
      </c>
      <c r="DK44" s="17">
        <v>1.9</v>
      </c>
      <c r="DL44" s="17">
        <v>7.9</v>
      </c>
      <c r="DM44" s="17">
        <v>6.4</v>
      </c>
      <c r="DN44" s="17">
        <v>8.6</v>
      </c>
      <c r="DO44" s="17">
        <v>20.3</v>
      </c>
      <c r="DP44" s="17">
        <v>58.4</v>
      </c>
      <c r="DQ44" s="17">
        <v>0</v>
      </c>
      <c r="DR44" s="17">
        <v>2.8</v>
      </c>
      <c r="DS44" s="17">
        <v>12.2</v>
      </c>
      <c r="DT44" s="17">
        <v>1.9</v>
      </c>
      <c r="DU44" s="17"/>
      <c r="DV44" s="17">
        <v>0</v>
      </c>
      <c r="DW44" s="17">
        <v>11.9</v>
      </c>
      <c r="DX44" s="17">
        <v>4</v>
      </c>
      <c r="DY44" s="17">
        <v>7.4</v>
      </c>
      <c r="DZ44" s="17">
        <v>9.9</v>
      </c>
      <c r="EA44" s="17">
        <v>17.2</v>
      </c>
      <c r="EB44" s="17">
        <v>29.92</v>
      </c>
      <c r="EC44" s="17">
        <v>1.4</v>
      </c>
      <c r="ED44" s="17">
        <v>97.4</v>
      </c>
      <c r="EE44" s="17">
        <v>92.4</v>
      </c>
      <c r="EF44" s="17">
        <v>8.6999999999999993</v>
      </c>
      <c r="EG44" s="17">
        <v>11</v>
      </c>
      <c r="EH44" s="17">
        <v>14.5</v>
      </c>
      <c r="EI44" s="17">
        <v>8.9</v>
      </c>
      <c r="EJ44" s="17">
        <v>3.2</v>
      </c>
      <c r="EK44" s="17">
        <v>6.6</v>
      </c>
      <c r="EL44" s="17">
        <v>8</v>
      </c>
      <c r="EM44" s="17">
        <v>9.1999999999999993</v>
      </c>
      <c r="EN44" s="17">
        <v>9.5</v>
      </c>
      <c r="EO44" s="17">
        <v>11.9</v>
      </c>
      <c r="EP44" s="17">
        <v>13.4</v>
      </c>
      <c r="EQ44" s="17">
        <v>0.7</v>
      </c>
      <c r="ER44" s="17">
        <v>5</v>
      </c>
      <c r="ES44" s="17">
        <v>0.6</v>
      </c>
      <c r="ET44" s="17">
        <v>121.7</v>
      </c>
      <c r="EU44" s="17">
        <v>138</v>
      </c>
      <c r="EV44" s="17">
        <v>5.7</v>
      </c>
      <c r="EW44" s="17"/>
      <c r="EX44" s="17">
        <v>2</v>
      </c>
      <c r="EY44" s="17"/>
      <c r="EZ44" s="17"/>
      <c r="FA44" s="17">
        <v>1.2</v>
      </c>
      <c r="FB44" s="17">
        <v>10</v>
      </c>
      <c r="FC44" s="17">
        <v>19.399999999999999</v>
      </c>
      <c r="FD44" s="17">
        <v>18.100000000000001</v>
      </c>
      <c r="FE44" s="17">
        <v>0</v>
      </c>
      <c r="FF44" s="17">
        <v>33.200000000000003</v>
      </c>
      <c r="FG44" s="17">
        <v>18</v>
      </c>
      <c r="FH44" s="17">
        <v>18.7</v>
      </c>
      <c r="FI44" s="17"/>
      <c r="FJ44" s="17"/>
      <c r="FK44" s="17">
        <v>10.7</v>
      </c>
      <c r="FL44" s="17"/>
      <c r="FM44" s="17">
        <v>7886.52</v>
      </c>
      <c r="FN44" s="15"/>
      <c r="FO44" s="17">
        <v>22.5</v>
      </c>
      <c r="FP44" s="17">
        <v>3.1</v>
      </c>
      <c r="FQ44" s="17">
        <v>10.6</v>
      </c>
      <c r="FR44" s="17">
        <v>9.1999999999999993</v>
      </c>
      <c r="FS44" s="17">
        <v>24.816469999999999</v>
      </c>
      <c r="FT44" s="17">
        <v>18.95825</v>
      </c>
      <c r="FU44" s="17">
        <v>11.3</v>
      </c>
      <c r="FV44" s="17">
        <v>0</v>
      </c>
      <c r="FW44" s="17">
        <v>100.47472</v>
      </c>
    </row>
    <row r="45" spans="1:179" ht="24" customHeight="1" x14ac:dyDescent="0.3">
      <c r="A45" s="16" t="s">
        <v>69</v>
      </c>
      <c r="B45" s="16" t="s">
        <v>823</v>
      </c>
      <c r="C45" s="17">
        <v>104.5</v>
      </c>
      <c r="D45" s="17">
        <v>643.5</v>
      </c>
      <c r="E45" s="17">
        <v>211.5</v>
      </c>
      <c r="F45" s="17">
        <v>3.8</v>
      </c>
      <c r="G45" s="17">
        <v>0</v>
      </c>
      <c r="H45" s="17">
        <v>88.8</v>
      </c>
      <c r="I45" s="17">
        <v>117</v>
      </c>
      <c r="J45" s="17"/>
      <c r="K45" s="17">
        <v>77.7</v>
      </c>
      <c r="L45" s="17">
        <v>180.6</v>
      </c>
      <c r="M45" s="17"/>
      <c r="N45" s="17">
        <v>204.3</v>
      </c>
      <c r="O45" s="17">
        <v>188.7</v>
      </c>
      <c r="P45" s="17">
        <v>204.5</v>
      </c>
      <c r="Q45" s="17">
        <v>106.1</v>
      </c>
      <c r="R45" s="17">
        <v>549.70000000000005</v>
      </c>
      <c r="S45" s="17"/>
      <c r="T45" s="17"/>
      <c r="U45" s="17"/>
      <c r="V45" s="17"/>
      <c r="W45" s="17">
        <v>160.80000000000001</v>
      </c>
      <c r="X45" s="17">
        <v>7</v>
      </c>
      <c r="Y45" s="17">
        <v>5.0999999999999996</v>
      </c>
      <c r="Z45" s="17">
        <v>22.5</v>
      </c>
      <c r="AA45" s="17">
        <v>6.5</v>
      </c>
      <c r="AB45" s="17">
        <v>89</v>
      </c>
      <c r="AC45" s="17"/>
      <c r="AD45" s="17"/>
      <c r="AE45" s="17"/>
      <c r="AF45" s="17"/>
      <c r="AG45" s="17">
        <v>90.1</v>
      </c>
      <c r="AH45" s="17">
        <v>214.4</v>
      </c>
      <c r="AI45" s="17"/>
      <c r="AJ45" s="17">
        <v>57.5</v>
      </c>
      <c r="AK45" s="17"/>
      <c r="AL45" s="17">
        <v>6.5</v>
      </c>
      <c r="AM45" s="17">
        <v>227.8</v>
      </c>
      <c r="AN45" s="17">
        <v>55.7</v>
      </c>
      <c r="AO45" s="17">
        <v>149.4</v>
      </c>
      <c r="AP45" s="17">
        <v>36.9</v>
      </c>
      <c r="AQ45" s="17">
        <v>18.600000000000001</v>
      </c>
      <c r="AR45" s="17">
        <v>18.899999999999999</v>
      </c>
      <c r="AS45" s="17">
        <v>89.4</v>
      </c>
      <c r="AT45" s="17">
        <v>173.1</v>
      </c>
      <c r="AU45" s="17">
        <v>173.5</v>
      </c>
      <c r="AV45" s="17">
        <v>181</v>
      </c>
      <c r="AW45" s="17">
        <v>106</v>
      </c>
      <c r="AX45" s="17">
        <v>31.2</v>
      </c>
      <c r="AY45" s="17">
        <v>39.299999999999997</v>
      </c>
      <c r="AZ45" s="17">
        <v>3.6</v>
      </c>
      <c r="BA45" s="17">
        <v>15.5</v>
      </c>
      <c r="BB45" s="17">
        <v>158.9</v>
      </c>
      <c r="BC45" s="17"/>
      <c r="BD45" s="17"/>
      <c r="BE45" s="17">
        <v>46.8</v>
      </c>
      <c r="BF45" s="17">
        <v>0</v>
      </c>
      <c r="BG45" s="17"/>
      <c r="BH45" s="17">
        <v>41.3</v>
      </c>
      <c r="BI45" s="17"/>
      <c r="BJ45" s="17"/>
      <c r="BK45" s="17"/>
      <c r="BL45" s="17">
        <v>86.6</v>
      </c>
      <c r="BM45" s="17">
        <v>128</v>
      </c>
      <c r="BN45" s="17">
        <v>127.9</v>
      </c>
      <c r="BO45" s="17">
        <v>131.4</v>
      </c>
      <c r="BP45" s="17">
        <v>222.2</v>
      </c>
      <c r="BQ45" s="17">
        <v>73.5</v>
      </c>
      <c r="BR45" s="17"/>
      <c r="BS45" s="17"/>
      <c r="BT45" s="17"/>
      <c r="BU45" s="17"/>
      <c r="BV45" s="17">
        <v>0</v>
      </c>
      <c r="BW45" s="17"/>
      <c r="BX45" s="17"/>
      <c r="BY45" s="17">
        <v>2.6</v>
      </c>
      <c r="BZ45" s="17">
        <v>109.6</v>
      </c>
      <c r="CA45" s="17">
        <v>118.2</v>
      </c>
      <c r="CB45" s="17">
        <v>62.4</v>
      </c>
      <c r="CC45" s="17">
        <v>59.1</v>
      </c>
      <c r="CD45" s="17">
        <v>29.4</v>
      </c>
      <c r="CE45" s="17">
        <v>0</v>
      </c>
      <c r="CF45" s="17"/>
      <c r="CG45" s="17"/>
      <c r="CH45" s="17">
        <v>141.4</v>
      </c>
      <c r="CI45" s="17">
        <v>143.80000000000001</v>
      </c>
      <c r="CJ45" s="17">
        <v>167.9</v>
      </c>
      <c r="CK45" s="17">
        <v>182.7</v>
      </c>
      <c r="CL45" s="17"/>
      <c r="CM45" s="17"/>
      <c r="CN45" s="17"/>
      <c r="CO45" s="17"/>
      <c r="CP45" s="17">
        <v>208.2</v>
      </c>
      <c r="CQ45" s="17">
        <v>99.8</v>
      </c>
      <c r="CR45" s="17">
        <v>8.1</v>
      </c>
      <c r="CS45" s="17">
        <v>3.1</v>
      </c>
      <c r="CT45" s="17">
        <v>9.3000000000000007</v>
      </c>
      <c r="CU45" s="17">
        <v>0</v>
      </c>
      <c r="CV45" s="17">
        <v>0</v>
      </c>
      <c r="CW45" s="17">
        <v>0</v>
      </c>
      <c r="CX45" s="17">
        <v>9.3000000000000007</v>
      </c>
      <c r="CY45" s="17">
        <v>0</v>
      </c>
      <c r="CZ45" s="17">
        <v>15</v>
      </c>
      <c r="DA45" s="17">
        <v>10</v>
      </c>
      <c r="DB45" s="17">
        <v>5.4</v>
      </c>
      <c r="DC45" s="17">
        <v>0</v>
      </c>
      <c r="DD45" s="17">
        <v>0</v>
      </c>
      <c r="DE45" s="17">
        <v>1.3</v>
      </c>
      <c r="DF45" s="17">
        <v>3</v>
      </c>
      <c r="DG45" s="17">
        <v>2.5</v>
      </c>
      <c r="DH45" s="17">
        <v>19.899999999999999</v>
      </c>
      <c r="DI45" s="17"/>
      <c r="DJ45" s="17">
        <v>8.3000000000000007</v>
      </c>
      <c r="DK45" s="17">
        <v>3.3</v>
      </c>
      <c r="DL45" s="17">
        <v>7.9</v>
      </c>
      <c r="DM45" s="17">
        <v>1.3</v>
      </c>
      <c r="DN45" s="17">
        <v>1.9</v>
      </c>
      <c r="DO45" s="17">
        <v>21.2</v>
      </c>
      <c r="DP45" s="17">
        <v>60.9</v>
      </c>
      <c r="DQ45" s="17">
        <v>0</v>
      </c>
      <c r="DR45" s="17">
        <v>2.8</v>
      </c>
      <c r="DS45" s="17">
        <v>12</v>
      </c>
      <c r="DT45" s="17">
        <v>1.9</v>
      </c>
      <c r="DU45" s="17"/>
      <c r="DV45" s="17">
        <v>0</v>
      </c>
      <c r="DW45" s="17">
        <v>11.8</v>
      </c>
      <c r="DX45" s="17">
        <v>4.0999999999999996</v>
      </c>
      <c r="DY45" s="17">
        <v>7.4</v>
      </c>
      <c r="DZ45" s="17">
        <v>10.1</v>
      </c>
      <c r="EA45" s="17">
        <v>15.1</v>
      </c>
      <c r="EB45" s="17">
        <v>29.75</v>
      </c>
      <c r="EC45" s="17">
        <v>0</v>
      </c>
      <c r="ED45" s="17">
        <v>82</v>
      </c>
      <c r="EE45" s="17">
        <v>83.4</v>
      </c>
      <c r="EF45" s="17">
        <v>10.3</v>
      </c>
      <c r="EG45" s="17">
        <v>9.1999999999999993</v>
      </c>
      <c r="EH45" s="17">
        <v>1</v>
      </c>
      <c r="EI45" s="17">
        <v>8.9</v>
      </c>
      <c r="EJ45" s="17">
        <v>3.2</v>
      </c>
      <c r="EK45" s="17">
        <v>6.6</v>
      </c>
      <c r="EL45" s="17">
        <v>8</v>
      </c>
      <c r="EM45" s="17">
        <v>9.1999999999999993</v>
      </c>
      <c r="EN45" s="17">
        <v>9.5</v>
      </c>
      <c r="EO45" s="17">
        <v>9.6999999999999993</v>
      </c>
      <c r="EP45" s="17">
        <v>0</v>
      </c>
      <c r="EQ45" s="17">
        <v>0</v>
      </c>
      <c r="ER45" s="17">
        <v>0</v>
      </c>
      <c r="ES45" s="17">
        <v>0.6</v>
      </c>
      <c r="ET45" s="17">
        <v>124.1</v>
      </c>
      <c r="EU45" s="17">
        <v>146.69999999999999</v>
      </c>
      <c r="EV45" s="17">
        <v>0</v>
      </c>
      <c r="EW45" s="17"/>
      <c r="EX45" s="17">
        <v>2</v>
      </c>
      <c r="EY45" s="17"/>
      <c r="EZ45" s="17"/>
      <c r="FA45" s="17">
        <v>0</v>
      </c>
      <c r="FB45" s="17">
        <v>10</v>
      </c>
      <c r="FC45" s="17">
        <v>19.2</v>
      </c>
      <c r="FD45" s="17">
        <v>17.8</v>
      </c>
      <c r="FE45" s="17">
        <v>0</v>
      </c>
      <c r="FF45" s="17">
        <v>34.5</v>
      </c>
      <c r="FG45" s="17">
        <v>20</v>
      </c>
      <c r="FH45" s="17">
        <v>18.7</v>
      </c>
      <c r="FI45" s="17"/>
      <c r="FJ45" s="17"/>
      <c r="FK45" s="17">
        <v>10.8</v>
      </c>
      <c r="FL45" s="17"/>
      <c r="FM45" s="17">
        <v>7933.75</v>
      </c>
      <c r="FN45" s="15"/>
      <c r="FO45" s="17">
        <v>22.5</v>
      </c>
      <c r="FP45" s="17">
        <v>3</v>
      </c>
      <c r="FQ45" s="17">
        <v>10.6</v>
      </c>
      <c r="FR45" s="17">
        <v>9.1999999999999993</v>
      </c>
      <c r="FS45" s="17">
        <v>25.00676</v>
      </c>
      <c r="FT45" s="17">
        <v>18.959060000000001</v>
      </c>
      <c r="FU45" s="17">
        <v>11.3</v>
      </c>
      <c r="FV45" s="17">
        <v>0</v>
      </c>
      <c r="FW45" s="17">
        <v>100.56582</v>
      </c>
    </row>
    <row r="46" spans="1:179" ht="24" customHeight="1" x14ac:dyDescent="0.3">
      <c r="A46" s="16" t="s">
        <v>69</v>
      </c>
      <c r="B46" s="16" t="s">
        <v>824</v>
      </c>
      <c r="C46" s="17">
        <v>104.3</v>
      </c>
      <c r="D46" s="17">
        <v>643.5</v>
      </c>
      <c r="E46" s="17">
        <v>212</v>
      </c>
      <c r="F46" s="17">
        <v>3.6</v>
      </c>
      <c r="G46" s="17">
        <v>0</v>
      </c>
      <c r="H46" s="17">
        <v>87</v>
      </c>
      <c r="I46" s="17">
        <v>116.1</v>
      </c>
      <c r="J46" s="17"/>
      <c r="K46" s="17">
        <v>77.7</v>
      </c>
      <c r="L46" s="17">
        <v>180.7</v>
      </c>
      <c r="M46" s="17"/>
      <c r="N46" s="17">
        <v>204.9</v>
      </c>
      <c r="O46" s="17">
        <v>186.9</v>
      </c>
      <c r="P46" s="17">
        <v>204.8</v>
      </c>
      <c r="Q46" s="17">
        <v>106.4</v>
      </c>
      <c r="R46" s="17">
        <v>548.1</v>
      </c>
      <c r="S46" s="17"/>
      <c r="T46" s="17"/>
      <c r="U46" s="17"/>
      <c r="V46" s="17"/>
      <c r="W46" s="17">
        <v>159.80000000000001</v>
      </c>
      <c r="X46" s="17">
        <v>7.1</v>
      </c>
      <c r="Y46" s="17">
        <v>5.0999999999999996</v>
      </c>
      <c r="Z46" s="17">
        <v>22.6</v>
      </c>
      <c r="AA46" s="17">
        <v>6.8</v>
      </c>
      <c r="AB46" s="17">
        <v>130.4</v>
      </c>
      <c r="AC46" s="17"/>
      <c r="AD46" s="17"/>
      <c r="AE46" s="17"/>
      <c r="AF46" s="17"/>
      <c r="AG46" s="17">
        <v>106.2</v>
      </c>
      <c r="AH46" s="17">
        <v>130.6</v>
      </c>
      <c r="AI46" s="17"/>
      <c r="AJ46" s="17">
        <v>57.7</v>
      </c>
      <c r="AK46" s="17"/>
      <c r="AL46" s="17">
        <v>6.5</v>
      </c>
      <c r="AM46" s="17">
        <v>225.9</v>
      </c>
      <c r="AN46" s="17">
        <v>56</v>
      </c>
      <c r="AO46" s="17">
        <v>129.5</v>
      </c>
      <c r="AP46" s="17">
        <v>36.9</v>
      </c>
      <c r="AQ46" s="17">
        <v>18.399999999999999</v>
      </c>
      <c r="AR46" s="17">
        <v>18.8</v>
      </c>
      <c r="AS46" s="17">
        <v>88.6</v>
      </c>
      <c r="AT46" s="17">
        <v>172.3</v>
      </c>
      <c r="AU46" s="17">
        <v>172.8</v>
      </c>
      <c r="AV46" s="17">
        <v>181.2</v>
      </c>
      <c r="AW46" s="17">
        <v>105.7</v>
      </c>
      <c r="AX46" s="17">
        <v>27.1</v>
      </c>
      <c r="AY46" s="17">
        <v>38.700000000000003</v>
      </c>
      <c r="AZ46" s="17">
        <v>3.6</v>
      </c>
      <c r="BA46" s="17">
        <v>15.4</v>
      </c>
      <c r="BB46" s="17">
        <v>68.900000000000006</v>
      </c>
      <c r="BC46" s="17"/>
      <c r="BD46" s="17"/>
      <c r="BE46" s="17">
        <v>46.5</v>
      </c>
      <c r="BF46" s="17">
        <v>0</v>
      </c>
      <c r="BG46" s="17"/>
      <c r="BH46" s="17">
        <v>41.6</v>
      </c>
      <c r="BI46" s="17"/>
      <c r="BJ46" s="17"/>
      <c r="BK46" s="17"/>
      <c r="BL46" s="17">
        <v>85.5</v>
      </c>
      <c r="BM46" s="17">
        <v>166.2</v>
      </c>
      <c r="BN46" s="17">
        <v>165.7</v>
      </c>
      <c r="BO46" s="17">
        <v>167.2</v>
      </c>
      <c r="BP46" s="17">
        <v>256.5</v>
      </c>
      <c r="BQ46" s="17">
        <v>74</v>
      </c>
      <c r="BR46" s="17"/>
      <c r="BS46" s="17"/>
      <c r="BT46" s="17"/>
      <c r="BU46" s="17"/>
      <c r="BV46" s="17">
        <v>0</v>
      </c>
      <c r="BW46" s="17"/>
      <c r="BX46" s="17"/>
      <c r="BY46" s="17">
        <v>2.7</v>
      </c>
      <c r="BZ46" s="17">
        <v>110.3</v>
      </c>
      <c r="CA46" s="17">
        <v>92.6</v>
      </c>
      <c r="CB46" s="17">
        <v>59</v>
      </c>
      <c r="CC46" s="17">
        <v>58.5</v>
      </c>
      <c r="CD46" s="17">
        <v>29.3</v>
      </c>
      <c r="CE46" s="17">
        <v>0</v>
      </c>
      <c r="CF46" s="17"/>
      <c r="CG46" s="17"/>
      <c r="CH46" s="17">
        <v>142</v>
      </c>
      <c r="CI46" s="17">
        <v>144.30000000000001</v>
      </c>
      <c r="CJ46" s="17">
        <v>168.8</v>
      </c>
      <c r="CK46" s="17">
        <v>183.5</v>
      </c>
      <c r="CL46" s="17"/>
      <c r="CM46" s="17"/>
      <c r="CN46" s="17"/>
      <c r="CO46" s="17"/>
      <c r="CP46" s="17">
        <v>208.5</v>
      </c>
      <c r="CQ46" s="17">
        <v>100.2</v>
      </c>
      <c r="CR46" s="17">
        <v>8.1</v>
      </c>
      <c r="CS46" s="17">
        <v>3.2</v>
      </c>
      <c r="CT46" s="17">
        <v>9.6</v>
      </c>
      <c r="CU46" s="17">
        <v>0</v>
      </c>
      <c r="CV46" s="17">
        <v>0</v>
      </c>
      <c r="CW46" s="17">
        <v>0</v>
      </c>
      <c r="CX46" s="17">
        <v>11.5</v>
      </c>
      <c r="CY46" s="17">
        <v>0</v>
      </c>
      <c r="CZ46" s="17">
        <v>14.6</v>
      </c>
      <c r="DA46" s="17">
        <v>9.8000000000000007</v>
      </c>
      <c r="DB46" s="17">
        <v>5.4</v>
      </c>
      <c r="DC46" s="17">
        <v>0</v>
      </c>
      <c r="DD46" s="17">
        <v>0</v>
      </c>
      <c r="DE46" s="17">
        <v>1.3</v>
      </c>
      <c r="DF46" s="17">
        <v>3</v>
      </c>
      <c r="DG46" s="17">
        <v>2.5</v>
      </c>
      <c r="DH46" s="17">
        <v>19.899999999999999</v>
      </c>
      <c r="DI46" s="17"/>
      <c r="DJ46" s="17">
        <v>8.3000000000000007</v>
      </c>
      <c r="DK46" s="17">
        <v>3.5</v>
      </c>
      <c r="DL46" s="17">
        <v>7.9</v>
      </c>
      <c r="DM46" s="17">
        <v>0</v>
      </c>
      <c r="DN46" s="17">
        <v>0</v>
      </c>
      <c r="DO46" s="17">
        <v>17.7</v>
      </c>
      <c r="DP46" s="17">
        <v>53.4</v>
      </c>
      <c r="DQ46" s="17">
        <v>0</v>
      </c>
      <c r="DR46" s="17">
        <v>2.8</v>
      </c>
      <c r="DS46" s="17">
        <v>12.1</v>
      </c>
      <c r="DT46" s="17">
        <v>2</v>
      </c>
      <c r="DU46" s="17"/>
      <c r="DV46" s="17">
        <v>0</v>
      </c>
      <c r="DW46" s="17">
        <v>11.7</v>
      </c>
      <c r="DX46" s="17">
        <v>4</v>
      </c>
      <c r="DY46" s="17">
        <v>7.4</v>
      </c>
      <c r="DZ46" s="17">
        <v>9.5</v>
      </c>
      <c r="EA46" s="17">
        <v>11.1</v>
      </c>
      <c r="EB46" s="17">
        <v>28.1</v>
      </c>
      <c r="EC46" s="17">
        <v>0</v>
      </c>
      <c r="ED46" s="17">
        <v>79.599999999999994</v>
      </c>
      <c r="EE46" s="17">
        <v>92.3</v>
      </c>
      <c r="EF46" s="17">
        <v>6.8</v>
      </c>
      <c r="EG46" s="17">
        <v>7.7</v>
      </c>
      <c r="EH46" s="17">
        <v>0</v>
      </c>
      <c r="EI46" s="17">
        <v>8.9</v>
      </c>
      <c r="EJ46" s="17">
        <v>3.2</v>
      </c>
      <c r="EK46" s="17">
        <v>6.6</v>
      </c>
      <c r="EL46" s="17">
        <v>8</v>
      </c>
      <c r="EM46" s="17">
        <v>8.8000000000000007</v>
      </c>
      <c r="EN46" s="17">
        <v>9.1</v>
      </c>
      <c r="EO46" s="17">
        <v>12.1</v>
      </c>
      <c r="EP46" s="17">
        <v>0</v>
      </c>
      <c r="EQ46" s="17">
        <v>0</v>
      </c>
      <c r="ER46" s="17">
        <v>0</v>
      </c>
      <c r="ES46" s="17">
        <v>0.6</v>
      </c>
      <c r="ET46" s="17">
        <v>123.1</v>
      </c>
      <c r="EU46" s="17">
        <v>126</v>
      </c>
      <c r="EV46" s="17">
        <v>0</v>
      </c>
      <c r="EW46" s="17"/>
      <c r="EX46" s="17">
        <v>2</v>
      </c>
      <c r="EY46" s="17"/>
      <c r="EZ46" s="17"/>
      <c r="FA46" s="17">
        <v>0</v>
      </c>
      <c r="FB46" s="17">
        <v>10</v>
      </c>
      <c r="FC46" s="17">
        <v>19.399999999999999</v>
      </c>
      <c r="FD46" s="17">
        <v>18.2</v>
      </c>
      <c r="FE46" s="17">
        <v>0</v>
      </c>
      <c r="FF46" s="17">
        <v>34</v>
      </c>
      <c r="FG46" s="17">
        <v>18.899999999999999</v>
      </c>
      <c r="FH46" s="17">
        <v>18.2</v>
      </c>
      <c r="FI46" s="17"/>
      <c r="FJ46" s="17"/>
      <c r="FK46" s="17">
        <v>11</v>
      </c>
      <c r="FL46" s="17"/>
      <c r="FM46" s="17">
        <v>7864.4</v>
      </c>
      <c r="FN46" s="15"/>
      <c r="FO46" s="17">
        <v>22.5</v>
      </c>
      <c r="FP46" s="17">
        <v>3.6</v>
      </c>
      <c r="FQ46" s="17">
        <v>11.1</v>
      </c>
      <c r="FR46" s="17">
        <v>9.3000000000000007</v>
      </c>
      <c r="FS46" s="17">
        <v>25.128550000000001</v>
      </c>
      <c r="FT46" s="17">
        <v>18.95973</v>
      </c>
      <c r="FU46" s="17">
        <v>11.3</v>
      </c>
      <c r="FV46" s="17">
        <v>16</v>
      </c>
      <c r="FW46" s="17">
        <v>117.88827999999999</v>
      </c>
    </row>
    <row r="47" spans="1:179" ht="24" customHeight="1" x14ac:dyDescent="0.3">
      <c r="A47" s="16" t="s">
        <v>69</v>
      </c>
      <c r="B47" s="16" t="s">
        <v>825</v>
      </c>
      <c r="C47" s="17">
        <v>104.7</v>
      </c>
      <c r="D47" s="17">
        <v>650.5</v>
      </c>
      <c r="E47" s="17">
        <v>213.2</v>
      </c>
      <c r="F47" s="17">
        <v>3.8</v>
      </c>
      <c r="G47" s="17">
        <v>0</v>
      </c>
      <c r="H47" s="17">
        <v>90.1</v>
      </c>
      <c r="I47" s="17">
        <v>120.3</v>
      </c>
      <c r="J47" s="17"/>
      <c r="K47" s="17">
        <v>78.2</v>
      </c>
      <c r="L47" s="17">
        <v>180</v>
      </c>
      <c r="M47" s="17"/>
      <c r="N47" s="17">
        <v>204</v>
      </c>
      <c r="O47" s="17">
        <v>188.1</v>
      </c>
      <c r="P47" s="17">
        <v>205.7</v>
      </c>
      <c r="Q47" s="17">
        <v>106.1</v>
      </c>
      <c r="R47" s="17">
        <v>556.70000000000005</v>
      </c>
      <c r="S47" s="17"/>
      <c r="T47" s="17"/>
      <c r="U47" s="17"/>
      <c r="V47" s="17"/>
      <c r="W47" s="17">
        <v>162.69999999999999</v>
      </c>
      <c r="X47" s="17">
        <v>8.1</v>
      </c>
      <c r="Y47" s="17">
        <v>5.3</v>
      </c>
      <c r="Z47" s="17">
        <v>22.5</v>
      </c>
      <c r="AA47" s="17">
        <v>6.6</v>
      </c>
      <c r="AB47" s="17">
        <v>130.6</v>
      </c>
      <c r="AC47" s="17"/>
      <c r="AD47" s="17"/>
      <c r="AE47" s="17"/>
      <c r="AF47" s="17"/>
      <c r="AG47" s="17">
        <v>108.1</v>
      </c>
      <c r="AH47" s="17">
        <v>217.3</v>
      </c>
      <c r="AI47" s="17"/>
      <c r="AJ47" s="17">
        <v>62.5</v>
      </c>
      <c r="AK47" s="17"/>
      <c r="AL47" s="17">
        <v>6.5</v>
      </c>
      <c r="AM47" s="17">
        <v>228.4</v>
      </c>
      <c r="AN47" s="17">
        <v>56</v>
      </c>
      <c r="AO47" s="17">
        <v>151.19999999999999</v>
      </c>
      <c r="AP47" s="17">
        <v>38.1</v>
      </c>
      <c r="AQ47" s="17">
        <v>18.600000000000001</v>
      </c>
      <c r="AR47" s="17">
        <v>18.899999999999999</v>
      </c>
      <c r="AS47" s="17">
        <v>89.8</v>
      </c>
      <c r="AT47" s="17">
        <v>176.5</v>
      </c>
      <c r="AU47" s="17">
        <v>177.2</v>
      </c>
      <c r="AV47" s="17">
        <v>181.5</v>
      </c>
      <c r="AW47" s="17">
        <v>107.7</v>
      </c>
      <c r="AX47" s="17">
        <v>32.700000000000003</v>
      </c>
      <c r="AY47" s="17">
        <v>40.799999999999997</v>
      </c>
      <c r="AZ47" s="17">
        <v>3.6</v>
      </c>
      <c r="BA47" s="17">
        <v>15.8</v>
      </c>
      <c r="BB47" s="17">
        <v>93.1</v>
      </c>
      <c r="BC47" s="17"/>
      <c r="BD47" s="17"/>
      <c r="BE47" s="17">
        <v>47.6</v>
      </c>
      <c r="BF47" s="17">
        <v>0</v>
      </c>
      <c r="BG47" s="17"/>
      <c r="BH47" s="17">
        <v>41.8</v>
      </c>
      <c r="BI47" s="17"/>
      <c r="BJ47" s="17"/>
      <c r="BK47" s="17"/>
      <c r="BL47" s="17">
        <v>88.4</v>
      </c>
      <c r="BM47" s="17">
        <v>140.4</v>
      </c>
      <c r="BN47" s="17">
        <v>140.6</v>
      </c>
      <c r="BO47" s="17">
        <v>139.9</v>
      </c>
      <c r="BP47" s="17">
        <v>225.9</v>
      </c>
      <c r="BQ47" s="17">
        <v>73.3</v>
      </c>
      <c r="BR47" s="17"/>
      <c r="BS47" s="17"/>
      <c r="BT47" s="17"/>
      <c r="BU47" s="17"/>
      <c r="BV47" s="17">
        <v>0</v>
      </c>
      <c r="BW47" s="17"/>
      <c r="BX47" s="17"/>
      <c r="BY47" s="17">
        <v>2.6</v>
      </c>
      <c r="BZ47" s="17">
        <v>114.7</v>
      </c>
      <c r="CA47" s="17">
        <v>99.8</v>
      </c>
      <c r="CB47" s="17">
        <v>61</v>
      </c>
      <c r="CC47" s="17">
        <v>71.099999999999994</v>
      </c>
      <c r="CD47" s="17">
        <v>30.2</v>
      </c>
      <c r="CE47" s="17">
        <v>0</v>
      </c>
      <c r="CF47" s="17"/>
      <c r="CG47" s="17"/>
      <c r="CH47" s="17">
        <v>141.5</v>
      </c>
      <c r="CI47" s="17">
        <v>144.5</v>
      </c>
      <c r="CJ47" s="17">
        <v>168.6</v>
      </c>
      <c r="CK47" s="17">
        <v>182.8</v>
      </c>
      <c r="CL47" s="17"/>
      <c r="CM47" s="17"/>
      <c r="CN47" s="17"/>
      <c r="CO47" s="17"/>
      <c r="CP47" s="17">
        <v>208.1</v>
      </c>
      <c r="CQ47" s="17">
        <v>99.9</v>
      </c>
      <c r="CR47" s="17">
        <v>8.1</v>
      </c>
      <c r="CS47" s="17">
        <v>3.2</v>
      </c>
      <c r="CT47" s="17">
        <v>9.6999999999999993</v>
      </c>
      <c r="CU47" s="17">
        <v>0</v>
      </c>
      <c r="CV47" s="17">
        <v>0</v>
      </c>
      <c r="CW47" s="17">
        <v>0</v>
      </c>
      <c r="CX47" s="17">
        <v>12.7</v>
      </c>
      <c r="CY47" s="17">
        <v>0</v>
      </c>
      <c r="CZ47" s="17">
        <v>15.1</v>
      </c>
      <c r="DA47" s="17">
        <v>9.9</v>
      </c>
      <c r="DB47" s="17">
        <v>5.4</v>
      </c>
      <c r="DC47" s="17">
        <v>0</v>
      </c>
      <c r="DD47" s="17">
        <v>0</v>
      </c>
      <c r="DE47" s="17">
        <v>1.3</v>
      </c>
      <c r="DF47" s="17">
        <v>3</v>
      </c>
      <c r="DG47" s="17">
        <v>2.6</v>
      </c>
      <c r="DH47" s="17">
        <v>20.3</v>
      </c>
      <c r="DI47" s="17"/>
      <c r="DJ47" s="17">
        <v>4.3</v>
      </c>
      <c r="DK47" s="17">
        <v>3.5</v>
      </c>
      <c r="DL47" s="17">
        <v>7.9</v>
      </c>
      <c r="DM47" s="17">
        <v>0</v>
      </c>
      <c r="DN47" s="17">
        <v>0</v>
      </c>
      <c r="DO47" s="17">
        <v>18.8</v>
      </c>
      <c r="DP47" s="17">
        <v>50.4</v>
      </c>
      <c r="DQ47" s="17">
        <v>0</v>
      </c>
      <c r="DR47" s="17">
        <v>2.8</v>
      </c>
      <c r="DS47" s="17">
        <v>12</v>
      </c>
      <c r="DT47" s="17">
        <v>2</v>
      </c>
      <c r="DU47" s="17"/>
      <c r="DV47" s="17">
        <v>0</v>
      </c>
      <c r="DW47" s="17">
        <v>11.4</v>
      </c>
      <c r="DX47" s="17">
        <v>4</v>
      </c>
      <c r="DY47" s="17">
        <v>7.6</v>
      </c>
      <c r="DZ47" s="17">
        <v>10</v>
      </c>
      <c r="EA47" s="17">
        <v>10.3</v>
      </c>
      <c r="EB47" s="17">
        <v>27.13</v>
      </c>
      <c r="EC47" s="17">
        <v>0</v>
      </c>
      <c r="ED47" s="17">
        <v>86</v>
      </c>
      <c r="EE47" s="17">
        <v>96.7</v>
      </c>
      <c r="EF47" s="17">
        <v>10.4</v>
      </c>
      <c r="EG47" s="17">
        <v>6.5</v>
      </c>
      <c r="EH47" s="17">
        <v>0</v>
      </c>
      <c r="EI47" s="17">
        <v>8.9</v>
      </c>
      <c r="EJ47" s="17">
        <v>3.2</v>
      </c>
      <c r="EK47" s="17">
        <v>6.6</v>
      </c>
      <c r="EL47" s="17">
        <v>8</v>
      </c>
      <c r="EM47" s="17">
        <v>8.8000000000000007</v>
      </c>
      <c r="EN47" s="17">
        <v>9.1</v>
      </c>
      <c r="EO47" s="17">
        <v>9.6999999999999993</v>
      </c>
      <c r="EP47" s="17">
        <v>0</v>
      </c>
      <c r="EQ47" s="17">
        <v>0</v>
      </c>
      <c r="ER47" s="17">
        <v>0</v>
      </c>
      <c r="ES47" s="17">
        <v>0.6</v>
      </c>
      <c r="ET47" s="17">
        <v>114.7</v>
      </c>
      <c r="EU47" s="17">
        <v>107.8</v>
      </c>
      <c r="EV47" s="17">
        <v>0</v>
      </c>
      <c r="EW47" s="17"/>
      <c r="EX47" s="17">
        <v>2</v>
      </c>
      <c r="EY47" s="17"/>
      <c r="EZ47" s="17"/>
      <c r="FA47" s="17">
        <v>0</v>
      </c>
      <c r="FB47" s="17">
        <v>10</v>
      </c>
      <c r="FC47" s="17">
        <v>19.3</v>
      </c>
      <c r="FD47" s="17">
        <v>17.899999999999999</v>
      </c>
      <c r="FE47" s="17">
        <v>0</v>
      </c>
      <c r="FF47" s="17">
        <v>34.1</v>
      </c>
      <c r="FG47" s="17">
        <v>8</v>
      </c>
      <c r="FH47" s="17">
        <v>18.3</v>
      </c>
      <c r="FI47" s="17"/>
      <c r="FJ47" s="17"/>
      <c r="FK47" s="17">
        <v>10.9</v>
      </c>
      <c r="FL47" s="17"/>
      <c r="FM47" s="17">
        <v>7945.13</v>
      </c>
      <c r="FN47" s="15"/>
      <c r="FO47" s="17">
        <v>22.5</v>
      </c>
      <c r="FP47" s="17">
        <v>7.1</v>
      </c>
      <c r="FQ47" s="17">
        <v>10.3</v>
      </c>
      <c r="FR47" s="17">
        <v>9.3000000000000007</v>
      </c>
      <c r="FS47" s="17">
        <v>25.329640000000001</v>
      </c>
      <c r="FT47" s="17">
        <v>18.959720000000001</v>
      </c>
      <c r="FU47" s="17">
        <v>11.4</v>
      </c>
      <c r="FV47" s="17">
        <v>16.100000000000001</v>
      </c>
      <c r="FW47" s="17">
        <v>120.98936</v>
      </c>
    </row>
    <row r="48" spans="1:179" ht="24" customHeight="1" x14ac:dyDescent="0.3">
      <c r="A48" s="16" t="s">
        <v>69</v>
      </c>
      <c r="B48" s="16" t="s">
        <v>826</v>
      </c>
      <c r="C48" s="17">
        <v>104.8</v>
      </c>
      <c r="D48" s="17">
        <v>650.5</v>
      </c>
      <c r="E48" s="17">
        <v>213.2</v>
      </c>
      <c r="F48" s="17">
        <v>7.4</v>
      </c>
      <c r="G48" s="17">
        <v>0</v>
      </c>
      <c r="H48" s="17">
        <v>90.4</v>
      </c>
      <c r="I48" s="17">
        <v>120.1</v>
      </c>
      <c r="J48" s="17"/>
      <c r="K48" s="17">
        <v>77.900000000000006</v>
      </c>
      <c r="L48" s="17">
        <v>180.1</v>
      </c>
      <c r="M48" s="17"/>
      <c r="N48" s="17">
        <v>204.6</v>
      </c>
      <c r="O48" s="17">
        <v>188.4</v>
      </c>
      <c r="P48" s="17">
        <v>204.5</v>
      </c>
      <c r="Q48" s="17">
        <v>106.2</v>
      </c>
      <c r="R48" s="17">
        <v>557.6</v>
      </c>
      <c r="S48" s="17"/>
      <c r="T48" s="17"/>
      <c r="U48" s="17"/>
      <c r="V48" s="17"/>
      <c r="W48" s="17">
        <v>163.30000000000001</v>
      </c>
      <c r="X48" s="17">
        <v>7.7</v>
      </c>
      <c r="Y48" s="17">
        <v>5.3</v>
      </c>
      <c r="Z48" s="17">
        <v>22.6</v>
      </c>
      <c r="AA48" s="17">
        <v>6.8</v>
      </c>
      <c r="AB48" s="17">
        <v>130.4</v>
      </c>
      <c r="AC48" s="17"/>
      <c r="AD48" s="17"/>
      <c r="AE48" s="17"/>
      <c r="AF48" s="17"/>
      <c r="AG48" s="17">
        <v>108.2</v>
      </c>
      <c r="AH48" s="17">
        <v>208.7</v>
      </c>
      <c r="AI48" s="17"/>
      <c r="AJ48" s="17">
        <v>90.1</v>
      </c>
      <c r="AK48" s="17"/>
      <c r="AL48" s="17">
        <v>6.5</v>
      </c>
      <c r="AM48" s="17">
        <v>227.4</v>
      </c>
      <c r="AN48" s="17">
        <v>56</v>
      </c>
      <c r="AO48" s="17">
        <v>151.5</v>
      </c>
      <c r="AP48" s="17">
        <v>38.1</v>
      </c>
      <c r="AQ48" s="17">
        <v>18.600000000000001</v>
      </c>
      <c r="AR48" s="17">
        <v>18.8</v>
      </c>
      <c r="AS48" s="17">
        <v>87.6</v>
      </c>
      <c r="AT48" s="17">
        <v>177.4</v>
      </c>
      <c r="AU48" s="17">
        <v>177.5</v>
      </c>
      <c r="AV48" s="17">
        <v>181.3</v>
      </c>
      <c r="AW48" s="17">
        <v>107.5</v>
      </c>
      <c r="AX48" s="17">
        <v>31.2</v>
      </c>
      <c r="AY48" s="17">
        <v>41.1</v>
      </c>
      <c r="AZ48" s="17">
        <v>3.6</v>
      </c>
      <c r="BA48" s="17">
        <v>16.399999999999999</v>
      </c>
      <c r="BB48" s="17">
        <v>94.9</v>
      </c>
      <c r="BC48" s="17"/>
      <c r="BD48" s="17"/>
      <c r="BE48" s="17">
        <v>47.6</v>
      </c>
      <c r="BF48" s="17">
        <v>0</v>
      </c>
      <c r="BG48" s="17"/>
      <c r="BH48" s="17">
        <v>41.6</v>
      </c>
      <c r="BI48" s="17"/>
      <c r="BJ48" s="17"/>
      <c r="BK48" s="17"/>
      <c r="BL48" s="17">
        <v>88.5</v>
      </c>
      <c r="BM48" s="17">
        <v>136.6</v>
      </c>
      <c r="BN48" s="17">
        <v>136.6</v>
      </c>
      <c r="BO48" s="17">
        <v>136.1</v>
      </c>
      <c r="BP48" s="17">
        <v>224.1</v>
      </c>
      <c r="BQ48" s="17">
        <v>73.3</v>
      </c>
      <c r="BR48" s="17"/>
      <c r="BS48" s="17"/>
      <c r="BT48" s="17"/>
      <c r="BU48" s="17"/>
      <c r="BV48" s="17">
        <v>0</v>
      </c>
      <c r="BW48" s="17"/>
      <c r="BX48" s="17"/>
      <c r="BY48" s="17">
        <v>2.6</v>
      </c>
      <c r="BZ48" s="17">
        <v>114.7</v>
      </c>
      <c r="CA48" s="17">
        <v>98.1</v>
      </c>
      <c r="CB48" s="17">
        <v>61</v>
      </c>
      <c r="CC48" s="17">
        <v>73.099999999999994</v>
      </c>
      <c r="CD48" s="17">
        <v>30.1</v>
      </c>
      <c r="CE48" s="17">
        <v>0</v>
      </c>
      <c r="CF48" s="17"/>
      <c r="CG48" s="17"/>
      <c r="CH48" s="17">
        <v>141.6</v>
      </c>
      <c r="CI48" s="17">
        <v>144.6</v>
      </c>
      <c r="CJ48" s="17">
        <v>168.2</v>
      </c>
      <c r="CK48" s="17">
        <v>183</v>
      </c>
      <c r="CL48" s="17"/>
      <c r="CM48" s="17"/>
      <c r="CN48" s="17"/>
      <c r="CO48" s="17"/>
      <c r="CP48" s="17">
        <v>208.1</v>
      </c>
      <c r="CQ48" s="17">
        <v>100</v>
      </c>
      <c r="CR48" s="17">
        <v>8.1</v>
      </c>
      <c r="CS48" s="17">
        <v>3.3</v>
      </c>
      <c r="CT48" s="17">
        <v>9.6999999999999993</v>
      </c>
      <c r="CU48" s="17">
        <v>0</v>
      </c>
      <c r="CV48" s="17">
        <v>0</v>
      </c>
      <c r="CW48" s="17">
        <v>0</v>
      </c>
      <c r="CX48" s="17">
        <v>12.3</v>
      </c>
      <c r="CY48" s="17">
        <v>0</v>
      </c>
      <c r="CZ48" s="17">
        <v>15.2</v>
      </c>
      <c r="DA48" s="17">
        <v>9.9</v>
      </c>
      <c r="DB48" s="17">
        <v>5.5</v>
      </c>
      <c r="DC48" s="17">
        <v>0</v>
      </c>
      <c r="DD48" s="17">
        <v>0</v>
      </c>
      <c r="DE48" s="17">
        <v>1.3</v>
      </c>
      <c r="DF48" s="17">
        <v>3.2</v>
      </c>
      <c r="DG48" s="17">
        <v>2.6</v>
      </c>
      <c r="DH48" s="17">
        <v>20.399999999999999</v>
      </c>
      <c r="DI48" s="17"/>
      <c r="DJ48" s="17">
        <v>4.3</v>
      </c>
      <c r="DK48" s="17">
        <v>3.5</v>
      </c>
      <c r="DL48" s="17">
        <v>7.9</v>
      </c>
      <c r="DM48" s="17">
        <v>0</v>
      </c>
      <c r="DN48" s="17">
        <v>0</v>
      </c>
      <c r="DO48" s="17">
        <v>14.7</v>
      </c>
      <c r="DP48" s="17">
        <v>42.8</v>
      </c>
      <c r="DQ48" s="17">
        <v>0</v>
      </c>
      <c r="DR48" s="17">
        <v>2.8</v>
      </c>
      <c r="DS48" s="17">
        <v>12.1</v>
      </c>
      <c r="DT48" s="17">
        <v>2</v>
      </c>
      <c r="DU48" s="17"/>
      <c r="DV48" s="17">
        <v>0</v>
      </c>
      <c r="DW48" s="17">
        <v>11.1</v>
      </c>
      <c r="DX48" s="17">
        <v>4</v>
      </c>
      <c r="DY48" s="17">
        <v>7.5</v>
      </c>
      <c r="DZ48" s="17">
        <v>10.1</v>
      </c>
      <c r="EA48" s="17">
        <v>10.8</v>
      </c>
      <c r="EB48" s="17">
        <v>31.02</v>
      </c>
      <c r="EC48" s="17">
        <v>0</v>
      </c>
      <c r="ED48" s="17">
        <v>86</v>
      </c>
      <c r="EE48" s="17">
        <v>92.6</v>
      </c>
      <c r="EF48" s="17">
        <v>12.2</v>
      </c>
      <c r="EG48" s="17">
        <v>5.4</v>
      </c>
      <c r="EH48" s="17">
        <v>0</v>
      </c>
      <c r="EI48" s="17">
        <v>8.9</v>
      </c>
      <c r="EJ48" s="17">
        <v>3.2</v>
      </c>
      <c r="EK48" s="17">
        <v>6.6</v>
      </c>
      <c r="EL48" s="17">
        <v>8</v>
      </c>
      <c r="EM48" s="17">
        <v>8.8000000000000007</v>
      </c>
      <c r="EN48" s="17">
        <v>9.1</v>
      </c>
      <c r="EO48" s="17">
        <v>10.7</v>
      </c>
      <c r="EP48" s="17">
        <v>0</v>
      </c>
      <c r="EQ48" s="17">
        <v>0</v>
      </c>
      <c r="ER48" s="17">
        <v>0</v>
      </c>
      <c r="ES48" s="17">
        <v>0.6</v>
      </c>
      <c r="ET48" s="17">
        <v>92.6</v>
      </c>
      <c r="EU48" s="17">
        <v>81.5</v>
      </c>
      <c r="EV48" s="17">
        <v>0</v>
      </c>
      <c r="EW48" s="17"/>
      <c r="EX48" s="17">
        <v>2</v>
      </c>
      <c r="EY48" s="17"/>
      <c r="EZ48" s="17"/>
      <c r="FA48" s="17">
        <v>0</v>
      </c>
      <c r="FB48" s="17">
        <v>10</v>
      </c>
      <c r="FC48" s="17">
        <v>19.3</v>
      </c>
      <c r="FD48" s="17">
        <v>17.8</v>
      </c>
      <c r="FE48" s="17">
        <v>0</v>
      </c>
      <c r="FF48" s="17">
        <v>33.4</v>
      </c>
      <c r="FG48" s="17">
        <v>9</v>
      </c>
      <c r="FH48" s="17">
        <v>18.3</v>
      </c>
      <c r="FI48" s="17"/>
      <c r="FJ48" s="17"/>
      <c r="FK48" s="17">
        <v>10.5</v>
      </c>
      <c r="FL48" s="17"/>
      <c r="FM48" s="17">
        <v>7896.32</v>
      </c>
      <c r="FN48" s="15"/>
      <c r="FO48" s="17">
        <v>22.5</v>
      </c>
      <c r="FP48" s="17">
        <v>7.8</v>
      </c>
      <c r="FQ48" s="17">
        <v>9.6999999999999993</v>
      </c>
      <c r="FR48" s="17">
        <v>9.3000000000000007</v>
      </c>
      <c r="FS48" s="17">
        <v>25.489319999999999</v>
      </c>
      <c r="FT48" s="17">
        <v>18.958939999999998</v>
      </c>
      <c r="FU48" s="17">
        <v>11.4</v>
      </c>
      <c r="FV48" s="17">
        <v>16</v>
      </c>
      <c r="FW48" s="17">
        <v>121.14825999999999</v>
      </c>
    </row>
    <row r="49" spans="1:179" ht="24" customHeight="1" x14ac:dyDescent="0.3">
      <c r="A49" s="16" t="s">
        <v>69</v>
      </c>
      <c r="B49" s="16" t="s">
        <v>827</v>
      </c>
      <c r="C49" s="17">
        <v>104.1</v>
      </c>
      <c r="D49" s="17">
        <v>654.1</v>
      </c>
      <c r="E49" s="17">
        <v>214.2</v>
      </c>
      <c r="F49" s="17">
        <v>7.7</v>
      </c>
      <c r="G49" s="17">
        <v>0</v>
      </c>
      <c r="H49" s="17">
        <v>90.4</v>
      </c>
      <c r="I49" s="17">
        <v>120.2</v>
      </c>
      <c r="J49" s="17"/>
      <c r="K49" s="17">
        <v>77.400000000000006</v>
      </c>
      <c r="L49" s="17">
        <v>180.1</v>
      </c>
      <c r="M49" s="17"/>
      <c r="N49" s="17">
        <v>203.3</v>
      </c>
      <c r="O49" s="17">
        <v>187.9</v>
      </c>
      <c r="P49" s="17">
        <v>205</v>
      </c>
      <c r="Q49" s="17">
        <v>106.2</v>
      </c>
      <c r="R49" s="17">
        <v>497.3</v>
      </c>
      <c r="S49" s="17"/>
      <c r="T49" s="17"/>
      <c r="U49" s="17"/>
      <c r="V49" s="17"/>
      <c r="W49" s="17">
        <v>165.8</v>
      </c>
      <c r="X49" s="17">
        <v>8.1999999999999993</v>
      </c>
      <c r="Y49" s="17">
        <v>5.0999999999999996</v>
      </c>
      <c r="Z49" s="17">
        <v>22.6</v>
      </c>
      <c r="AA49" s="17">
        <v>6.7</v>
      </c>
      <c r="AB49" s="17">
        <v>131</v>
      </c>
      <c r="AC49" s="17"/>
      <c r="AD49" s="17"/>
      <c r="AE49" s="17"/>
      <c r="AF49" s="17"/>
      <c r="AG49" s="17">
        <v>108.9</v>
      </c>
      <c r="AH49" s="17">
        <v>200.5</v>
      </c>
      <c r="AI49" s="17"/>
      <c r="AJ49" s="17">
        <v>92.4</v>
      </c>
      <c r="AK49" s="17"/>
      <c r="AL49" s="17">
        <v>6.5</v>
      </c>
      <c r="AM49" s="17">
        <v>228.7</v>
      </c>
      <c r="AN49" s="17">
        <v>57.3</v>
      </c>
      <c r="AO49" s="17">
        <v>151.80000000000001</v>
      </c>
      <c r="AP49" s="17">
        <v>38.700000000000003</v>
      </c>
      <c r="AQ49" s="17">
        <v>18.600000000000001</v>
      </c>
      <c r="AR49" s="17">
        <v>18.899999999999999</v>
      </c>
      <c r="AS49" s="17">
        <v>89</v>
      </c>
      <c r="AT49" s="17">
        <v>178.9</v>
      </c>
      <c r="AU49" s="17">
        <v>179</v>
      </c>
      <c r="AV49" s="17">
        <v>181.9</v>
      </c>
      <c r="AW49" s="17">
        <v>108.1</v>
      </c>
      <c r="AX49" s="17">
        <v>34</v>
      </c>
      <c r="AY49" s="17">
        <v>41</v>
      </c>
      <c r="AZ49" s="17">
        <v>3.6</v>
      </c>
      <c r="BA49" s="17">
        <v>16.600000000000001</v>
      </c>
      <c r="BB49" s="17">
        <v>78.2</v>
      </c>
      <c r="BC49" s="17"/>
      <c r="BD49" s="17"/>
      <c r="BE49" s="17">
        <v>48</v>
      </c>
      <c r="BF49" s="17">
        <v>0</v>
      </c>
      <c r="BG49" s="17"/>
      <c r="BH49" s="17">
        <v>41.5</v>
      </c>
      <c r="BI49" s="17"/>
      <c r="BJ49" s="17"/>
      <c r="BK49" s="17"/>
      <c r="BL49" s="17">
        <v>88.7</v>
      </c>
      <c r="BM49" s="17">
        <v>168.2</v>
      </c>
      <c r="BN49" s="17">
        <v>166.5</v>
      </c>
      <c r="BO49" s="17">
        <v>169.7</v>
      </c>
      <c r="BP49" s="17">
        <v>256.89999999999998</v>
      </c>
      <c r="BQ49" s="17">
        <v>72.5</v>
      </c>
      <c r="BR49" s="17"/>
      <c r="BS49" s="17"/>
      <c r="BT49" s="17"/>
      <c r="BU49" s="17"/>
      <c r="BV49" s="17">
        <v>0</v>
      </c>
      <c r="BW49" s="17"/>
      <c r="BX49" s="17"/>
      <c r="BY49" s="17">
        <v>2.7</v>
      </c>
      <c r="BZ49" s="17">
        <v>116</v>
      </c>
      <c r="CA49" s="17">
        <v>106.4</v>
      </c>
      <c r="CB49" s="17">
        <v>61.4</v>
      </c>
      <c r="CC49" s="17">
        <v>73.099999999999994</v>
      </c>
      <c r="CD49" s="17">
        <v>30.6</v>
      </c>
      <c r="CE49" s="17">
        <v>0</v>
      </c>
      <c r="CF49" s="17"/>
      <c r="CG49" s="17"/>
      <c r="CH49" s="17">
        <v>141.5</v>
      </c>
      <c r="CI49" s="17">
        <v>144.19999999999999</v>
      </c>
      <c r="CJ49" s="17">
        <v>168.2</v>
      </c>
      <c r="CK49" s="17">
        <v>182.6</v>
      </c>
      <c r="CL49" s="17"/>
      <c r="CM49" s="17"/>
      <c r="CN49" s="17"/>
      <c r="CO49" s="17"/>
      <c r="CP49" s="17">
        <v>207.6</v>
      </c>
      <c r="CQ49" s="17">
        <v>100.1</v>
      </c>
      <c r="CR49" s="17">
        <v>8.1</v>
      </c>
      <c r="CS49" s="17">
        <v>3.2</v>
      </c>
      <c r="CT49" s="17">
        <v>9.6</v>
      </c>
      <c r="CU49" s="17">
        <v>0</v>
      </c>
      <c r="CV49" s="17">
        <v>0</v>
      </c>
      <c r="CW49" s="17">
        <v>0</v>
      </c>
      <c r="CX49" s="17">
        <v>9.1</v>
      </c>
      <c r="CY49" s="17">
        <v>0</v>
      </c>
      <c r="CZ49" s="17">
        <v>15.2</v>
      </c>
      <c r="DA49" s="17">
        <v>9.9</v>
      </c>
      <c r="DB49" s="17">
        <v>5.6</v>
      </c>
      <c r="DC49" s="17">
        <v>0</v>
      </c>
      <c r="DD49" s="17">
        <v>0</v>
      </c>
      <c r="DE49" s="17">
        <v>1.3</v>
      </c>
      <c r="DF49" s="17">
        <v>3.2</v>
      </c>
      <c r="DG49" s="17">
        <v>2.6</v>
      </c>
      <c r="DH49" s="17">
        <v>20.6</v>
      </c>
      <c r="DI49" s="17"/>
      <c r="DJ49" s="17">
        <v>4.3</v>
      </c>
      <c r="DK49" s="17">
        <v>3.5</v>
      </c>
      <c r="DL49" s="17">
        <v>7.9</v>
      </c>
      <c r="DM49" s="17">
        <v>0</v>
      </c>
      <c r="DN49" s="17">
        <v>0</v>
      </c>
      <c r="DO49" s="17">
        <v>9.1999999999999993</v>
      </c>
      <c r="DP49" s="17">
        <v>28.1</v>
      </c>
      <c r="DQ49" s="17">
        <v>0</v>
      </c>
      <c r="DR49" s="17">
        <v>2.8</v>
      </c>
      <c r="DS49" s="17">
        <v>12.2</v>
      </c>
      <c r="DT49" s="17">
        <v>2</v>
      </c>
      <c r="DU49" s="17"/>
      <c r="DV49" s="17">
        <v>0</v>
      </c>
      <c r="DW49" s="17">
        <v>11.1</v>
      </c>
      <c r="DX49" s="17">
        <v>4</v>
      </c>
      <c r="DY49" s="17">
        <v>7.7</v>
      </c>
      <c r="DZ49" s="17">
        <v>10.199999999999999</v>
      </c>
      <c r="EA49" s="17">
        <v>9.9</v>
      </c>
      <c r="EB49" s="17">
        <v>31.55</v>
      </c>
      <c r="EC49" s="17">
        <v>0</v>
      </c>
      <c r="ED49" s="17">
        <v>72.099999999999994</v>
      </c>
      <c r="EE49" s="17">
        <v>83.3</v>
      </c>
      <c r="EF49" s="17">
        <v>9.1</v>
      </c>
      <c r="EG49" s="17">
        <v>5.7</v>
      </c>
      <c r="EH49" s="17">
        <v>0</v>
      </c>
      <c r="EI49" s="17">
        <v>8.9</v>
      </c>
      <c r="EJ49" s="17">
        <v>3.2</v>
      </c>
      <c r="EK49" s="17">
        <v>6.6</v>
      </c>
      <c r="EL49" s="17">
        <v>7.6</v>
      </c>
      <c r="EM49" s="17">
        <v>8.1999999999999993</v>
      </c>
      <c r="EN49" s="17">
        <v>8.6</v>
      </c>
      <c r="EO49" s="17">
        <v>7.8</v>
      </c>
      <c r="EP49" s="17">
        <v>0</v>
      </c>
      <c r="EQ49" s="17">
        <v>0</v>
      </c>
      <c r="ER49" s="17">
        <v>0</v>
      </c>
      <c r="ES49" s="17">
        <v>0.6</v>
      </c>
      <c r="ET49" s="17">
        <v>63.3</v>
      </c>
      <c r="EU49" s="17">
        <v>58.9</v>
      </c>
      <c r="EV49" s="17">
        <v>0</v>
      </c>
      <c r="EW49" s="17"/>
      <c r="EX49" s="17">
        <v>2</v>
      </c>
      <c r="EY49" s="17"/>
      <c r="EZ49" s="17"/>
      <c r="FA49" s="17">
        <v>0</v>
      </c>
      <c r="FB49" s="17">
        <v>10</v>
      </c>
      <c r="FC49" s="17">
        <v>19.3</v>
      </c>
      <c r="FD49" s="17">
        <v>17.7</v>
      </c>
      <c r="FE49" s="17">
        <v>0</v>
      </c>
      <c r="FF49" s="17">
        <v>33.6</v>
      </c>
      <c r="FG49" s="17">
        <v>8.9</v>
      </c>
      <c r="FH49" s="17">
        <v>17.7</v>
      </c>
      <c r="FI49" s="17"/>
      <c r="FJ49" s="17"/>
      <c r="FK49" s="17">
        <v>10.199999999999999</v>
      </c>
      <c r="FL49" s="17"/>
      <c r="FM49" s="17">
        <v>7862.45</v>
      </c>
      <c r="FN49" s="15"/>
      <c r="FO49" s="17">
        <v>22.5</v>
      </c>
      <c r="FP49" s="17">
        <v>7.9</v>
      </c>
      <c r="FQ49" s="17">
        <v>11</v>
      </c>
      <c r="FR49" s="17">
        <v>9.1999999999999993</v>
      </c>
      <c r="FS49" s="17">
        <v>25.55527</v>
      </c>
      <c r="FT49" s="17">
        <v>18.958749999999998</v>
      </c>
      <c r="FU49" s="17">
        <v>11.3</v>
      </c>
      <c r="FV49" s="17">
        <v>15.9</v>
      </c>
      <c r="FW49" s="17">
        <v>122.31402</v>
      </c>
    </row>
    <row r="50" spans="1:179" ht="24" customHeight="1" x14ac:dyDescent="0.3">
      <c r="A50" s="18" t="s">
        <v>69</v>
      </c>
      <c r="B50" s="18" t="s">
        <v>828</v>
      </c>
      <c r="C50" s="19">
        <v>104.8</v>
      </c>
      <c r="D50" s="19">
        <v>651.29999999999995</v>
      </c>
      <c r="E50" s="19">
        <v>213.4</v>
      </c>
      <c r="F50" s="19">
        <v>7.7</v>
      </c>
      <c r="G50" s="19">
        <v>0</v>
      </c>
      <c r="H50" s="19">
        <v>91.3</v>
      </c>
      <c r="I50" s="19">
        <v>120.5</v>
      </c>
      <c r="J50" s="19"/>
      <c r="K50" s="19">
        <v>77.900000000000006</v>
      </c>
      <c r="L50" s="19">
        <v>179.6</v>
      </c>
      <c r="M50" s="19"/>
      <c r="N50" s="19">
        <v>203.3</v>
      </c>
      <c r="O50" s="19">
        <v>188</v>
      </c>
      <c r="P50" s="19">
        <v>205.9</v>
      </c>
      <c r="Q50" s="19">
        <v>106.1</v>
      </c>
      <c r="R50" s="19">
        <v>554.79999999999995</v>
      </c>
      <c r="S50" s="19"/>
      <c r="T50" s="19"/>
      <c r="U50" s="19"/>
      <c r="V50" s="19"/>
      <c r="W50" s="19">
        <v>166.7</v>
      </c>
      <c r="X50" s="19">
        <v>7.9</v>
      </c>
      <c r="Y50" s="19">
        <v>5.0999999999999996</v>
      </c>
      <c r="Z50" s="19">
        <v>22.6</v>
      </c>
      <c r="AA50" s="19">
        <v>6.7</v>
      </c>
      <c r="AB50" s="19">
        <v>130.80000000000001</v>
      </c>
      <c r="AC50" s="19"/>
      <c r="AD50" s="19"/>
      <c r="AE50" s="19"/>
      <c r="AF50" s="19"/>
      <c r="AG50" s="19">
        <v>108.5</v>
      </c>
      <c r="AH50" s="19">
        <v>187.5</v>
      </c>
      <c r="AI50" s="19"/>
      <c r="AJ50" s="19">
        <v>91.8</v>
      </c>
      <c r="AK50" s="19"/>
      <c r="AL50" s="19">
        <v>6.5</v>
      </c>
      <c r="AM50" s="19">
        <v>228.4</v>
      </c>
      <c r="AN50" s="19">
        <v>55.7</v>
      </c>
      <c r="AO50" s="19">
        <v>152</v>
      </c>
      <c r="AP50" s="19">
        <v>38.299999999999997</v>
      </c>
      <c r="AQ50" s="19">
        <v>18.600000000000001</v>
      </c>
      <c r="AR50" s="19">
        <v>18.899999999999999</v>
      </c>
      <c r="AS50" s="19">
        <v>90.5</v>
      </c>
      <c r="AT50" s="19">
        <v>178</v>
      </c>
      <c r="AU50" s="19">
        <v>178.4</v>
      </c>
      <c r="AV50" s="19">
        <v>181.3</v>
      </c>
      <c r="AW50" s="19">
        <v>108.4</v>
      </c>
      <c r="AX50" s="19">
        <v>34.799999999999997</v>
      </c>
      <c r="AY50" s="19">
        <v>42</v>
      </c>
      <c r="AZ50" s="19">
        <v>3.6</v>
      </c>
      <c r="BA50" s="19">
        <v>17.8</v>
      </c>
      <c r="BB50" s="19">
        <v>111.5</v>
      </c>
      <c r="BC50" s="19"/>
      <c r="BD50" s="19"/>
      <c r="BE50" s="19">
        <v>47.8</v>
      </c>
      <c r="BF50" s="19">
        <v>0</v>
      </c>
      <c r="BG50" s="19"/>
      <c r="BH50" s="19">
        <v>41.6</v>
      </c>
      <c r="BI50" s="19"/>
      <c r="BJ50" s="19"/>
      <c r="BK50" s="19"/>
      <c r="BL50" s="19">
        <v>89</v>
      </c>
      <c r="BM50" s="19">
        <v>168</v>
      </c>
      <c r="BN50" s="19">
        <v>166.4</v>
      </c>
      <c r="BO50" s="19">
        <v>169.6</v>
      </c>
      <c r="BP50" s="19">
        <v>256.89999999999998</v>
      </c>
      <c r="BQ50" s="19">
        <v>72.8</v>
      </c>
      <c r="BR50" s="19"/>
      <c r="BS50" s="19"/>
      <c r="BT50" s="19"/>
      <c r="BU50" s="19"/>
      <c r="BV50" s="19">
        <v>0</v>
      </c>
      <c r="BW50" s="19"/>
      <c r="BX50" s="19"/>
      <c r="BY50" s="19">
        <v>2.7</v>
      </c>
      <c r="BZ50" s="19">
        <v>114.9</v>
      </c>
      <c r="CA50" s="19">
        <v>107.2</v>
      </c>
      <c r="CB50" s="19">
        <v>61.1</v>
      </c>
      <c r="CC50" s="19">
        <v>73</v>
      </c>
      <c r="CD50" s="19">
        <v>30.4</v>
      </c>
      <c r="CE50" s="19">
        <v>0</v>
      </c>
      <c r="CF50" s="19"/>
      <c r="CG50" s="19"/>
      <c r="CH50" s="19">
        <v>141.5</v>
      </c>
      <c r="CI50" s="19">
        <v>144.19999999999999</v>
      </c>
      <c r="CJ50" s="19">
        <v>168.1</v>
      </c>
      <c r="CK50" s="19">
        <v>182.9</v>
      </c>
      <c r="CL50" s="19"/>
      <c r="CM50" s="19"/>
      <c r="CN50" s="19"/>
      <c r="CO50" s="19"/>
      <c r="CP50" s="19">
        <v>207.6</v>
      </c>
      <c r="CQ50" s="19">
        <v>99.9</v>
      </c>
      <c r="CR50" s="19">
        <v>8.1</v>
      </c>
      <c r="CS50" s="19">
        <v>3.3</v>
      </c>
      <c r="CT50" s="19">
        <v>9.6</v>
      </c>
      <c r="CU50" s="19">
        <v>0</v>
      </c>
      <c r="CV50" s="19">
        <v>0</v>
      </c>
      <c r="CW50" s="19">
        <v>0</v>
      </c>
      <c r="CX50" s="19">
        <v>11.1</v>
      </c>
      <c r="CY50" s="19">
        <v>0</v>
      </c>
      <c r="CZ50" s="19">
        <v>15.2</v>
      </c>
      <c r="DA50" s="19">
        <v>10</v>
      </c>
      <c r="DB50" s="19">
        <v>5.6</v>
      </c>
      <c r="DC50" s="19">
        <v>0</v>
      </c>
      <c r="DD50" s="19">
        <v>0</v>
      </c>
      <c r="DE50" s="19">
        <v>1.3</v>
      </c>
      <c r="DF50" s="19">
        <v>3.2</v>
      </c>
      <c r="DG50" s="19">
        <v>2.6</v>
      </c>
      <c r="DH50" s="19">
        <v>20.3</v>
      </c>
      <c r="DI50" s="19"/>
      <c r="DJ50" s="19">
        <v>4.3</v>
      </c>
      <c r="DK50" s="19">
        <v>3.5</v>
      </c>
      <c r="DL50" s="19">
        <v>7.9</v>
      </c>
      <c r="DM50" s="19">
        <v>0</v>
      </c>
      <c r="DN50" s="19">
        <v>0</v>
      </c>
      <c r="DO50" s="19">
        <v>6.3</v>
      </c>
      <c r="DP50" s="19">
        <v>20.5</v>
      </c>
      <c r="DQ50" s="19">
        <v>0</v>
      </c>
      <c r="DR50" s="19">
        <v>2.8</v>
      </c>
      <c r="DS50" s="19">
        <v>12.1</v>
      </c>
      <c r="DT50" s="19">
        <v>2</v>
      </c>
      <c r="DU50" s="19"/>
      <c r="DV50" s="19">
        <v>0</v>
      </c>
      <c r="DW50" s="19">
        <v>11.3</v>
      </c>
      <c r="DX50" s="19">
        <v>4</v>
      </c>
      <c r="DY50" s="19">
        <v>7.6</v>
      </c>
      <c r="DZ50" s="19">
        <v>10</v>
      </c>
      <c r="EA50" s="19">
        <v>9.1999999999999993</v>
      </c>
      <c r="EB50" s="19">
        <v>24.52</v>
      </c>
      <c r="EC50" s="19">
        <v>0</v>
      </c>
      <c r="ED50" s="19">
        <v>66.400000000000006</v>
      </c>
      <c r="EE50" s="19">
        <v>88.9</v>
      </c>
      <c r="EF50" s="19">
        <v>7.4</v>
      </c>
      <c r="EG50" s="19">
        <v>3.1</v>
      </c>
      <c r="EH50" s="19">
        <v>0</v>
      </c>
      <c r="EI50" s="19">
        <v>8.9</v>
      </c>
      <c r="EJ50" s="19">
        <v>3.2</v>
      </c>
      <c r="EK50" s="19">
        <v>6.6</v>
      </c>
      <c r="EL50" s="19">
        <v>7.6</v>
      </c>
      <c r="EM50" s="19">
        <v>8.1999999999999993</v>
      </c>
      <c r="EN50" s="19">
        <v>8.6</v>
      </c>
      <c r="EO50" s="19">
        <v>7.8</v>
      </c>
      <c r="EP50" s="19">
        <v>0</v>
      </c>
      <c r="EQ50" s="19">
        <v>0</v>
      </c>
      <c r="ER50" s="19">
        <v>0</v>
      </c>
      <c r="ES50" s="19">
        <v>0.6</v>
      </c>
      <c r="ET50" s="19">
        <v>29.4</v>
      </c>
      <c r="EU50" s="19">
        <v>28.2</v>
      </c>
      <c r="EV50" s="19">
        <v>0</v>
      </c>
      <c r="EW50" s="19"/>
      <c r="EX50" s="19">
        <v>2</v>
      </c>
      <c r="EY50" s="19"/>
      <c r="EZ50" s="19"/>
      <c r="FA50" s="19">
        <v>0</v>
      </c>
      <c r="FB50" s="19">
        <v>9.9</v>
      </c>
      <c r="FC50" s="19">
        <v>19.2</v>
      </c>
      <c r="FD50" s="19">
        <v>17.7</v>
      </c>
      <c r="FE50" s="19">
        <v>0</v>
      </c>
      <c r="FF50" s="19">
        <v>33.6</v>
      </c>
      <c r="FG50" s="19">
        <v>8.9</v>
      </c>
      <c r="FH50" s="19">
        <v>18</v>
      </c>
      <c r="FI50" s="19"/>
      <c r="FJ50" s="19"/>
      <c r="FK50" s="19">
        <v>10.8</v>
      </c>
      <c r="FL50" s="19"/>
      <c r="FM50" s="19">
        <v>7853.82</v>
      </c>
      <c r="FN50" s="15"/>
      <c r="FO50" s="19">
        <v>22.6</v>
      </c>
      <c r="FP50" s="19">
        <v>7.9</v>
      </c>
      <c r="FQ50" s="19">
        <v>11.6</v>
      </c>
      <c r="FR50" s="19">
        <v>9.1999999999999993</v>
      </c>
      <c r="FS50" s="19">
        <v>25.585809999999999</v>
      </c>
      <c r="FT50" s="19">
        <v>18.958130000000001</v>
      </c>
      <c r="FU50" s="19">
        <v>11.3</v>
      </c>
      <c r="FV50" s="19">
        <v>16.100000000000001</v>
      </c>
      <c r="FW50" s="19">
        <v>123.24393999999999</v>
      </c>
    </row>
    <row r="51" spans="1:179" ht="24" customHeight="1" x14ac:dyDescent="0.3">
      <c r="A51" s="13" t="s">
        <v>69</v>
      </c>
      <c r="B51" s="13" t="s">
        <v>829</v>
      </c>
      <c r="C51" s="14">
        <v>104.1</v>
      </c>
      <c r="D51" s="14">
        <v>650.29999999999995</v>
      </c>
      <c r="E51" s="14">
        <v>213</v>
      </c>
      <c r="F51" s="14">
        <v>7.7</v>
      </c>
      <c r="G51" s="14">
        <v>0</v>
      </c>
      <c r="H51" s="14">
        <v>90</v>
      </c>
      <c r="I51" s="14">
        <v>161</v>
      </c>
      <c r="J51" s="14"/>
      <c r="K51" s="14">
        <v>77.8</v>
      </c>
      <c r="L51" s="14">
        <v>180.3</v>
      </c>
      <c r="M51" s="14"/>
      <c r="N51" s="14">
        <v>204.2</v>
      </c>
      <c r="O51" s="14">
        <v>187.8</v>
      </c>
      <c r="P51" s="14">
        <v>205.1</v>
      </c>
      <c r="Q51" s="14">
        <v>106.2</v>
      </c>
      <c r="R51" s="14">
        <v>557.4</v>
      </c>
      <c r="S51" s="14"/>
      <c r="T51" s="14"/>
      <c r="U51" s="14"/>
      <c r="V51" s="14"/>
      <c r="W51" s="14">
        <v>166.1</v>
      </c>
      <c r="X51" s="14">
        <v>7.7</v>
      </c>
      <c r="Y51" s="14">
        <v>5</v>
      </c>
      <c r="Z51" s="14">
        <v>22.6</v>
      </c>
      <c r="AA51" s="14">
        <v>6.6</v>
      </c>
      <c r="AB51" s="14">
        <v>130.6</v>
      </c>
      <c r="AC51" s="14"/>
      <c r="AD51" s="14"/>
      <c r="AE51" s="14"/>
      <c r="AF51" s="14"/>
      <c r="AG51" s="14">
        <v>108.1</v>
      </c>
      <c r="AH51" s="14">
        <v>149.9</v>
      </c>
      <c r="AI51" s="14"/>
      <c r="AJ51" s="14">
        <v>91.5</v>
      </c>
      <c r="AK51" s="14"/>
      <c r="AL51" s="14">
        <v>6.5</v>
      </c>
      <c r="AM51" s="14">
        <v>228.6</v>
      </c>
      <c r="AN51" s="14">
        <v>55.8</v>
      </c>
      <c r="AO51" s="14">
        <v>151</v>
      </c>
      <c r="AP51" s="14">
        <v>37.6</v>
      </c>
      <c r="AQ51" s="14">
        <v>18.600000000000001</v>
      </c>
      <c r="AR51" s="14">
        <v>18.899999999999999</v>
      </c>
      <c r="AS51" s="14">
        <v>90.1</v>
      </c>
      <c r="AT51" s="14">
        <v>177.6</v>
      </c>
      <c r="AU51" s="14">
        <v>177.5</v>
      </c>
      <c r="AV51" s="14">
        <v>181.4</v>
      </c>
      <c r="AW51" s="14">
        <v>107.7</v>
      </c>
      <c r="AX51" s="14">
        <v>28.9</v>
      </c>
      <c r="AY51" s="14">
        <v>41.2</v>
      </c>
      <c r="AZ51" s="14">
        <v>3.6</v>
      </c>
      <c r="BA51" s="14">
        <v>16.899999999999999</v>
      </c>
      <c r="BB51" s="14">
        <v>59.7</v>
      </c>
      <c r="BC51" s="14"/>
      <c r="BD51" s="14"/>
      <c r="BE51" s="14">
        <v>47.6</v>
      </c>
      <c r="BF51" s="14">
        <v>0</v>
      </c>
      <c r="BG51" s="14"/>
      <c r="BH51" s="14">
        <v>41.7</v>
      </c>
      <c r="BI51" s="14"/>
      <c r="BJ51" s="14"/>
      <c r="BK51" s="14"/>
      <c r="BL51" s="14">
        <v>88.5</v>
      </c>
      <c r="BM51" s="14">
        <v>161.19999999999999</v>
      </c>
      <c r="BN51" s="14">
        <v>161.1</v>
      </c>
      <c r="BO51" s="14">
        <v>161.5</v>
      </c>
      <c r="BP51" s="14">
        <v>251.2</v>
      </c>
      <c r="BQ51" s="14">
        <v>73.3</v>
      </c>
      <c r="BR51" s="14"/>
      <c r="BS51" s="14"/>
      <c r="BT51" s="14"/>
      <c r="BU51" s="14"/>
      <c r="BV51" s="14">
        <v>0</v>
      </c>
      <c r="BW51" s="14"/>
      <c r="BX51" s="14"/>
      <c r="BY51" s="14">
        <v>2.7</v>
      </c>
      <c r="BZ51" s="14">
        <v>114.9</v>
      </c>
      <c r="CA51" s="14">
        <v>95.1</v>
      </c>
      <c r="CB51" s="14">
        <v>61</v>
      </c>
      <c r="CC51" s="14">
        <v>72.8</v>
      </c>
      <c r="CD51" s="14">
        <v>30.1</v>
      </c>
      <c r="CE51" s="14">
        <v>0</v>
      </c>
      <c r="CF51" s="14"/>
      <c r="CG51" s="14"/>
      <c r="CH51" s="14">
        <v>141.5</v>
      </c>
      <c r="CI51" s="14">
        <v>144.1</v>
      </c>
      <c r="CJ51" s="14">
        <v>168.3</v>
      </c>
      <c r="CK51" s="14">
        <v>182.9</v>
      </c>
      <c r="CL51" s="14"/>
      <c r="CM51" s="14"/>
      <c r="CN51" s="14"/>
      <c r="CO51" s="14"/>
      <c r="CP51" s="14">
        <v>207.8</v>
      </c>
      <c r="CQ51" s="14">
        <v>100.1</v>
      </c>
      <c r="CR51" s="14">
        <v>8.1</v>
      </c>
      <c r="CS51" s="14">
        <v>3.3</v>
      </c>
      <c r="CT51" s="14">
        <v>9.5</v>
      </c>
      <c r="CU51" s="14">
        <v>0</v>
      </c>
      <c r="CV51" s="14">
        <v>30.8</v>
      </c>
      <c r="CW51" s="14">
        <v>0</v>
      </c>
      <c r="CX51" s="14">
        <v>11.6</v>
      </c>
      <c r="CY51" s="14">
        <v>0</v>
      </c>
      <c r="CZ51" s="14">
        <v>15</v>
      </c>
      <c r="DA51" s="14">
        <v>9.9</v>
      </c>
      <c r="DB51" s="14">
        <v>5.5</v>
      </c>
      <c r="DC51" s="14">
        <v>0</v>
      </c>
      <c r="DD51" s="14">
        <v>0</v>
      </c>
      <c r="DE51" s="14">
        <v>1.3</v>
      </c>
      <c r="DF51" s="14">
        <v>2.8</v>
      </c>
      <c r="DG51" s="14">
        <v>2.6</v>
      </c>
      <c r="DH51" s="14">
        <v>20.3</v>
      </c>
      <c r="DI51" s="14"/>
      <c r="DJ51" s="14">
        <v>4.3</v>
      </c>
      <c r="DK51" s="14">
        <v>3.5</v>
      </c>
      <c r="DL51" s="14">
        <v>7.9</v>
      </c>
      <c r="DM51" s="14">
        <v>0</v>
      </c>
      <c r="DN51" s="14">
        <v>0</v>
      </c>
      <c r="DO51" s="14">
        <v>7.2</v>
      </c>
      <c r="DP51" s="14">
        <v>21.2</v>
      </c>
      <c r="DQ51" s="14">
        <v>0</v>
      </c>
      <c r="DR51" s="14">
        <v>2.5</v>
      </c>
      <c r="DS51" s="14">
        <v>12.1</v>
      </c>
      <c r="DT51" s="14">
        <v>2</v>
      </c>
      <c r="DU51" s="14"/>
      <c r="DV51" s="14">
        <v>0</v>
      </c>
      <c r="DW51" s="14">
        <v>11.8</v>
      </c>
      <c r="DX51" s="14">
        <v>4</v>
      </c>
      <c r="DY51" s="14">
        <v>7.6</v>
      </c>
      <c r="DZ51" s="14">
        <v>10.4</v>
      </c>
      <c r="EA51" s="14">
        <v>12.5</v>
      </c>
      <c r="EB51" s="14">
        <v>19.100000000000001</v>
      </c>
      <c r="EC51" s="14">
        <v>0</v>
      </c>
      <c r="ED51" s="14">
        <v>82.2</v>
      </c>
      <c r="EE51" s="14">
        <v>91.6</v>
      </c>
      <c r="EF51" s="14">
        <v>9.1999999999999993</v>
      </c>
      <c r="EG51" s="14">
        <v>3.7</v>
      </c>
      <c r="EH51" s="14">
        <v>0</v>
      </c>
      <c r="EI51" s="14">
        <v>8.8000000000000007</v>
      </c>
      <c r="EJ51" s="14">
        <v>3.2</v>
      </c>
      <c r="EK51" s="14">
        <v>6.6</v>
      </c>
      <c r="EL51" s="14">
        <v>7.6</v>
      </c>
      <c r="EM51" s="14">
        <v>8.1999999999999993</v>
      </c>
      <c r="EN51" s="14">
        <v>8.6</v>
      </c>
      <c r="EO51" s="14">
        <v>9.5</v>
      </c>
      <c r="EP51" s="14">
        <v>0</v>
      </c>
      <c r="EQ51" s="14">
        <v>0</v>
      </c>
      <c r="ER51" s="14">
        <v>0</v>
      </c>
      <c r="ES51" s="14">
        <v>0.6</v>
      </c>
      <c r="ET51" s="14">
        <v>37</v>
      </c>
      <c r="EU51" s="14">
        <v>35.1</v>
      </c>
      <c r="EV51" s="14">
        <v>0</v>
      </c>
      <c r="EW51" s="14"/>
      <c r="EX51" s="14">
        <v>2</v>
      </c>
      <c r="EY51" s="14"/>
      <c r="EZ51" s="14"/>
      <c r="FA51" s="14">
        <v>0</v>
      </c>
      <c r="FB51" s="14">
        <v>10</v>
      </c>
      <c r="FC51" s="14">
        <v>19.3</v>
      </c>
      <c r="FD51" s="14">
        <v>17.8</v>
      </c>
      <c r="FE51" s="14">
        <v>0</v>
      </c>
      <c r="FF51" s="14">
        <v>33.6</v>
      </c>
      <c r="FG51" s="14">
        <v>8.9</v>
      </c>
      <c r="FH51" s="14">
        <v>18.2</v>
      </c>
      <c r="FI51" s="14"/>
      <c r="FJ51" s="14"/>
      <c r="FK51" s="14">
        <v>10.6</v>
      </c>
      <c r="FL51" s="14"/>
      <c r="FM51" s="14">
        <v>7821.1</v>
      </c>
      <c r="FN51" s="15"/>
      <c r="FO51" s="14">
        <v>22.5</v>
      </c>
      <c r="FP51" s="14">
        <v>7.9</v>
      </c>
      <c r="FQ51" s="14">
        <v>11.7</v>
      </c>
      <c r="FR51" s="14">
        <v>9.1999999999999993</v>
      </c>
      <c r="FS51" s="14">
        <v>25.847249999999999</v>
      </c>
      <c r="FT51" s="14">
        <v>18.957409999999999</v>
      </c>
      <c r="FU51" s="14">
        <v>11.3</v>
      </c>
      <c r="FV51" s="14">
        <v>16</v>
      </c>
      <c r="FW51" s="14">
        <v>123.40466000000001</v>
      </c>
    </row>
    <row r="52" spans="1:179" ht="24" customHeight="1" x14ac:dyDescent="0.3">
      <c r="A52" s="16" t="s">
        <v>69</v>
      </c>
      <c r="B52" s="16" t="s">
        <v>830</v>
      </c>
      <c r="C52" s="17">
        <v>104</v>
      </c>
      <c r="D52" s="17">
        <v>649.70000000000005</v>
      </c>
      <c r="E52" s="17">
        <v>213.2</v>
      </c>
      <c r="F52" s="17">
        <v>7.7</v>
      </c>
      <c r="G52" s="17">
        <v>0</v>
      </c>
      <c r="H52" s="17">
        <v>90</v>
      </c>
      <c r="I52" s="17">
        <v>158.9</v>
      </c>
      <c r="J52" s="17"/>
      <c r="K52" s="17">
        <v>78</v>
      </c>
      <c r="L52" s="17">
        <v>180.2</v>
      </c>
      <c r="M52" s="17"/>
      <c r="N52" s="17">
        <v>202.3</v>
      </c>
      <c r="O52" s="17">
        <v>189.1</v>
      </c>
      <c r="P52" s="17">
        <v>206.3</v>
      </c>
      <c r="Q52" s="17">
        <v>106.1</v>
      </c>
      <c r="R52" s="17">
        <v>555.6</v>
      </c>
      <c r="S52" s="17"/>
      <c r="T52" s="17"/>
      <c r="U52" s="17"/>
      <c r="V52" s="17"/>
      <c r="W52" s="17">
        <v>166.6</v>
      </c>
      <c r="X52" s="17">
        <v>7.7</v>
      </c>
      <c r="Y52" s="17">
        <v>5</v>
      </c>
      <c r="Z52" s="17">
        <v>22.5</v>
      </c>
      <c r="AA52" s="17">
        <v>6.8</v>
      </c>
      <c r="AB52" s="17">
        <v>130.4</v>
      </c>
      <c r="AC52" s="17"/>
      <c r="AD52" s="17"/>
      <c r="AE52" s="17"/>
      <c r="AF52" s="17"/>
      <c r="AG52" s="17">
        <v>108.1</v>
      </c>
      <c r="AH52" s="17">
        <v>138.4</v>
      </c>
      <c r="AI52" s="17"/>
      <c r="AJ52" s="17">
        <v>57.4</v>
      </c>
      <c r="AK52" s="17"/>
      <c r="AL52" s="17">
        <v>6.5</v>
      </c>
      <c r="AM52" s="17">
        <v>223</v>
      </c>
      <c r="AN52" s="17">
        <v>55.1</v>
      </c>
      <c r="AO52" s="17">
        <v>151.30000000000001</v>
      </c>
      <c r="AP52" s="17">
        <v>37.700000000000003</v>
      </c>
      <c r="AQ52" s="17">
        <v>18.600000000000001</v>
      </c>
      <c r="AR52" s="17">
        <v>18.8</v>
      </c>
      <c r="AS52" s="17">
        <v>90.7</v>
      </c>
      <c r="AT52" s="17">
        <v>177.6</v>
      </c>
      <c r="AU52" s="17">
        <v>178</v>
      </c>
      <c r="AV52" s="17">
        <v>181</v>
      </c>
      <c r="AW52" s="17">
        <v>108</v>
      </c>
      <c r="AX52" s="17">
        <v>19.7</v>
      </c>
      <c r="AY52" s="17">
        <v>35</v>
      </c>
      <c r="AZ52" s="17">
        <v>3.6</v>
      </c>
      <c r="BA52" s="17">
        <v>16.600000000000001</v>
      </c>
      <c r="BB52" s="17">
        <v>40.799999999999997</v>
      </c>
      <c r="BC52" s="17"/>
      <c r="BD52" s="17"/>
      <c r="BE52" s="17">
        <v>47.7</v>
      </c>
      <c r="BF52" s="17">
        <v>0</v>
      </c>
      <c r="BG52" s="17"/>
      <c r="BH52" s="17">
        <v>41.5</v>
      </c>
      <c r="BI52" s="17"/>
      <c r="BJ52" s="17"/>
      <c r="BK52" s="17"/>
      <c r="BL52" s="17">
        <v>88.5</v>
      </c>
      <c r="BM52" s="17">
        <v>149.5</v>
      </c>
      <c r="BN52" s="17">
        <v>149</v>
      </c>
      <c r="BO52" s="17">
        <v>149.4</v>
      </c>
      <c r="BP52" s="17">
        <v>236.8</v>
      </c>
      <c r="BQ52" s="17">
        <v>73.3</v>
      </c>
      <c r="BR52" s="17"/>
      <c r="BS52" s="17"/>
      <c r="BT52" s="17"/>
      <c r="BU52" s="17"/>
      <c r="BV52" s="17">
        <v>0</v>
      </c>
      <c r="BW52" s="17"/>
      <c r="BX52" s="17"/>
      <c r="BY52" s="17">
        <v>2.7</v>
      </c>
      <c r="BZ52" s="17">
        <v>114.4</v>
      </c>
      <c r="CA52" s="17">
        <v>82.9</v>
      </c>
      <c r="CB52" s="17">
        <v>61</v>
      </c>
      <c r="CC52" s="17">
        <v>72.8</v>
      </c>
      <c r="CD52" s="17">
        <v>30.2</v>
      </c>
      <c r="CE52" s="17">
        <v>0</v>
      </c>
      <c r="CF52" s="17"/>
      <c r="CG52" s="17"/>
      <c r="CH52" s="17">
        <v>141.30000000000001</v>
      </c>
      <c r="CI52" s="17">
        <v>144.1</v>
      </c>
      <c r="CJ52" s="17">
        <v>168.1</v>
      </c>
      <c r="CK52" s="17">
        <v>183.3</v>
      </c>
      <c r="CL52" s="17"/>
      <c r="CM52" s="17"/>
      <c r="CN52" s="17"/>
      <c r="CO52" s="17"/>
      <c r="CP52" s="17">
        <v>207.8</v>
      </c>
      <c r="CQ52" s="17">
        <v>99.8</v>
      </c>
      <c r="CR52" s="17">
        <v>8.1</v>
      </c>
      <c r="CS52" s="17">
        <v>3.3</v>
      </c>
      <c r="CT52" s="17">
        <v>9.4</v>
      </c>
      <c r="CU52" s="17">
        <v>0</v>
      </c>
      <c r="CV52" s="17">
        <v>33</v>
      </c>
      <c r="CW52" s="17">
        <v>0</v>
      </c>
      <c r="CX52" s="17">
        <v>10.8</v>
      </c>
      <c r="CY52" s="17">
        <v>0</v>
      </c>
      <c r="CZ52" s="17">
        <v>15.1</v>
      </c>
      <c r="DA52" s="17">
        <v>9.9</v>
      </c>
      <c r="DB52" s="17">
        <v>5.6</v>
      </c>
      <c r="DC52" s="17">
        <v>0</v>
      </c>
      <c r="DD52" s="17">
        <v>0</v>
      </c>
      <c r="DE52" s="17">
        <v>1.3</v>
      </c>
      <c r="DF52" s="17">
        <v>2.8</v>
      </c>
      <c r="DG52" s="17">
        <v>2.6</v>
      </c>
      <c r="DH52" s="17">
        <v>20.399999999999999</v>
      </c>
      <c r="DI52" s="17"/>
      <c r="DJ52" s="17">
        <v>8</v>
      </c>
      <c r="DK52" s="17">
        <v>3.5</v>
      </c>
      <c r="DL52" s="17">
        <v>7.9</v>
      </c>
      <c r="DM52" s="17">
        <v>0</v>
      </c>
      <c r="DN52" s="17">
        <v>0</v>
      </c>
      <c r="DO52" s="17">
        <v>8.5</v>
      </c>
      <c r="DP52" s="17">
        <v>21.1</v>
      </c>
      <c r="DQ52" s="17">
        <v>0</v>
      </c>
      <c r="DR52" s="17">
        <v>2.8</v>
      </c>
      <c r="DS52" s="17">
        <v>12.1</v>
      </c>
      <c r="DT52" s="17">
        <v>2</v>
      </c>
      <c r="DU52" s="17"/>
      <c r="DV52" s="17">
        <v>0</v>
      </c>
      <c r="DW52" s="17">
        <v>12.1</v>
      </c>
      <c r="DX52" s="17">
        <v>4</v>
      </c>
      <c r="DY52" s="17">
        <v>7.6</v>
      </c>
      <c r="DZ52" s="17">
        <v>10.3</v>
      </c>
      <c r="EA52" s="17">
        <v>13.4</v>
      </c>
      <c r="EB52" s="17">
        <v>14.26</v>
      </c>
      <c r="EC52" s="17">
        <v>0</v>
      </c>
      <c r="ED52" s="17">
        <v>75.599999999999994</v>
      </c>
      <c r="EE52" s="17">
        <v>78.5</v>
      </c>
      <c r="EF52" s="17">
        <v>9</v>
      </c>
      <c r="EG52" s="17">
        <v>8.3000000000000007</v>
      </c>
      <c r="EH52" s="17">
        <v>0</v>
      </c>
      <c r="EI52" s="17">
        <v>8.8000000000000007</v>
      </c>
      <c r="EJ52" s="17">
        <v>3.2</v>
      </c>
      <c r="EK52" s="17">
        <v>6.9</v>
      </c>
      <c r="EL52" s="17">
        <v>7.6</v>
      </c>
      <c r="EM52" s="17">
        <v>8.1999999999999993</v>
      </c>
      <c r="EN52" s="17">
        <v>8.6</v>
      </c>
      <c r="EO52" s="17">
        <v>9.3000000000000007</v>
      </c>
      <c r="EP52" s="17">
        <v>0</v>
      </c>
      <c r="EQ52" s="17">
        <v>0</v>
      </c>
      <c r="ER52" s="17">
        <v>0</v>
      </c>
      <c r="ES52" s="17">
        <v>0.6</v>
      </c>
      <c r="ET52" s="17">
        <v>79.8</v>
      </c>
      <c r="EU52" s="17">
        <v>65.5</v>
      </c>
      <c r="EV52" s="17">
        <v>0</v>
      </c>
      <c r="EW52" s="17"/>
      <c r="EX52" s="17">
        <v>2</v>
      </c>
      <c r="EY52" s="17"/>
      <c r="EZ52" s="17"/>
      <c r="FA52" s="17">
        <v>0</v>
      </c>
      <c r="FB52" s="17">
        <v>10</v>
      </c>
      <c r="FC52" s="17">
        <v>19.399999999999999</v>
      </c>
      <c r="FD52" s="17">
        <v>18</v>
      </c>
      <c r="FE52" s="17">
        <v>0</v>
      </c>
      <c r="FF52" s="17">
        <v>32.9</v>
      </c>
      <c r="FG52" s="17">
        <v>9.9</v>
      </c>
      <c r="FH52" s="17">
        <v>18</v>
      </c>
      <c r="FI52" s="17"/>
      <c r="FJ52" s="17"/>
      <c r="FK52" s="17">
        <v>10.6</v>
      </c>
      <c r="FL52" s="17"/>
      <c r="FM52" s="17">
        <v>7730.66</v>
      </c>
      <c r="FN52" s="15"/>
      <c r="FO52" s="17">
        <v>22.6</v>
      </c>
      <c r="FP52" s="17">
        <v>7.9</v>
      </c>
      <c r="FQ52" s="17">
        <v>11.7</v>
      </c>
      <c r="FR52" s="17">
        <v>9.1999999999999993</v>
      </c>
      <c r="FS52" s="17">
        <v>25.944330000000001</v>
      </c>
      <c r="FT52" s="17">
        <v>18.95749</v>
      </c>
      <c r="FU52" s="17">
        <v>11.5</v>
      </c>
      <c r="FV52" s="17">
        <v>16.100000000000001</v>
      </c>
      <c r="FW52" s="17">
        <v>123.90182</v>
      </c>
    </row>
    <row r="53" spans="1:179" ht="24" customHeight="1" x14ac:dyDescent="0.3">
      <c r="A53" s="16" t="s">
        <v>69</v>
      </c>
      <c r="B53" s="16" t="s">
        <v>831</v>
      </c>
      <c r="C53" s="17">
        <v>104.3</v>
      </c>
      <c r="D53" s="17">
        <v>652.1</v>
      </c>
      <c r="E53" s="17">
        <v>213.7</v>
      </c>
      <c r="F53" s="17">
        <v>0</v>
      </c>
      <c r="G53" s="17">
        <v>0</v>
      </c>
      <c r="H53" s="17">
        <v>40</v>
      </c>
      <c r="I53" s="17">
        <v>159.19999999999999</v>
      </c>
      <c r="J53" s="17"/>
      <c r="K53" s="17">
        <v>77.7</v>
      </c>
      <c r="L53" s="17">
        <v>181</v>
      </c>
      <c r="M53" s="17"/>
      <c r="N53" s="17">
        <v>202.8</v>
      </c>
      <c r="O53" s="17">
        <v>189.6</v>
      </c>
      <c r="P53" s="17">
        <v>206.7</v>
      </c>
      <c r="Q53" s="17">
        <v>106.5</v>
      </c>
      <c r="R53" s="17">
        <v>450.9</v>
      </c>
      <c r="S53" s="17"/>
      <c r="T53" s="17"/>
      <c r="U53" s="17"/>
      <c r="V53" s="17"/>
      <c r="W53" s="17">
        <v>164.5</v>
      </c>
      <c r="X53" s="17">
        <v>7.7</v>
      </c>
      <c r="Y53" s="17">
        <v>5</v>
      </c>
      <c r="Z53" s="17">
        <v>22.5</v>
      </c>
      <c r="AA53" s="17">
        <v>6.7</v>
      </c>
      <c r="AB53" s="17">
        <v>81.3</v>
      </c>
      <c r="AC53" s="17"/>
      <c r="AD53" s="17"/>
      <c r="AE53" s="17"/>
      <c r="AF53" s="17"/>
      <c r="AG53" s="17">
        <v>108.3</v>
      </c>
      <c r="AH53" s="17">
        <v>202.5</v>
      </c>
      <c r="AI53" s="17"/>
      <c r="AJ53" s="17">
        <v>0</v>
      </c>
      <c r="AK53" s="17"/>
      <c r="AL53" s="17">
        <v>6.5</v>
      </c>
      <c r="AM53" s="17">
        <v>229</v>
      </c>
      <c r="AN53" s="17">
        <v>55.6</v>
      </c>
      <c r="AO53" s="17">
        <v>151.4</v>
      </c>
      <c r="AP53" s="17">
        <v>37.4</v>
      </c>
      <c r="AQ53" s="17">
        <v>18.600000000000001</v>
      </c>
      <c r="AR53" s="17">
        <v>18.899999999999999</v>
      </c>
      <c r="AS53" s="17">
        <v>91.1</v>
      </c>
      <c r="AT53" s="17">
        <v>176.7</v>
      </c>
      <c r="AU53" s="17">
        <v>177.1</v>
      </c>
      <c r="AV53" s="17">
        <v>182.2</v>
      </c>
      <c r="AW53" s="17">
        <v>107.3</v>
      </c>
      <c r="AX53" s="17">
        <v>33.200000000000003</v>
      </c>
      <c r="AY53" s="17">
        <v>41</v>
      </c>
      <c r="AZ53" s="17">
        <v>3.6</v>
      </c>
      <c r="BA53" s="17">
        <v>16.7</v>
      </c>
      <c r="BB53" s="17">
        <v>91.7</v>
      </c>
      <c r="BC53" s="17"/>
      <c r="BD53" s="17"/>
      <c r="BE53" s="17">
        <v>47.6</v>
      </c>
      <c r="BF53" s="17">
        <v>82.2</v>
      </c>
      <c r="BG53" s="17"/>
      <c r="BH53" s="17">
        <v>0</v>
      </c>
      <c r="BI53" s="17"/>
      <c r="BJ53" s="17"/>
      <c r="BK53" s="17"/>
      <c r="BL53" s="17">
        <v>88.4</v>
      </c>
      <c r="BM53" s="17">
        <v>169.8</v>
      </c>
      <c r="BN53" s="17">
        <v>167.8</v>
      </c>
      <c r="BO53" s="17">
        <v>171.2</v>
      </c>
      <c r="BP53" s="17">
        <v>255.6</v>
      </c>
      <c r="BQ53" s="17">
        <v>73.5</v>
      </c>
      <c r="BR53" s="17"/>
      <c r="BS53" s="17"/>
      <c r="BT53" s="17"/>
      <c r="BU53" s="17"/>
      <c r="BV53" s="17">
        <v>0</v>
      </c>
      <c r="BW53" s="17"/>
      <c r="BX53" s="17"/>
      <c r="BY53" s="17">
        <v>2.7</v>
      </c>
      <c r="BZ53" s="17">
        <v>114.9</v>
      </c>
      <c r="CA53" s="17">
        <v>105.4</v>
      </c>
      <c r="CB53" s="17">
        <v>61</v>
      </c>
      <c r="CC53" s="17">
        <v>72.900000000000006</v>
      </c>
      <c r="CD53" s="17">
        <v>30.2</v>
      </c>
      <c r="CE53" s="17">
        <v>0</v>
      </c>
      <c r="CF53" s="17"/>
      <c r="CG53" s="17"/>
      <c r="CH53" s="17">
        <v>141.69999999999999</v>
      </c>
      <c r="CI53" s="17">
        <v>144.69999999999999</v>
      </c>
      <c r="CJ53" s="17">
        <v>159.4</v>
      </c>
      <c r="CK53" s="17">
        <v>34.6</v>
      </c>
      <c r="CL53" s="17"/>
      <c r="CM53" s="17"/>
      <c r="CN53" s="17"/>
      <c r="CO53" s="17"/>
      <c r="CP53" s="17">
        <v>208.8</v>
      </c>
      <c r="CQ53" s="17">
        <v>100.2</v>
      </c>
      <c r="CR53" s="17">
        <v>8.1</v>
      </c>
      <c r="CS53" s="17">
        <v>3.3</v>
      </c>
      <c r="CT53" s="17">
        <v>9.4</v>
      </c>
      <c r="CU53" s="17">
        <v>0</v>
      </c>
      <c r="CV53" s="17">
        <v>52.6</v>
      </c>
      <c r="CW53" s="17">
        <v>0</v>
      </c>
      <c r="CX53" s="17">
        <v>10.9</v>
      </c>
      <c r="CY53" s="17">
        <v>0</v>
      </c>
      <c r="CZ53" s="17">
        <v>15</v>
      </c>
      <c r="DA53" s="17">
        <v>9.9</v>
      </c>
      <c r="DB53" s="17">
        <v>5.6</v>
      </c>
      <c r="DC53" s="17">
        <v>0</v>
      </c>
      <c r="DD53" s="17">
        <v>0</v>
      </c>
      <c r="DE53" s="17">
        <v>1.3</v>
      </c>
      <c r="DF53" s="17">
        <v>2.8</v>
      </c>
      <c r="DG53" s="17">
        <v>2.5</v>
      </c>
      <c r="DH53" s="17">
        <v>20.399999999999999</v>
      </c>
      <c r="DI53" s="17"/>
      <c r="DJ53" s="17">
        <v>8</v>
      </c>
      <c r="DK53" s="17">
        <v>3.5</v>
      </c>
      <c r="DL53" s="17">
        <v>7.9</v>
      </c>
      <c r="DM53" s="17">
        <v>0</v>
      </c>
      <c r="DN53" s="17">
        <v>0</v>
      </c>
      <c r="DO53" s="17">
        <v>15.2</v>
      </c>
      <c r="DP53" s="17">
        <v>29.9</v>
      </c>
      <c r="DQ53" s="17">
        <v>0</v>
      </c>
      <c r="DR53" s="17">
        <v>2.8</v>
      </c>
      <c r="DS53" s="17">
        <v>12.2</v>
      </c>
      <c r="DT53" s="17">
        <v>1.9</v>
      </c>
      <c r="DU53" s="17"/>
      <c r="DV53" s="17">
        <v>0</v>
      </c>
      <c r="DW53" s="17">
        <v>11.7</v>
      </c>
      <c r="DX53" s="17">
        <v>4.2</v>
      </c>
      <c r="DY53" s="17">
        <v>7.6</v>
      </c>
      <c r="DZ53" s="17">
        <v>10.5</v>
      </c>
      <c r="EA53" s="17">
        <v>11.6</v>
      </c>
      <c r="EB53" s="17">
        <v>12.75</v>
      </c>
      <c r="EC53" s="17">
        <v>0</v>
      </c>
      <c r="ED53" s="17">
        <v>55.5</v>
      </c>
      <c r="EE53" s="17">
        <v>79.3</v>
      </c>
      <c r="EF53" s="17">
        <v>5.7</v>
      </c>
      <c r="EG53" s="17">
        <v>4</v>
      </c>
      <c r="EH53" s="17">
        <v>0</v>
      </c>
      <c r="EI53" s="17">
        <v>8.8000000000000007</v>
      </c>
      <c r="EJ53" s="17">
        <v>3.2</v>
      </c>
      <c r="EK53" s="17">
        <v>7.6</v>
      </c>
      <c r="EL53" s="17">
        <v>7.6</v>
      </c>
      <c r="EM53" s="17">
        <v>8.1999999999999993</v>
      </c>
      <c r="EN53" s="17">
        <v>8.6</v>
      </c>
      <c r="EO53" s="17">
        <v>9.9</v>
      </c>
      <c r="EP53" s="17">
        <v>0</v>
      </c>
      <c r="EQ53" s="17">
        <v>0</v>
      </c>
      <c r="ER53" s="17">
        <v>0</v>
      </c>
      <c r="ES53" s="17">
        <v>0.6</v>
      </c>
      <c r="ET53" s="17">
        <v>104.8</v>
      </c>
      <c r="EU53" s="17">
        <v>99.7</v>
      </c>
      <c r="EV53" s="17">
        <v>0</v>
      </c>
      <c r="EW53" s="17"/>
      <c r="EX53" s="17">
        <v>2</v>
      </c>
      <c r="EY53" s="17"/>
      <c r="EZ53" s="17"/>
      <c r="FA53" s="17">
        <v>0</v>
      </c>
      <c r="FB53" s="17">
        <v>10</v>
      </c>
      <c r="FC53" s="17">
        <v>19.399999999999999</v>
      </c>
      <c r="FD53" s="17">
        <v>17.899999999999999</v>
      </c>
      <c r="FE53" s="17">
        <v>0</v>
      </c>
      <c r="FF53" s="17">
        <v>32.700000000000003</v>
      </c>
      <c r="FG53" s="17">
        <v>10.4</v>
      </c>
      <c r="FH53" s="17">
        <v>17.7</v>
      </c>
      <c r="FI53" s="17"/>
      <c r="FJ53" s="17"/>
      <c r="FK53" s="17">
        <v>10.6</v>
      </c>
      <c r="FL53" s="17"/>
      <c r="FM53" s="17">
        <v>7659.35</v>
      </c>
      <c r="FN53" s="15"/>
      <c r="FO53" s="17">
        <v>22.5</v>
      </c>
      <c r="FP53" s="17">
        <v>7.8</v>
      </c>
      <c r="FQ53" s="17">
        <v>11.7</v>
      </c>
      <c r="FR53" s="17">
        <v>9.1999999999999993</v>
      </c>
      <c r="FS53" s="17">
        <v>26.004809999999999</v>
      </c>
      <c r="FT53" s="17">
        <v>18.958379999999998</v>
      </c>
      <c r="FU53" s="17">
        <v>11.3</v>
      </c>
      <c r="FV53" s="17">
        <v>16.100000000000001</v>
      </c>
      <c r="FW53" s="17">
        <v>123.56319000000001</v>
      </c>
    </row>
    <row r="54" spans="1:179" ht="24" customHeight="1" x14ac:dyDescent="0.3">
      <c r="A54" s="16" t="s">
        <v>69</v>
      </c>
      <c r="B54" s="16" t="s">
        <v>832</v>
      </c>
      <c r="C54" s="17">
        <v>104.5</v>
      </c>
      <c r="D54" s="17">
        <v>653.6</v>
      </c>
      <c r="E54" s="17">
        <v>214</v>
      </c>
      <c r="F54" s="17">
        <v>0</v>
      </c>
      <c r="G54" s="17">
        <v>0</v>
      </c>
      <c r="H54" s="17">
        <v>33.200000000000003</v>
      </c>
      <c r="I54" s="17">
        <v>160</v>
      </c>
      <c r="J54" s="17"/>
      <c r="K54" s="17">
        <v>77.5</v>
      </c>
      <c r="L54" s="17">
        <v>180.7</v>
      </c>
      <c r="M54" s="17"/>
      <c r="N54" s="17">
        <v>203</v>
      </c>
      <c r="O54" s="17">
        <v>190.6</v>
      </c>
      <c r="P54" s="17">
        <v>204.8</v>
      </c>
      <c r="Q54" s="17">
        <v>106.5</v>
      </c>
      <c r="R54" s="17">
        <v>555.1</v>
      </c>
      <c r="S54" s="17"/>
      <c r="T54" s="17"/>
      <c r="U54" s="17"/>
      <c r="V54" s="17"/>
      <c r="W54" s="17">
        <v>166.9</v>
      </c>
      <c r="X54" s="17">
        <v>8.1</v>
      </c>
      <c r="Y54" s="17">
        <v>5.3</v>
      </c>
      <c r="Z54" s="17">
        <v>22.5</v>
      </c>
      <c r="AA54" s="17">
        <v>6.8</v>
      </c>
      <c r="AB54" s="17">
        <v>81.5</v>
      </c>
      <c r="AC54" s="17"/>
      <c r="AD54" s="17"/>
      <c r="AE54" s="17"/>
      <c r="AF54" s="17"/>
      <c r="AG54" s="17">
        <v>108.9</v>
      </c>
      <c r="AH54" s="17">
        <v>149.4</v>
      </c>
      <c r="AI54" s="17"/>
      <c r="AJ54" s="17">
        <v>0</v>
      </c>
      <c r="AK54" s="17"/>
      <c r="AL54" s="17">
        <v>6.5</v>
      </c>
      <c r="AM54" s="17">
        <v>229.1</v>
      </c>
      <c r="AN54" s="17">
        <v>55</v>
      </c>
      <c r="AO54" s="17">
        <v>151.30000000000001</v>
      </c>
      <c r="AP54" s="17">
        <v>38.5</v>
      </c>
      <c r="AQ54" s="17">
        <v>18.600000000000001</v>
      </c>
      <c r="AR54" s="17">
        <v>18.899999999999999</v>
      </c>
      <c r="AS54" s="17">
        <v>91.5</v>
      </c>
      <c r="AT54" s="17">
        <v>178</v>
      </c>
      <c r="AU54" s="17">
        <v>178.2</v>
      </c>
      <c r="AV54" s="17">
        <v>182.1</v>
      </c>
      <c r="AW54" s="17">
        <v>107.9</v>
      </c>
      <c r="AX54" s="17">
        <v>33.700000000000003</v>
      </c>
      <c r="AY54" s="17">
        <v>35.299999999999997</v>
      </c>
      <c r="AZ54" s="17">
        <v>3.6</v>
      </c>
      <c r="BA54" s="17">
        <v>17.100000000000001</v>
      </c>
      <c r="BB54" s="17">
        <v>60.3</v>
      </c>
      <c r="BC54" s="17"/>
      <c r="BD54" s="17"/>
      <c r="BE54" s="17">
        <v>47.8</v>
      </c>
      <c r="BF54" s="17">
        <v>81.599999999999994</v>
      </c>
      <c r="BG54" s="17"/>
      <c r="BH54" s="17">
        <v>0</v>
      </c>
      <c r="BI54" s="17"/>
      <c r="BJ54" s="17"/>
      <c r="BK54" s="17"/>
      <c r="BL54" s="17">
        <v>88.6</v>
      </c>
      <c r="BM54" s="17">
        <v>169.5</v>
      </c>
      <c r="BN54" s="17">
        <v>167.3</v>
      </c>
      <c r="BO54" s="17">
        <v>170.5</v>
      </c>
      <c r="BP54" s="17">
        <v>257.3</v>
      </c>
      <c r="BQ54" s="17">
        <v>73.3</v>
      </c>
      <c r="BR54" s="17"/>
      <c r="BS54" s="17"/>
      <c r="BT54" s="17"/>
      <c r="BU54" s="17"/>
      <c r="BV54" s="17">
        <v>0</v>
      </c>
      <c r="BW54" s="17"/>
      <c r="BX54" s="17"/>
      <c r="BY54" s="17">
        <v>2.7</v>
      </c>
      <c r="BZ54" s="17">
        <v>115.9</v>
      </c>
      <c r="CA54" s="17">
        <v>103.2</v>
      </c>
      <c r="CB54" s="17">
        <v>62.3</v>
      </c>
      <c r="CC54" s="17">
        <v>72</v>
      </c>
      <c r="CD54" s="17">
        <v>30.4</v>
      </c>
      <c r="CE54" s="17">
        <v>0</v>
      </c>
      <c r="CF54" s="17"/>
      <c r="CG54" s="17"/>
      <c r="CH54" s="17">
        <v>141.69999999999999</v>
      </c>
      <c r="CI54" s="17">
        <v>144.19999999999999</v>
      </c>
      <c r="CJ54" s="17">
        <v>148.19999999999999</v>
      </c>
      <c r="CK54" s="17">
        <v>0</v>
      </c>
      <c r="CL54" s="17"/>
      <c r="CM54" s="17"/>
      <c r="CN54" s="17"/>
      <c r="CO54" s="17"/>
      <c r="CP54" s="17">
        <v>208.5</v>
      </c>
      <c r="CQ54" s="17">
        <v>100.3</v>
      </c>
      <c r="CR54" s="17">
        <v>8.1</v>
      </c>
      <c r="CS54" s="17">
        <v>3.3</v>
      </c>
      <c r="CT54" s="17">
        <v>9.6999999999999993</v>
      </c>
      <c r="CU54" s="17">
        <v>0</v>
      </c>
      <c r="CV54" s="17">
        <v>81.400000000000006</v>
      </c>
      <c r="CW54" s="17">
        <v>0</v>
      </c>
      <c r="CX54" s="17">
        <v>11.1</v>
      </c>
      <c r="CY54" s="17">
        <v>0</v>
      </c>
      <c r="CZ54" s="17">
        <v>15</v>
      </c>
      <c r="DA54" s="17">
        <v>9.9</v>
      </c>
      <c r="DB54" s="17">
        <v>3.4</v>
      </c>
      <c r="DC54" s="17">
        <v>0</v>
      </c>
      <c r="DD54" s="17">
        <v>0</v>
      </c>
      <c r="DE54" s="17">
        <v>1.3</v>
      </c>
      <c r="DF54" s="17">
        <v>2.9</v>
      </c>
      <c r="DG54" s="17">
        <v>2.5</v>
      </c>
      <c r="DH54" s="17">
        <v>20.7</v>
      </c>
      <c r="DI54" s="17"/>
      <c r="DJ54" s="17">
        <v>8</v>
      </c>
      <c r="DK54" s="17">
        <v>3.5</v>
      </c>
      <c r="DL54" s="17">
        <v>7.9</v>
      </c>
      <c r="DM54" s="17">
        <v>0</v>
      </c>
      <c r="DN54" s="17">
        <v>0</v>
      </c>
      <c r="DO54" s="17">
        <v>19.399999999999999</v>
      </c>
      <c r="DP54" s="17">
        <v>47.8</v>
      </c>
      <c r="DQ54" s="17">
        <v>0</v>
      </c>
      <c r="DR54" s="17">
        <v>2.2000000000000002</v>
      </c>
      <c r="DS54" s="17">
        <v>12.1</v>
      </c>
      <c r="DT54" s="17">
        <v>1.9</v>
      </c>
      <c r="DU54" s="17"/>
      <c r="DV54" s="17">
        <v>0</v>
      </c>
      <c r="DW54" s="17">
        <v>11.9</v>
      </c>
      <c r="DX54" s="17">
        <v>4.7</v>
      </c>
      <c r="DY54" s="17">
        <v>7.7</v>
      </c>
      <c r="DZ54" s="17">
        <v>10.5</v>
      </c>
      <c r="EA54" s="17">
        <v>10.199999999999999</v>
      </c>
      <c r="EB54" s="17">
        <v>11.4</v>
      </c>
      <c r="EC54" s="17">
        <v>0</v>
      </c>
      <c r="ED54" s="17">
        <v>54.4</v>
      </c>
      <c r="EE54" s="17">
        <v>77.900000000000006</v>
      </c>
      <c r="EF54" s="17">
        <v>6.3</v>
      </c>
      <c r="EG54" s="17">
        <v>3.2</v>
      </c>
      <c r="EH54" s="17">
        <v>0</v>
      </c>
      <c r="EI54" s="17">
        <v>8.8000000000000007</v>
      </c>
      <c r="EJ54" s="17">
        <v>3.2</v>
      </c>
      <c r="EK54" s="17">
        <v>7.6</v>
      </c>
      <c r="EL54" s="17">
        <v>7.6</v>
      </c>
      <c r="EM54" s="17">
        <v>8.1999999999999993</v>
      </c>
      <c r="EN54" s="17">
        <v>8.6</v>
      </c>
      <c r="EO54" s="17">
        <v>10.9</v>
      </c>
      <c r="EP54" s="17">
        <v>0</v>
      </c>
      <c r="EQ54" s="17">
        <v>0</v>
      </c>
      <c r="ER54" s="17">
        <v>0</v>
      </c>
      <c r="ES54" s="17">
        <v>0.6</v>
      </c>
      <c r="ET54" s="17">
        <v>82.1</v>
      </c>
      <c r="EU54" s="17">
        <v>79.2</v>
      </c>
      <c r="EV54" s="17">
        <v>0</v>
      </c>
      <c r="EW54" s="17"/>
      <c r="EX54" s="17">
        <v>2</v>
      </c>
      <c r="EY54" s="17"/>
      <c r="EZ54" s="17"/>
      <c r="FA54" s="17">
        <v>0</v>
      </c>
      <c r="FB54" s="17">
        <v>10</v>
      </c>
      <c r="FC54" s="17">
        <v>19.2</v>
      </c>
      <c r="FD54" s="17">
        <v>17.600000000000001</v>
      </c>
      <c r="FE54" s="17">
        <v>0</v>
      </c>
      <c r="FF54" s="17">
        <v>32.6</v>
      </c>
      <c r="FG54" s="17">
        <v>10.199999999999999</v>
      </c>
      <c r="FH54" s="17">
        <v>17.5</v>
      </c>
      <c r="FI54" s="17"/>
      <c r="FJ54" s="17"/>
      <c r="FK54" s="17">
        <v>10.6</v>
      </c>
      <c r="FL54" s="17"/>
      <c r="FM54" s="17">
        <v>7630.6</v>
      </c>
      <c r="FN54" s="15"/>
      <c r="FO54" s="17">
        <v>22.5</v>
      </c>
      <c r="FP54" s="17">
        <v>7.8</v>
      </c>
      <c r="FQ54" s="17">
        <v>11.7</v>
      </c>
      <c r="FR54" s="17">
        <v>9.1999999999999993</v>
      </c>
      <c r="FS54" s="17">
        <v>26.016829999999999</v>
      </c>
      <c r="FT54" s="17">
        <v>18.959009999999999</v>
      </c>
      <c r="FU54" s="17">
        <v>11.3</v>
      </c>
      <c r="FV54" s="17">
        <v>0</v>
      </c>
      <c r="FW54" s="17">
        <v>107.47584000000001</v>
      </c>
    </row>
    <row r="55" spans="1:179" ht="24" customHeight="1" x14ac:dyDescent="0.3">
      <c r="A55" s="16" t="s">
        <v>69</v>
      </c>
      <c r="B55" s="16" t="s">
        <v>833</v>
      </c>
      <c r="C55" s="17">
        <v>104.3</v>
      </c>
      <c r="D55" s="17">
        <v>650</v>
      </c>
      <c r="E55" s="17">
        <v>212.9</v>
      </c>
      <c r="F55" s="17">
        <v>0</v>
      </c>
      <c r="G55" s="17">
        <v>0</v>
      </c>
      <c r="H55" s="17">
        <v>33</v>
      </c>
      <c r="I55" s="17">
        <v>151</v>
      </c>
      <c r="J55" s="17"/>
      <c r="K55" s="17">
        <v>49.1</v>
      </c>
      <c r="L55" s="17">
        <v>181.1</v>
      </c>
      <c r="M55" s="17"/>
      <c r="N55" s="17">
        <v>202.5</v>
      </c>
      <c r="O55" s="17">
        <v>190.4</v>
      </c>
      <c r="P55" s="17">
        <v>206.4</v>
      </c>
      <c r="Q55" s="17">
        <v>106.6</v>
      </c>
      <c r="R55" s="17">
        <v>557.1</v>
      </c>
      <c r="S55" s="17"/>
      <c r="T55" s="17"/>
      <c r="U55" s="17"/>
      <c r="V55" s="17"/>
      <c r="W55" s="17">
        <v>165.5</v>
      </c>
      <c r="X55" s="17">
        <v>7.7</v>
      </c>
      <c r="Y55" s="17">
        <v>5.2</v>
      </c>
      <c r="Z55" s="17">
        <v>22.8</v>
      </c>
      <c r="AA55" s="17">
        <v>6.8</v>
      </c>
      <c r="AB55" s="17">
        <v>90.5</v>
      </c>
      <c r="AC55" s="17"/>
      <c r="AD55" s="17"/>
      <c r="AE55" s="17"/>
      <c r="AF55" s="17"/>
      <c r="AG55" s="17">
        <v>108.1</v>
      </c>
      <c r="AH55" s="17">
        <v>119.2</v>
      </c>
      <c r="AI55" s="17"/>
      <c r="AJ55" s="17">
        <v>0</v>
      </c>
      <c r="AK55" s="17"/>
      <c r="AL55" s="17">
        <v>6.5</v>
      </c>
      <c r="AM55" s="17">
        <v>229</v>
      </c>
      <c r="AN55" s="17">
        <v>55.5</v>
      </c>
      <c r="AO55" s="17">
        <v>65.7</v>
      </c>
      <c r="AP55" s="17">
        <v>38</v>
      </c>
      <c r="AQ55" s="17">
        <v>18.600000000000001</v>
      </c>
      <c r="AR55" s="17">
        <v>18.8</v>
      </c>
      <c r="AS55" s="17">
        <v>89.7</v>
      </c>
      <c r="AT55" s="17">
        <v>177.5</v>
      </c>
      <c r="AU55" s="17">
        <v>176.9</v>
      </c>
      <c r="AV55" s="17">
        <v>181.6</v>
      </c>
      <c r="AW55" s="17">
        <v>107.6</v>
      </c>
      <c r="AX55" s="17">
        <v>33.700000000000003</v>
      </c>
      <c r="AY55" s="17">
        <v>40.4</v>
      </c>
      <c r="AZ55" s="17">
        <v>3.6</v>
      </c>
      <c r="BA55" s="17">
        <v>17.600000000000001</v>
      </c>
      <c r="BB55" s="17">
        <v>157.9</v>
      </c>
      <c r="BC55" s="17"/>
      <c r="BD55" s="17"/>
      <c r="BE55" s="17">
        <v>47.6</v>
      </c>
      <c r="BF55" s="17">
        <v>82.1</v>
      </c>
      <c r="BG55" s="17"/>
      <c r="BH55" s="17">
        <v>0</v>
      </c>
      <c r="BI55" s="17"/>
      <c r="BJ55" s="17"/>
      <c r="BK55" s="17"/>
      <c r="BL55" s="17">
        <v>122.8</v>
      </c>
      <c r="BM55" s="17">
        <v>169.3</v>
      </c>
      <c r="BN55" s="17">
        <v>167.7</v>
      </c>
      <c r="BO55" s="17">
        <v>169.7</v>
      </c>
      <c r="BP55" s="17">
        <v>258.10000000000002</v>
      </c>
      <c r="BQ55" s="17">
        <v>73.3</v>
      </c>
      <c r="BR55" s="17"/>
      <c r="BS55" s="17"/>
      <c r="BT55" s="17"/>
      <c r="BU55" s="17"/>
      <c r="BV55" s="17">
        <v>0</v>
      </c>
      <c r="BW55" s="17"/>
      <c r="BX55" s="17"/>
      <c r="BY55" s="17">
        <v>2.7</v>
      </c>
      <c r="BZ55" s="17">
        <v>114.3</v>
      </c>
      <c r="CA55" s="17">
        <v>109.9</v>
      </c>
      <c r="CB55" s="17">
        <v>62</v>
      </c>
      <c r="CC55" s="17">
        <v>71.8</v>
      </c>
      <c r="CD55" s="17">
        <v>30.1</v>
      </c>
      <c r="CE55" s="17">
        <v>0</v>
      </c>
      <c r="CF55" s="17"/>
      <c r="CG55" s="17"/>
      <c r="CH55" s="17">
        <v>141.6</v>
      </c>
      <c r="CI55" s="17">
        <v>144.1</v>
      </c>
      <c r="CJ55" s="17">
        <v>147.5</v>
      </c>
      <c r="CK55" s="17">
        <v>0</v>
      </c>
      <c r="CL55" s="17"/>
      <c r="CM55" s="17"/>
      <c r="CN55" s="17"/>
      <c r="CO55" s="17"/>
      <c r="CP55" s="17">
        <v>207.5</v>
      </c>
      <c r="CQ55" s="17">
        <v>100.3</v>
      </c>
      <c r="CR55" s="17">
        <v>8.1</v>
      </c>
      <c r="CS55" s="17">
        <v>3.3</v>
      </c>
      <c r="CT55" s="17">
        <v>9.6</v>
      </c>
      <c r="CU55" s="17">
        <v>0</v>
      </c>
      <c r="CV55" s="17">
        <v>56.2</v>
      </c>
      <c r="CW55" s="17">
        <v>0</v>
      </c>
      <c r="CX55" s="17">
        <v>10.8</v>
      </c>
      <c r="CY55" s="17">
        <v>0</v>
      </c>
      <c r="CZ55" s="17">
        <v>14.9</v>
      </c>
      <c r="DA55" s="17">
        <v>9.9</v>
      </c>
      <c r="DB55" s="17">
        <v>2.9</v>
      </c>
      <c r="DC55" s="17">
        <v>0</v>
      </c>
      <c r="DD55" s="17">
        <v>0</v>
      </c>
      <c r="DE55" s="17">
        <v>1.3</v>
      </c>
      <c r="DF55" s="17">
        <v>2.9</v>
      </c>
      <c r="DG55" s="17">
        <v>2.5</v>
      </c>
      <c r="DH55" s="17">
        <v>20.3</v>
      </c>
      <c r="DI55" s="17"/>
      <c r="DJ55" s="17">
        <v>8</v>
      </c>
      <c r="DK55" s="17">
        <v>3.5</v>
      </c>
      <c r="DL55" s="17">
        <v>7.9</v>
      </c>
      <c r="DM55" s="17">
        <v>0</v>
      </c>
      <c r="DN55" s="17">
        <v>0</v>
      </c>
      <c r="DO55" s="17">
        <v>16.600000000000001</v>
      </c>
      <c r="DP55" s="17">
        <v>47</v>
      </c>
      <c r="DQ55" s="17">
        <v>0</v>
      </c>
      <c r="DR55" s="17">
        <v>2.8</v>
      </c>
      <c r="DS55" s="17">
        <v>12.1</v>
      </c>
      <c r="DT55" s="17">
        <v>1.9</v>
      </c>
      <c r="DU55" s="17"/>
      <c r="DV55" s="17">
        <v>0</v>
      </c>
      <c r="DW55" s="17">
        <v>12.1</v>
      </c>
      <c r="DX55" s="17">
        <v>4.7</v>
      </c>
      <c r="DY55" s="17">
        <v>7.6</v>
      </c>
      <c r="DZ55" s="17">
        <v>10.4</v>
      </c>
      <c r="EA55" s="17">
        <v>5.9</v>
      </c>
      <c r="EB55" s="17">
        <v>8.64</v>
      </c>
      <c r="EC55" s="17">
        <v>0</v>
      </c>
      <c r="ED55" s="17">
        <v>69.099999999999994</v>
      </c>
      <c r="EE55" s="17">
        <v>76</v>
      </c>
      <c r="EF55" s="17">
        <v>6</v>
      </c>
      <c r="EG55" s="17">
        <v>4.5</v>
      </c>
      <c r="EH55" s="17">
        <v>0</v>
      </c>
      <c r="EI55" s="17">
        <v>8.6999999999999993</v>
      </c>
      <c r="EJ55" s="17">
        <v>3.2</v>
      </c>
      <c r="EK55" s="17">
        <v>7.6</v>
      </c>
      <c r="EL55" s="17">
        <v>7.6</v>
      </c>
      <c r="EM55" s="17">
        <v>8.1999999999999993</v>
      </c>
      <c r="EN55" s="17">
        <v>8.6</v>
      </c>
      <c r="EO55" s="17">
        <v>8.4</v>
      </c>
      <c r="EP55" s="17">
        <v>0</v>
      </c>
      <c r="EQ55" s="17">
        <v>0</v>
      </c>
      <c r="ER55" s="17">
        <v>0</v>
      </c>
      <c r="ES55" s="17">
        <v>0.6</v>
      </c>
      <c r="ET55" s="17">
        <v>59.1</v>
      </c>
      <c r="EU55" s="17">
        <v>56.6</v>
      </c>
      <c r="EV55" s="17">
        <v>0</v>
      </c>
      <c r="EW55" s="17"/>
      <c r="EX55" s="17">
        <v>2</v>
      </c>
      <c r="EY55" s="17"/>
      <c r="EZ55" s="17"/>
      <c r="FA55" s="17">
        <v>0</v>
      </c>
      <c r="FB55" s="17">
        <v>10</v>
      </c>
      <c r="FC55" s="17">
        <v>19.2</v>
      </c>
      <c r="FD55" s="17">
        <v>17.5</v>
      </c>
      <c r="FE55" s="17">
        <v>0</v>
      </c>
      <c r="FF55" s="17">
        <v>32.6</v>
      </c>
      <c r="FG55" s="17">
        <v>10.9</v>
      </c>
      <c r="FH55" s="17">
        <v>18.5</v>
      </c>
      <c r="FI55" s="17"/>
      <c r="FJ55" s="17"/>
      <c r="FK55" s="17">
        <v>10.7</v>
      </c>
      <c r="FL55" s="17"/>
      <c r="FM55" s="17">
        <v>7548.64</v>
      </c>
      <c r="FN55" s="15"/>
      <c r="FO55" s="17">
        <v>22.5</v>
      </c>
      <c r="FP55" s="17">
        <v>5.7</v>
      </c>
      <c r="FQ55" s="17">
        <v>11.8</v>
      </c>
      <c r="FR55" s="17">
        <v>9.1999999999999993</v>
      </c>
      <c r="FS55" s="17">
        <v>26.04241</v>
      </c>
      <c r="FT55" s="17">
        <v>18.959430000000001</v>
      </c>
      <c r="FU55" s="17">
        <v>11.5</v>
      </c>
      <c r="FV55" s="17">
        <v>0</v>
      </c>
      <c r="FW55" s="17">
        <v>105.70184</v>
      </c>
    </row>
    <row r="56" spans="1:179" ht="24" customHeight="1" x14ac:dyDescent="0.3">
      <c r="A56" s="16" t="s">
        <v>69</v>
      </c>
      <c r="B56" s="16" t="s">
        <v>834</v>
      </c>
      <c r="C56" s="17">
        <v>104.4</v>
      </c>
      <c r="D56" s="17">
        <v>652.70000000000005</v>
      </c>
      <c r="E56" s="17">
        <v>213.7</v>
      </c>
      <c r="F56" s="17">
        <v>0</v>
      </c>
      <c r="G56" s="17">
        <v>0</v>
      </c>
      <c r="H56" s="17">
        <v>21.8</v>
      </c>
      <c r="I56" s="17">
        <v>116.6</v>
      </c>
      <c r="J56" s="17"/>
      <c r="K56" s="17">
        <v>30.9</v>
      </c>
      <c r="L56" s="17">
        <v>180.8</v>
      </c>
      <c r="M56" s="17"/>
      <c r="N56" s="17">
        <v>203.8</v>
      </c>
      <c r="O56" s="17">
        <v>190.3</v>
      </c>
      <c r="P56" s="17">
        <v>205.1</v>
      </c>
      <c r="Q56" s="17">
        <v>106.9</v>
      </c>
      <c r="R56" s="17">
        <v>555.1</v>
      </c>
      <c r="S56" s="17"/>
      <c r="T56" s="17"/>
      <c r="U56" s="17"/>
      <c r="V56" s="17"/>
      <c r="W56" s="17">
        <v>165.8</v>
      </c>
      <c r="X56" s="17">
        <v>7.9</v>
      </c>
      <c r="Y56" s="17">
        <v>5.2</v>
      </c>
      <c r="Z56" s="17">
        <v>22.6</v>
      </c>
      <c r="AA56" s="17">
        <v>6.7</v>
      </c>
      <c r="AB56" s="17">
        <v>77.599999999999994</v>
      </c>
      <c r="AC56" s="17"/>
      <c r="AD56" s="17"/>
      <c r="AE56" s="17"/>
      <c r="AF56" s="17"/>
      <c r="AG56" s="17">
        <v>108.5</v>
      </c>
      <c r="AH56" s="17">
        <v>95.2</v>
      </c>
      <c r="AI56" s="17"/>
      <c r="AJ56" s="17">
        <v>0</v>
      </c>
      <c r="AK56" s="17"/>
      <c r="AL56" s="17">
        <v>6.5</v>
      </c>
      <c r="AM56" s="17">
        <v>229.1</v>
      </c>
      <c r="AN56" s="17">
        <v>56.1</v>
      </c>
      <c r="AO56" s="17">
        <v>74.8</v>
      </c>
      <c r="AP56" s="17">
        <v>38.5</v>
      </c>
      <c r="AQ56" s="17">
        <v>18.600000000000001</v>
      </c>
      <c r="AR56" s="17">
        <v>18.8</v>
      </c>
      <c r="AS56" s="17">
        <v>90.2</v>
      </c>
      <c r="AT56" s="17">
        <v>177.3</v>
      </c>
      <c r="AU56" s="17">
        <v>178.4</v>
      </c>
      <c r="AV56" s="17">
        <v>182.3</v>
      </c>
      <c r="AW56" s="17">
        <v>107.5</v>
      </c>
      <c r="AX56" s="17">
        <v>34</v>
      </c>
      <c r="AY56" s="17">
        <v>40.5</v>
      </c>
      <c r="AZ56" s="17">
        <v>3.6</v>
      </c>
      <c r="BA56" s="17">
        <v>17.600000000000001</v>
      </c>
      <c r="BB56" s="17">
        <v>135.5</v>
      </c>
      <c r="BC56" s="17"/>
      <c r="BD56" s="17"/>
      <c r="BE56" s="17">
        <v>47.7</v>
      </c>
      <c r="BF56" s="17">
        <v>82.3</v>
      </c>
      <c r="BG56" s="17"/>
      <c r="BH56" s="17">
        <v>0</v>
      </c>
      <c r="BI56" s="17"/>
      <c r="BJ56" s="17"/>
      <c r="BK56" s="17"/>
      <c r="BL56" s="17">
        <v>90.6</v>
      </c>
      <c r="BM56" s="17">
        <v>169.8</v>
      </c>
      <c r="BN56" s="17">
        <v>168.6</v>
      </c>
      <c r="BO56" s="17">
        <v>170.4</v>
      </c>
      <c r="BP56" s="17">
        <v>258.5</v>
      </c>
      <c r="BQ56" s="17">
        <v>73.900000000000006</v>
      </c>
      <c r="BR56" s="17"/>
      <c r="BS56" s="17"/>
      <c r="BT56" s="17"/>
      <c r="BU56" s="17"/>
      <c r="BV56" s="17">
        <v>0</v>
      </c>
      <c r="BW56" s="17"/>
      <c r="BX56" s="17"/>
      <c r="BY56" s="17">
        <v>2.7</v>
      </c>
      <c r="BZ56" s="17">
        <v>115.8</v>
      </c>
      <c r="CA56" s="17">
        <v>107.7</v>
      </c>
      <c r="CB56" s="17">
        <v>62.2</v>
      </c>
      <c r="CC56" s="17">
        <v>72</v>
      </c>
      <c r="CD56" s="17">
        <v>30.2</v>
      </c>
      <c r="CE56" s="17">
        <v>0</v>
      </c>
      <c r="CF56" s="17"/>
      <c r="CG56" s="17"/>
      <c r="CH56" s="17">
        <v>141.80000000000001</v>
      </c>
      <c r="CI56" s="17">
        <v>144.4</v>
      </c>
      <c r="CJ56" s="17">
        <v>147.80000000000001</v>
      </c>
      <c r="CK56" s="17">
        <v>0</v>
      </c>
      <c r="CL56" s="17"/>
      <c r="CM56" s="17"/>
      <c r="CN56" s="17"/>
      <c r="CO56" s="17"/>
      <c r="CP56" s="17">
        <v>209.1</v>
      </c>
      <c r="CQ56" s="17">
        <v>100.4</v>
      </c>
      <c r="CR56" s="17">
        <v>8.1</v>
      </c>
      <c r="CS56" s="17">
        <v>3.3</v>
      </c>
      <c r="CT56" s="17">
        <v>9.6999999999999993</v>
      </c>
      <c r="CU56" s="17">
        <v>0</v>
      </c>
      <c r="CV56" s="17">
        <v>51</v>
      </c>
      <c r="CW56" s="17">
        <v>0</v>
      </c>
      <c r="CX56" s="17">
        <v>8.1999999999999993</v>
      </c>
      <c r="CY56" s="17">
        <v>0</v>
      </c>
      <c r="CZ56" s="17">
        <v>15</v>
      </c>
      <c r="DA56" s="17">
        <v>9.9</v>
      </c>
      <c r="DB56" s="17">
        <v>3</v>
      </c>
      <c r="DC56" s="17">
        <v>0</v>
      </c>
      <c r="DD56" s="17">
        <v>0</v>
      </c>
      <c r="DE56" s="17">
        <v>1.2</v>
      </c>
      <c r="DF56" s="17">
        <v>2.9</v>
      </c>
      <c r="DG56" s="17">
        <v>2.5</v>
      </c>
      <c r="DH56" s="17">
        <v>20.5</v>
      </c>
      <c r="DI56" s="17"/>
      <c r="DJ56" s="17">
        <v>8</v>
      </c>
      <c r="DK56" s="17">
        <v>3.5</v>
      </c>
      <c r="DL56" s="17">
        <v>7.9</v>
      </c>
      <c r="DM56" s="17">
        <v>0</v>
      </c>
      <c r="DN56" s="17">
        <v>0</v>
      </c>
      <c r="DO56" s="17">
        <v>14</v>
      </c>
      <c r="DP56" s="17">
        <v>40.6</v>
      </c>
      <c r="DQ56" s="17">
        <v>0</v>
      </c>
      <c r="DR56" s="17">
        <v>2.4</v>
      </c>
      <c r="DS56" s="17">
        <v>12.1</v>
      </c>
      <c r="DT56" s="17">
        <v>1.8</v>
      </c>
      <c r="DU56" s="17"/>
      <c r="DV56" s="17">
        <v>0</v>
      </c>
      <c r="DW56" s="17">
        <v>12.1</v>
      </c>
      <c r="DX56" s="17">
        <v>4.7</v>
      </c>
      <c r="DY56" s="17">
        <v>7.7</v>
      </c>
      <c r="DZ56" s="17">
        <v>10.6</v>
      </c>
      <c r="EA56" s="17">
        <v>11</v>
      </c>
      <c r="EB56" s="17">
        <v>8.0500000000000007</v>
      </c>
      <c r="EC56" s="17">
        <v>0</v>
      </c>
      <c r="ED56" s="17">
        <v>65</v>
      </c>
      <c r="EE56" s="17">
        <v>78.900000000000006</v>
      </c>
      <c r="EF56" s="17">
        <v>5.7</v>
      </c>
      <c r="EG56" s="17">
        <v>5.8</v>
      </c>
      <c r="EH56" s="17">
        <v>0</v>
      </c>
      <c r="EI56" s="17">
        <v>8.6999999999999993</v>
      </c>
      <c r="EJ56" s="17">
        <v>3.2</v>
      </c>
      <c r="EK56" s="17">
        <v>7.5</v>
      </c>
      <c r="EL56" s="17">
        <v>7.6</v>
      </c>
      <c r="EM56" s="17">
        <v>8.1999999999999993</v>
      </c>
      <c r="EN56" s="17">
        <v>8.6</v>
      </c>
      <c r="EO56" s="17">
        <v>7.5</v>
      </c>
      <c r="EP56" s="17">
        <v>0</v>
      </c>
      <c r="EQ56" s="17">
        <v>0</v>
      </c>
      <c r="ER56" s="17">
        <v>0</v>
      </c>
      <c r="ES56" s="17">
        <v>0.6</v>
      </c>
      <c r="ET56" s="17">
        <v>30.2</v>
      </c>
      <c r="EU56" s="17">
        <v>28.7</v>
      </c>
      <c r="EV56" s="17">
        <v>0</v>
      </c>
      <c r="EW56" s="17"/>
      <c r="EX56" s="17">
        <v>2</v>
      </c>
      <c r="EY56" s="17"/>
      <c r="EZ56" s="17"/>
      <c r="FA56" s="17">
        <v>0</v>
      </c>
      <c r="FB56" s="17">
        <v>10</v>
      </c>
      <c r="FC56" s="17">
        <v>19.2</v>
      </c>
      <c r="FD56" s="17">
        <v>17.600000000000001</v>
      </c>
      <c r="FE56" s="17">
        <v>0</v>
      </c>
      <c r="FF56" s="17">
        <v>32.9</v>
      </c>
      <c r="FG56" s="17">
        <v>10.9</v>
      </c>
      <c r="FH56" s="17">
        <v>18.5</v>
      </c>
      <c r="FI56" s="17"/>
      <c r="FJ56" s="17"/>
      <c r="FK56" s="17">
        <v>10.9</v>
      </c>
      <c r="FL56" s="17"/>
      <c r="FM56" s="17">
        <v>7344.75</v>
      </c>
      <c r="FN56" s="15"/>
      <c r="FO56" s="17">
        <v>22.6</v>
      </c>
      <c r="FP56" s="17">
        <v>5.0999999999999996</v>
      </c>
      <c r="FQ56" s="17">
        <v>11.8</v>
      </c>
      <c r="FR56" s="17">
        <v>9.1999999999999993</v>
      </c>
      <c r="FS56" s="17">
        <v>26.077159999999999</v>
      </c>
      <c r="FT56" s="17">
        <v>18.959669999999999</v>
      </c>
      <c r="FU56" s="17">
        <v>11.4</v>
      </c>
      <c r="FV56" s="17">
        <v>0</v>
      </c>
      <c r="FW56" s="17">
        <v>105.13683</v>
      </c>
    </row>
    <row r="57" spans="1:179" ht="24" customHeight="1" x14ac:dyDescent="0.3">
      <c r="A57" s="16" t="s">
        <v>69</v>
      </c>
      <c r="B57" s="16" t="s">
        <v>835</v>
      </c>
      <c r="C57" s="17">
        <v>104.2</v>
      </c>
      <c r="D57" s="17">
        <v>653.79999999999995</v>
      </c>
      <c r="E57" s="17">
        <v>214.3</v>
      </c>
      <c r="F57" s="17">
        <v>0</v>
      </c>
      <c r="G57" s="17">
        <v>0</v>
      </c>
      <c r="H57" s="17">
        <v>11.6</v>
      </c>
      <c r="I57" s="17">
        <v>120.2</v>
      </c>
      <c r="J57" s="17"/>
      <c r="K57" s="17">
        <v>0</v>
      </c>
      <c r="L57" s="17">
        <v>181.1</v>
      </c>
      <c r="M57" s="17"/>
      <c r="N57" s="17">
        <v>204.6</v>
      </c>
      <c r="O57" s="17">
        <v>189.9</v>
      </c>
      <c r="P57" s="17">
        <v>206.6</v>
      </c>
      <c r="Q57" s="17">
        <v>106.8</v>
      </c>
      <c r="R57" s="17">
        <v>561.5</v>
      </c>
      <c r="S57" s="17"/>
      <c r="T57" s="17"/>
      <c r="U57" s="17"/>
      <c r="V57" s="17"/>
      <c r="W57" s="17">
        <v>166.2</v>
      </c>
      <c r="X57" s="17">
        <v>8.3000000000000007</v>
      </c>
      <c r="Y57" s="17">
        <v>5.3</v>
      </c>
      <c r="Z57" s="17">
        <v>0</v>
      </c>
      <c r="AA57" s="17">
        <v>6.7</v>
      </c>
      <c r="AB57" s="17">
        <v>77.400000000000006</v>
      </c>
      <c r="AC57" s="17"/>
      <c r="AD57" s="17"/>
      <c r="AE57" s="17"/>
      <c r="AF57" s="17"/>
      <c r="AG57" s="17">
        <v>101.2</v>
      </c>
      <c r="AH57" s="17">
        <v>44.1</v>
      </c>
      <c r="AI57" s="17"/>
      <c r="AJ57" s="17">
        <v>0</v>
      </c>
      <c r="AK57" s="17"/>
      <c r="AL57" s="17">
        <v>6.5</v>
      </c>
      <c r="AM57" s="17">
        <v>229.7</v>
      </c>
      <c r="AN57" s="17">
        <v>55.1</v>
      </c>
      <c r="AO57" s="17">
        <v>76</v>
      </c>
      <c r="AP57" s="17">
        <v>38.9</v>
      </c>
      <c r="AQ57" s="17">
        <v>18.600000000000001</v>
      </c>
      <c r="AR57" s="17">
        <v>18.899999999999999</v>
      </c>
      <c r="AS57" s="17">
        <v>90.6</v>
      </c>
      <c r="AT57" s="17">
        <v>180</v>
      </c>
      <c r="AU57" s="17">
        <v>180.9</v>
      </c>
      <c r="AV57" s="17">
        <v>182.4</v>
      </c>
      <c r="AW57" s="17">
        <v>108.5</v>
      </c>
      <c r="AX57" s="17">
        <v>36.1</v>
      </c>
      <c r="AY57" s="17">
        <v>41.2</v>
      </c>
      <c r="AZ57" s="17">
        <v>3.6</v>
      </c>
      <c r="BA57" s="17">
        <v>18.100000000000001</v>
      </c>
      <c r="BB57" s="17">
        <v>137.80000000000001</v>
      </c>
      <c r="BC57" s="17"/>
      <c r="BD57" s="17"/>
      <c r="BE57" s="17">
        <v>49.8</v>
      </c>
      <c r="BF57" s="17">
        <v>81.7</v>
      </c>
      <c r="BG57" s="17"/>
      <c r="BH57" s="17">
        <v>0</v>
      </c>
      <c r="BI57" s="17"/>
      <c r="BJ57" s="17"/>
      <c r="BK57" s="17"/>
      <c r="BL57" s="17">
        <v>87.9</v>
      </c>
      <c r="BM57" s="17">
        <v>168.3</v>
      </c>
      <c r="BN57" s="17">
        <v>167.6</v>
      </c>
      <c r="BO57" s="17">
        <v>169.7</v>
      </c>
      <c r="BP57" s="17">
        <v>256.3</v>
      </c>
      <c r="BQ57" s="17">
        <v>8.1999999999999993</v>
      </c>
      <c r="BR57" s="17"/>
      <c r="BS57" s="17"/>
      <c r="BT57" s="17"/>
      <c r="BU57" s="17"/>
      <c r="BV57" s="17">
        <v>0</v>
      </c>
      <c r="BW57" s="17"/>
      <c r="BX57" s="17"/>
      <c r="BY57" s="17">
        <v>2.7</v>
      </c>
      <c r="BZ57" s="17">
        <v>118.8</v>
      </c>
      <c r="CA57" s="17">
        <v>111.2</v>
      </c>
      <c r="CB57" s="17">
        <v>63.1</v>
      </c>
      <c r="CC57" s="17">
        <v>72.599999999999994</v>
      </c>
      <c r="CD57" s="17">
        <v>30.6</v>
      </c>
      <c r="CE57" s="17">
        <v>0</v>
      </c>
      <c r="CF57" s="17"/>
      <c r="CG57" s="17"/>
      <c r="CH57" s="17">
        <v>141.9</v>
      </c>
      <c r="CI57" s="17">
        <v>144.5</v>
      </c>
      <c r="CJ57" s="17">
        <v>146.6</v>
      </c>
      <c r="CK57" s="17">
        <v>0</v>
      </c>
      <c r="CL57" s="17"/>
      <c r="CM57" s="17"/>
      <c r="CN57" s="17"/>
      <c r="CO57" s="17"/>
      <c r="CP57" s="17">
        <v>206.9</v>
      </c>
      <c r="CQ57" s="17">
        <v>100.8</v>
      </c>
      <c r="CR57" s="17">
        <v>8.1</v>
      </c>
      <c r="CS57" s="17">
        <v>3.3</v>
      </c>
      <c r="CT57" s="17">
        <v>9.6999999999999993</v>
      </c>
      <c r="CU57" s="17">
        <v>0</v>
      </c>
      <c r="CV57" s="17">
        <v>47.4</v>
      </c>
      <c r="CW57" s="17">
        <v>0</v>
      </c>
      <c r="CX57" s="17">
        <v>8.5</v>
      </c>
      <c r="CY57" s="17">
        <v>0</v>
      </c>
      <c r="CZ57" s="17">
        <v>15.2</v>
      </c>
      <c r="DA57" s="17">
        <v>10</v>
      </c>
      <c r="DB57" s="17">
        <v>1.2</v>
      </c>
      <c r="DC57" s="17">
        <v>0</v>
      </c>
      <c r="DD57" s="17">
        <v>0</v>
      </c>
      <c r="DE57" s="17">
        <v>1.2</v>
      </c>
      <c r="DF57" s="17">
        <v>2.9</v>
      </c>
      <c r="DG57" s="17">
        <v>2.5</v>
      </c>
      <c r="DH57" s="17">
        <v>20.5</v>
      </c>
      <c r="DI57" s="17"/>
      <c r="DJ57" s="17">
        <v>8</v>
      </c>
      <c r="DK57" s="17">
        <v>3.5</v>
      </c>
      <c r="DL57" s="17">
        <v>7.9</v>
      </c>
      <c r="DM57" s="17">
        <v>0</v>
      </c>
      <c r="DN57" s="17">
        <v>0</v>
      </c>
      <c r="DO57" s="17">
        <v>12.1</v>
      </c>
      <c r="DP57" s="17">
        <v>28</v>
      </c>
      <c r="DQ57" s="17">
        <v>0</v>
      </c>
      <c r="DR57" s="17">
        <v>2.8</v>
      </c>
      <c r="DS57" s="17">
        <v>12.3</v>
      </c>
      <c r="DT57" s="17">
        <v>1.8</v>
      </c>
      <c r="DU57" s="17"/>
      <c r="DV57" s="17">
        <v>0</v>
      </c>
      <c r="DW57" s="17">
        <v>12.1</v>
      </c>
      <c r="DX57" s="17">
        <v>4.7</v>
      </c>
      <c r="DY57" s="17">
        <v>7.8</v>
      </c>
      <c r="DZ57" s="17">
        <v>10.7</v>
      </c>
      <c r="EA57" s="17">
        <v>15.3</v>
      </c>
      <c r="EB57" s="17">
        <v>6.58</v>
      </c>
      <c r="EC57" s="17">
        <v>0</v>
      </c>
      <c r="ED57" s="17">
        <v>63.2</v>
      </c>
      <c r="EE57" s="17">
        <v>84.6</v>
      </c>
      <c r="EF57" s="17">
        <v>5.4</v>
      </c>
      <c r="EG57" s="17">
        <v>5.5</v>
      </c>
      <c r="EH57" s="17">
        <v>0</v>
      </c>
      <c r="EI57" s="17">
        <v>8.6999999999999993</v>
      </c>
      <c r="EJ57" s="17">
        <v>3.2</v>
      </c>
      <c r="EK57" s="17">
        <v>7.2</v>
      </c>
      <c r="EL57" s="17">
        <v>7.6</v>
      </c>
      <c r="EM57" s="17">
        <v>8.1999999999999993</v>
      </c>
      <c r="EN57" s="17">
        <v>8.6</v>
      </c>
      <c r="EO57" s="17">
        <v>7.5</v>
      </c>
      <c r="EP57" s="17">
        <v>0</v>
      </c>
      <c r="EQ57" s="17">
        <v>0</v>
      </c>
      <c r="ER57" s="17">
        <v>0</v>
      </c>
      <c r="ES57" s="17">
        <v>0.6</v>
      </c>
      <c r="ET57" s="17">
        <v>23.3</v>
      </c>
      <c r="EU57" s="17">
        <v>26.6</v>
      </c>
      <c r="EV57" s="17">
        <v>0</v>
      </c>
      <c r="EW57" s="17"/>
      <c r="EX57" s="17">
        <v>2</v>
      </c>
      <c r="EY57" s="17"/>
      <c r="EZ57" s="17"/>
      <c r="FA57" s="17">
        <v>0</v>
      </c>
      <c r="FB57" s="17">
        <v>10</v>
      </c>
      <c r="FC57" s="17">
        <v>19.2</v>
      </c>
      <c r="FD57" s="17">
        <v>17.600000000000001</v>
      </c>
      <c r="FE57" s="17">
        <v>0</v>
      </c>
      <c r="FF57" s="17">
        <v>32.799999999999997</v>
      </c>
      <c r="FG57" s="17">
        <v>10.9</v>
      </c>
      <c r="FH57" s="17">
        <v>18.7</v>
      </c>
      <c r="FI57" s="17"/>
      <c r="FJ57" s="17"/>
      <c r="FK57" s="17">
        <v>10.8</v>
      </c>
      <c r="FL57" s="17"/>
      <c r="FM57" s="17">
        <v>7162.18</v>
      </c>
      <c r="FN57" s="15"/>
      <c r="FO57" s="17">
        <v>22.5</v>
      </c>
      <c r="FP57" s="17">
        <v>1</v>
      </c>
      <c r="FQ57" s="17">
        <v>11.4</v>
      </c>
      <c r="FR57" s="17">
        <v>9.1999999999999993</v>
      </c>
      <c r="FS57" s="17">
        <v>26.061209999999999</v>
      </c>
      <c r="FT57" s="17">
        <v>18.960280000000001</v>
      </c>
      <c r="FU57" s="17">
        <v>11.4</v>
      </c>
      <c r="FV57" s="17">
        <v>0</v>
      </c>
      <c r="FW57" s="17">
        <v>100.52149</v>
      </c>
    </row>
    <row r="58" spans="1:179" ht="24" customHeight="1" x14ac:dyDescent="0.3">
      <c r="A58" s="18" t="s">
        <v>836</v>
      </c>
      <c r="B58" s="18" t="s">
        <v>70</v>
      </c>
      <c r="C58" s="19">
        <v>104.4</v>
      </c>
      <c r="D58" s="19">
        <v>649.79999999999995</v>
      </c>
      <c r="E58" s="19">
        <v>213.3</v>
      </c>
      <c r="F58" s="19">
        <v>0</v>
      </c>
      <c r="G58" s="19">
        <v>0</v>
      </c>
      <c r="H58" s="19">
        <v>11.1</v>
      </c>
      <c r="I58" s="19">
        <v>117</v>
      </c>
      <c r="J58" s="19"/>
      <c r="K58" s="19">
        <v>0</v>
      </c>
      <c r="L58" s="19">
        <v>181.7</v>
      </c>
      <c r="M58" s="19"/>
      <c r="N58" s="19">
        <v>204.5</v>
      </c>
      <c r="O58" s="19">
        <v>189.2</v>
      </c>
      <c r="P58" s="19">
        <v>207.7</v>
      </c>
      <c r="Q58" s="19">
        <v>106.5</v>
      </c>
      <c r="R58" s="19">
        <v>557.1</v>
      </c>
      <c r="S58" s="19"/>
      <c r="T58" s="19"/>
      <c r="U58" s="19"/>
      <c r="V58" s="19"/>
      <c r="W58" s="19">
        <v>165.5</v>
      </c>
      <c r="X58" s="19">
        <v>7.8</v>
      </c>
      <c r="Y58" s="19">
        <v>5.3</v>
      </c>
      <c r="Z58" s="19">
        <v>0</v>
      </c>
      <c r="AA58" s="19">
        <v>6.7</v>
      </c>
      <c r="AB58" s="19">
        <v>77.099999999999994</v>
      </c>
      <c r="AC58" s="19"/>
      <c r="AD58" s="19"/>
      <c r="AE58" s="19"/>
      <c r="AF58" s="19"/>
      <c r="AG58" s="19">
        <v>96.4</v>
      </c>
      <c r="AH58" s="19">
        <v>60.2</v>
      </c>
      <c r="AI58" s="19"/>
      <c r="AJ58" s="19">
        <v>0</v>
      </c>
      <c r="AK58" s="19"/>
      <c r="AL58" s="19">
        <v>6.5</v>
      </c>
      <c r="AM58" s="19">
        <v>228.9</v>
      </c>
      <c r="AN58" s="19">
        <v>56</v>
      </c>
      <c r="AO58" s="19">
        <v>74.900000000000006</v>
      </c>
      <c r="AP58" s="19">
        <v>38</v>
      </c>
      <c r="AQ58" s="19">
        <v>18.600000000000001</v>
      </c>
      <c r="AR58" s="19">
        <v>18.899999999999999</v>
      </c>
      <c r="AS58" s="19">
        <v>91.9</v>
      </c>
      <c r="AT58" s="19">
        <v>176.7</v>
      </c>
      <c r="AU58" s="19">
        <v>177.4</v>
      </c>
      <c r="AV58" s="19">
        <v>181.5</v>
      </c>
      <c r="AW58" s="19">
        <v>108.5</v>
      </c>
      <c r="AX58" s="19">
        <v>27.1</v>
      </c>
      <c r="AY58" s="19">
        <v>41.4</v>
      </c>
      <c r="AZ58" s="19">
        <v>3.6</v>
      </c>
      <c r="BA58" s="19">
        <v>16.8</v>
      </c>
      <c r="BB58" s="19">
        <v>119.2</v>
      </c>
      <c r="BC58" s="19"/>
      <c r="BD58" s="19"/>
      <c r="BE58" s="19">
        <v>48.1</v>
      </c>
      <c r="BF58" s="19">
        <v>70.900000000000006</v>
      </c>
      <c r="BG58" s="19"/>
      <c r="BH58" s="19">
        <v>0</v>
      </c>
      <c r="BI58" s="19"/>
      <c r="BJ58" s="19"/>
      <c r="BK58" s="19"/>
      <c r="BL58" s="19">
        <v>86.8</v>
      </c>
      <c r="BM58" s="19">
        <v>139.69999999999999</v>
      </c>
      <c r="BN58" s="19">
        <v>139.4</v>
      </c>
      <c r="BO58" s="19">
        <v>139.30000000000001</v>
      </c>
      <c r="BP58" s="19">
        <v>226</v>
      </c>
      <c r="BQ58" s="19">
        <v>0</v>
      </c>
      <c r="BR58" s="19"/>
      <c r="BS58" s="19"/>
      <c r="BT58" s="19"/>
      <c r="BU58" s="19"/>
      <c r="BV58" s="19">
        <v>0</v>
      </c>
      <c r="BW58" s="19"/>
      <c r="BX58" s="19"/>
      <c r="BY58" s="19">
        <v>2.7</v>
      </c>
      <c r="BZ58" s="19">
        <v>114.4</v>
      </c>
      <c r="CA58" s="19">
        <v>94.1</v>
      </c>
      <c r="CB58" s="19">
        <v>62</v>
      </c>
      <c r="CC58" s="19">
        <v>69.8</v>
      </c>
      <c r="CD58" s="19">
        <v>30.2</v>
      </c>
      <c r="CE58" s="19">
        <v>0</v>
      </c>
      <c r="CF58" s="19"/>
      <c r="CG58" s="19"/>
      <c r="CH58" s="19">
        <v>141.6</v>
      </c>
      <c r="CI58" s="19">
        <v>144.80000000000001</v>
      </c>
      <c r="CJ58" s="19">
        <v>147.30000000000001</v>
      </c>
      <c r="CK58" s="19">
        <v>0</v>
      </c>
      <c r="CL58" s="19"/>
      <c r="CM58" s="19"/>
      <c r="CN58" s="19"/>
      <c r="CO58" s="19"/>
      <c r="CP58" s="19">
        <v>208</v>
      </c>
      <c r="CQ58" s="19">
        <v>100.6</v>
      </c>
      <c r="CR58" s="19">
        <v>8.1</v>
      </c>
      <c r="CS58" s="19">
        <v>3.3</v>
      </c>
      <c r="CT58" s="19">
        <v>9.8000000000000007</v>
      </c>
      <c r="CU58" s="19">
        <v>0</v>
      </c>
      <c r="CV58" s="19">
        <v>45</v>
      </c>
      <c r="CW58" s="19">
        <v>0</v>
      </c>
      <c r="CX58" s="19">
        <v>10.1</v>
      </c>
      <c r="CY58" s="19">
        <v>0</v>
      </c>
      <c r="CZ58" s="19">
        <v>15.2</v>
      </c>
      <c r="DA58" s="19">
        <v>10</v>
      </c>
      <c r="DB58" s="19">
        <v>0.9</v>
      </c>
      <c r="DC58" s="19">
        <v>0</v>
      </c>
      <c r="DD58" s="19">
        <v>0</v>
      </c>
      <c r="DE58" s="19">
        <v>1.2</v>
      </c>
      <c r="DF58" s="19">
        <v>2.9</v>
      </c>
      <c r="DG58" s="19">
        <v>2.6</v>
      </c>
      <c r="DH58" s="19">
        <v>20.6</v>
      </c>
      <c r="DI58" s="19"/>
      <c r="DJ58" s="19">
        <v>8</v>
      </c>
      <c r="DK58" s="19">
        <v>3.5</v>
      </c>
      <c r="DL58" s="19">
        <v>7.9</v>
      </c>
      <c r="DM58" s="19">
        <v>0</v>
      </c>
      <c r="DN58" s="19">
        <v>0</v>
      </c>
      <c r="DO58" s="19">
        <v>14</v>
      </c>
      <c r="DP58" s="19">
        <v>25.4</v>
      </c>
      <c r="DQ58" s="19">
        <v>0</v>
      </c>
      <c r="DR58" s="19">
        <v>2.8</v>
      </c>
      <c r="DS58" s="19">
        <v>12.4</v>
      </c>
      <c r="DT58" s="19">
        <v>1.8</v>
      </c>
      <c r="DU58" s="19"/>
      <c r="DV58" s="19">
        <v>0</v>
      </c>
      <c r="DW58" s="19">
        <v>11.9</v>
      </c>
      <c r="DX58" s="19">
        <v>4.5999999999999996</v>
      </c>
      <c r="DY58" s="19">
        <v>7.6</v>
      </c>
      <c r="DZ58" s="19">
        <v>10.7</v>
      </c>
      <c r="EA58" s="19">
        <v>12.7</v>
      </c>
      <c r="EB58" s="19">
        <v>5.62</v>
      </c>
      <c r="EC58" s="19">
        <v>0</v>
      </c>
      <c r="ED58" s="19">
        <v>64.3</v>
      </c>
      <c r="EE58" s="19">
        <v>85.7</v>
      </c>
      <c r="EF58" s="19">
        <v>6.5</v>
      </c>
      <c r="EG58" s="19">
        <v>4.3</v>
      </c>
      <c r="EH58" s="19">
        <v>0</v>
      </c>
      <c r="EI58" s="19">
        <v>8.6999999999999993</v>
      </c>
      <c r="EJ58" s="19">
        <v>3.2</v>
      </c>
      <c r="EK58" s="19">
        <v>7.2</v>
      </c>
      <c r="EL58" s="19">
        <v>7.8</v>
      </c>
      <c r="EM58" s="19">
        <v>8.1999999999999993</v>
      </c>
      <c r="EN58" s="19">
        <v>8.9</v>
      </c>
      <c r="EO58" s="19">
        <v>7.4</v>
      </c>
      <c r="EP58" s="19">
        <v>0</v>
      </c>
      <c r="EQ58" s="19">
        <v>0</v>
      </c>
      <c r="ER58" s="19">
        <v>0</v>
      </c>
      <c r="ES58" s="19">
        <v>0.6</v>
      </c>
      <c r="ET58" s="19">
        <v>26</v>
      </c>
      <c r="EU58" s="19">
        <v>24</v>
      </c>
      <c r="EV58" s="19">
        <v>0</v>
      </c>
      <c r="EW58" s="19"/>
      <c r="EX58" s="19">
        <v>2</v>
      </c>
      <c r="EY58" s="19"/>
      <c r="EZ58" s="19"/>
      <c r="FA58" s="19">
        <v>0</v>
      </c>
      <c r="FB58" s="19">
        <v>10</v>
      </c>
      <c r="FC58" s="19">
        <v>19.100000000000001</v>
      </c>
      <c r="FD58" s="19">
        <v>17.3</v>
      </c>
      <c r="FE58" s="19">
        <v>0</v>
      </c>
      <c r="FF58" s="19">
        <v>32.799999999999997</v>
      </c>
      <c r="FG58" s="19">
        <v>11.5</v>
      </c>
      <c r="FH58" s="19">
        <v>18.7</v>
      </c>
      <c r="FI58" s="19"/>
      <c r="FJ58" s="19"/>
      <c r="FK58" s="19">
        <v>10.4</v>
      </c>
      <c r="FL58" s="19"/>
      <c r="FM58" s="19">
        <v>6956.12</v>
      </c>
      <c r="FN58" s="15"/>
      <c r="FO58" s="19">
        <v>22.5</v>
      </c>
      <c r="FP58" s="19">
        <v>0</v>
      </c>
      <c r="FQ58" s="19">
        <v>10.7</v>
      </c>
      <c r="FR58" s="19">
        <v>9.1999999999999993</v>
      </c>
      <c r="FS58" s="19">
        <v>26.002659999999999</v>
      </c>
      <c r="FT58" s="19">
        <v>18.96</v>
      </c>
      <c r="FU58" s="19">
        <v>11.5</v>
      </c>
      <c r="FV58" s="19">
        <v>0</v>
      </c>
      <c r="FW58" s="19">
        <v>98.862660000000005</v>
      </c>
    </row>
    <row r="59" spans="1:179" ht="25.05" customHeight="1" x14ac:dyDescent="0.3">
      <c r="A59" s="180" t="s">
        <v>837</v>
      </c>
      <c r="B59" s="181"/>
      <c r="C59" s="20">
        <v>2505.6999999999998</v>
      </c>
      <c r="D59" s="20">
        <v>15615.55</v>
      </c>
      <c r="E59" s="20">
        <v>5118.95</v>
      </c>
      <c r="F59" s="20">
        <v>77.400000000000006</v>
      </c>
      <c r="G59" s="20">
        <v>3.55</v>
      </c>
      <c r="H59" s="20">
        <v>976.05</v>
      </c>
      <c r="I59" s="20">
        <v>2970.45</v>
      </c>
      <c r="J59" s="20">
        <v>0</v>
      </c>
      <c r="K59" s="20">
        <v>1064.55</v>
      </c>
      <c r="L59" s="20">
        <v>3920.3</v>
      </c>
      <c r="M59" s="20">
        <v>0</v>
      </c>
      <c r="N59" s="20">
        <v>4323.8500000000004</v>
      </c>
      <c r="O59" s="20">
        <v>4235.7</v>
      </c>
      <c r="P59" s="20">
        <v>4932.3500000000004</v>
      </c>
      <c r="Q59" s="20">
        <v>2552</v>
      </c>
      <c r="R59" s="20">
        <v>12055.3</v>
      </c>
      <c r="S59" s="20">
        <v>0</v>
      </c>
      <c r="T59" s="20">
        <v>0</v>
      </c>
      <c r="U59" s="20">
        <v>0</v>
      </c>
      <c r="V59" s="20">
        <v>0</v>
      </c>
      <c r="W59" s="20">
        <v>3956.15</v>
      </c>
      <c r="X59" s="20">
        <v>182.95</v>
      </c>
      <c r="Y59" s="20">
        <v>123.35</v>
      </c>
      <c r="Z59" s="20">
        <v>244.75</v>
      </c>
      <c r="AA59" s="20">
        <v>128.15</v>
      </c>
      <c r="AB59" s="20">
        <v>1793.85</v>
      </c>
      <c r="AC59" s="20">
        <v>0</v>
      </c>
      <c r="AD59" s="20">
        <v>0</v>
      </c>
      <c r="AE59" s="20">
        <v>0</v>
      </c>
      <c r="AF59" s="20">
        <v>0</v>
      </c>
      <c r="AG59" s="20">
        <v>2174.6</v>
      </c>
      <c r="AH59" s="20">
        <v>2975.35</v>
      </c>
      <c r="AI59" s="20">
        <v>0</v>
      </c>
      <c r="AJ59" s="20">
        <v>890.2</v>
      </c>
      <c r="AK59" s="20">
        <v>0</v>
      </c>
      <c r="AL59" s="20">
        <v>156</v>
      </c>
      <c r="AM59" s="20">
        <v>5440.05</v>
      </c>
      <c r="AN59" s="20">
        <v>1398.25</v>
      </c>
      <c r="AO59" s="20">
        <v>2005.1</v>
      </c>
      <c r="AP59" s="20">
        <v>924.7</v>
      </c>
      <c r="AQ59" s="20">
        <v>446.3</v>
      </c>
      <c r="AR59" s="20">
        <v>452.3</v>
      </c>
      <c r="AS59" s="20">
        <v>2174.35</v>
      </c>
      <c r="AT59" s="20">
        <v>4237.05</v>
      </c>
      <c r="AU59" s="20">
        <v>4245.05</v>
      </c>
      <c r="AV59" s="20">
        <v>4354.2</v>
      </c>
      <c r="AW59" s="20">
        <v>2580</v>
      </c>
      <c r="AX59" s="20">
        <v>289.45</v>
      </c>
      <c r="AY59" s="20">
        <v>930.75</v>
      </c>
      <c r="AZ59" s="20">
        <v>86.4</v>
      </c>
      <c r="BA59" s="20">
        <v>297.3</v>
      </c>
      <c r="BB59" s="20">
        <v>2062.8000000000002</v>
      </c>
      <c r="BC59" s="20">
        <v>0</v>
      </c>
      <c r="BD59" s="20">
        <v>0</v>
      </c>
      <c r="BE59" s="20">
        <v>1145.05</v>
      </c>
      <c r="BF59" s="20">
        <v>334.85</v>
      </c>
      <c r="BG59" s="20">
        <v>0</v>
      </c>
      <c r="BH59" s="20">
        <v>624.15</v>
      </c>
      <c r="BI59" s="20">
        <v>0</v>
      </c>
      <c r="BJ59" s="20">
        <v>0</v>
      </c>
      <c r="BK59" s="20">
        <v>0</v>
      </c>
      <c r="BL59" s="20">
        <v>2217.5</v>
      </c>
      <c r="BM59" s="20">
        <v>3847.15</v>
      </c>
      <c r="BN59" s="20">
        <v>3821.85</v>
      </c>
      <c r="BO59" s="20">
        <v>4034.8</v>
      </c>
      <c r="BP59" s="20">
        <v>5980.3</v>
      </c>
      <c r="BQ59" s="20">
        <v>481.15</v>
      </c>
      <c r="BR59" s="20">
        <v>0</v>
      </c>
      <c r="BS59" s="20">
        <v>0</v>
      </c>
      <c r="BT59" s="20">
        <v>0</v>
      </c>
      <c r="BU59" s="20">
        <v>0</v>
      </c>
      <c r="BV59" s="20">
        <v>193.6</v>
      </c>
      <c r="BW59" s="20">
        <v>0</v>
      </c>
      <c r="BX59" s="20">
        <v>0</v>
      </c>
      <c r="BY59" s="20">
        <v>64.650000000000006</v>
      </c>
      <c r="BZ59" s="20">
        <v>2348.85</v>
      </c>
      <c r="CA59" s="20">
        <v>2487.65</v>
      </c>
      <c r="CB59" s="20">
        <v>1523.85</v>
      </c>
      <c r="CC59" s="20">
        <v>1610.6</v>
      </c>
      <c r="CD59" s="20">
        <v>724.05</v>
      </c>
      <c r="CE59" s="20">
        <v>143.1</v>
      </c>
      <c r="CF59" s="20">
        <v>0</v>
      </c>
      <c r="CG59" s="20">
        <v>0</v>
      </c>
      <c r="CH59" s="20">
        <v>3259.6</v>
      </c>
      <c r="CI59" s="20">
        <v>3308.1</v>
      </c>
      <c r="CJ59" s="20">
        <v>3540.8</v>
      </c>
      <c r="CK59" s="20">
        <v>1211.1500000000001</v>
      </c>
      <c r="CL59" s="20">
        <v>0</v>
      </c>
      <c r="CM59" s="20">
        <v>0</v>
      </c>
      <c r="CN59" s="20">
        <v>0</v>
      </c>
      <c r="CO59" s="20">
        <v>0</v>
      </c>
      <c r="CP59" s="20">
        <v>4991.1000000000004</v>
      </c>
      <c r="CQ59" s="20">
        <v>2401.9</v>
      </c>
      <c r="CR59" s="20">
        <v>193.5</v>
      </c>
      <c r="CS59" s="20">
        <v>81.349999999999994</v>
      </c>
      <c r="CT59" s="20">
        <v>230.95</v>
      </c>
      <c r="CU59" s="20">
        <v>7.55</v>
      </c>
      <c r="CV59" s="20">
        <v>387.5</v>
      </c>
      <c r="CW59" s="20">
        <v>604.20000000000005</v>
      </c>
      <c r="CX59" s="20">
        <v>259.35000000000002</v>
      </c>
      <c r="CY59" s="20">
        <v>2.4</v>
      </c>
      <c r="CZ59" s="20">
        <v>363.75</v>
      </c>
      <c r="DA59" s="20">
        <v>193.3</v>
      </c>
      <c r="DB59" s="20">
        <v>70.849999999999994</v>
      </c>
      <c r="DC59" s="20">
        <v>1495.6</v>
      </c>
      <c r="DD59" s="20">
        <v>749.8</v>
      </c>
      <c r="DE59" s="20">
        <v>31.05</v>
      </c>
      <c r="DF59" s="20">
        <v>73.05</v>
      </c>
      <c r="DG59" s="20">
        <v>60.4</v>
      </c>
      <c r="DH59" s="20">
        <v>489.4</v>
      </c>
      <c r="DI59" s="20">
        <v>0</v>
      </c>
      <c r="DJ59" s="20">
        <v>155</v>
      </c>
      <c r="DK59" s="20">
        <v>44.55</v>
      </c>
      <c r="DL59" s="20">
        <v>192.7</v>
      </c>
      <c r="DM59" s="20">
        <v>100.75</v>
      </c>
      <c r="DN59" s="20">
        <v>126.75</v>
      </c>
      <c r="DO59" s="20">
        <v>307.7</v>
      </c>
      <c r="DP59" s="20">
        <v>884.55</v>
      </c>
      <c r="DQ59" s="20">
        <v>112.55</v>
      </c>
      <c r="DR59" s="20">
        <v>66.45</v>
      </c>
      <c r="DS59" s="20">
        <v>291.89999999999998</v>
      </c>
      <c r="DT59" s="20">
        <v>42.7</v>
      </c>
      <c r="DU59" s="20">
        <v>0</v>
      </c>
      <c r="DV59" s="20">
        <v>1.75</v>
      </c>
      <c r="DW59" s="20">
        <v>293.25</v>
      </c>
      <c r="DX59" s="20">
        <v>105</v>
      </c>
      <c r="DY59" s="20">
        <v>182.45</v>
      </c>
      <c r="DZ59" s="20">
        <v>263.25</v>
      </c>
      <c r="EA59" s="20">
        <v>474.65</v>
      </c>
      <c r="EB59" s="20">
        <v>470.24</v>
      </c>
      <c r="EC59" s="20">
        <v>261.89999999999998</v>
      </c>
      <c r="ED59" s="20">
        <v>1030.5999999999999</v>
      </c>
      <c r="EE59" s="20">
        <v>1276.3</v>
      </c>
      <c r="EF59" s="20">
        <v>106.45</v>
      </c>
      <c r="EG59" s="20">
        <v>91.55</v>
      </c>
      <c r="EH59" s="20">
        <v>349.7</v>
      </c>
      <c r="EI59" s="20">
        <v>216.05</v>
      </c>
      <c r="EJ59" s="20">
        <v>77.95</v>
      </c>
      <c r="EK59" s="20">
        <v>166.25</v>
      </c>
      <c r="EL59" s="20">
        <v>193.1</v>
      </c>
      <c r="EM59" s="20">
        <v>212.6</v>
      </c>
      <c r="EN59" s="20">
        <v>220.6</v>
      </c>
      <c r="EO59" s="20">
        <v>263.60000000000002</v>
      </c>
      <c r="EP59" s="20">
        <v>1760.45</v>
      </c>
      <c r="EQ59" s="20">
        <v>110.4</v>
      </c>
      <c r="ER59" s="20">
        <v>1044.5</v>
      </c>
      <c r="ES59" s="20">
        <v>14.4</v>
      </c>
      <c r="ET59" s="20">
        <v>842</v>
      </c>
      <c r="EU59" s="20">
        <v>899.25</v>
      </c>
      <c r="EV59" s="20">
        <v>787.45</v>
      </c>
      <c r="EW59" s="20">
        <v>0</v>
      </c>
      <c r="EX59" s="20">
        <v>48</v>
      </c>
      <c r="EY59" s="20">
        <v>0</v>
      </c>
      <c r="EZ59" s="20">
        <v>0</v>
      </c>
      <c r="FA59" s="20">
        <v>107.05</v>
      </c>
      <c r="FB59" s="20">
        <v>239.65</v>
      </c>
      <c r="FC59" s="20">
        <v>465.35</v>
      </c>
      <c r="FD59" s="20">
        <v>435.65</v>
      </c>
      <c r="FE59" s="20">
        <v>107</v>
      </c>
      <c r="FF59" s="20">
        <v>769.95</v>
      </c>
      <c r="FG59" s="20">
        <v>100.6</v>
      </c>
      <c r="FH59" s="20">
        <v>439.1</v>
      </c>
      <c r="FI59" s="20">
        <v>0</v>
      </c>
      <c r="FJ59" s="20">
        <v>0</v>
      </c>
      <c r="FK59" s="20">
        <v>259</v>
      </c>
      <c r="FL59" s="20">
        <v>0</v>
      </c>
      <c r="FM59" s="20">
        <v>177503.54</v>
      </c>
      <c r="FN59" s="21"/>
      <c r="FO59" s="20">
        <v>540.4</v>
      </c>
      <c r="FP59" s="20">
        <v>66.2</v>
      </c>
      <c r="FQ59" s="20">
        <v>258.8</v>
      </c>
      <c r="FR59" s="20">
        <v>219.1</v>
      </c>
      <c r="FS59" s="20">
        <v>611.96595500000001</v>
      </c>
      <c r="FT59" s="20">
        <v>455.02099500000003</v>
      </c>
      <c r="FU59" s="20">
        <v>273.75</v>
      </c>
      <c r="FV59" s="20">
        <v>64.150000000000006</v>
      </c>
      <c r="FW59" s="20">
        <v>2489.3869500000001</v>
      </c>
    </row>
  </sheetData>
  <mergeCells count="10">
    <mergeCell ref="FW6:FW9"/>
    <mergeCell ref="FW10"/>
    <mergeCell ref="FO5:FW5"/>
    <mergeCell ref="A59:B59"/>
    <mergeCell ref="B3:G3"/>
    <mergeCell ref="A6:A10"/>
    <mergeCell ref="B6:B10"/>
    <mergeCell ref="FM6:FM9"/>
    <mergeCell ref="FM10"/>
    <mergeCell ref="A5:FM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71" t="s">
        <v>0</v>
      </c>
      <c r="C3" s="172"/>
      <c r="D3" s="172"/>
      <c r="E3" s="172"/>
      <c r="F3" s="172"/>
      <c r="G3" s="17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76" t="s">
        <v>838</v>
      </c>
      <c r="B5" s="177"/>
      <c r="C5" s="177"/>
      <c r="D5" s="177"/>
      <c r="E5" s="177"/>
      <c r="F5" s="177"/>
      <c r="G5" s="177"/>
      <c r="H5" s="177"/>
      <c r="I5" s="177"/>
      <c r="J5" s="177"/>
      <c r="K5" s="177"/>
      <c r="L5" s="177"/>
      <c r="M5" s="177"/>
      <c r="N5" s="177"/>
      <c r="O5" s="177"/>
      <c r="P5" s="177"/>
      <c r="Q5" s="177"/>
      <c r="R5" s="177"/>
      <c r="S5" s="177"/>
      <c r="T5" s="177"/>
      <c r="U5" s="177"/>
      <c r="V5" s="177"/>
      <c r="W5" s="177"/>
      <c r="X5" s="177"/>
      <c r="Y5" s="177"/>
      <c r="Z5" s="177"/>
      <c r="AA5" s="177"/>
      <c r="AB5" s="177"/>
      <c r="AC5" s="177"/>
      <c r="AD5" s="177"/>
      <c r="AE5" s="177"/>
      <c r="AF5" s="177"/>
      <c r="AG5" s="177"/>
      <c r="AH5" s="177"/>
      <c r="AI5" s="177"/>
      <c r="AJ5" s="177"/>
      <c r="AK5" s="177"/>
      <c r="AL5" s="177"/>
      <c r="AM5" s="177"/>
      <c r="AN5" s="177"/>
      <c r="AO5" s="177"/>
      <c r="AP5" s="177"/>
      <c r="AQ5" s="177"/>
      <c r="AR5" s="177"/>
      <c r="AS5" s="177"/>
      <c r="AT5" s="177"/>
      <c r="AU5" s="177"/>
      <c r="AV5" s="177"/>
      <c r="AW5" s="177"/>
      <c r="AX5" s="177"/>
      <c r="AY5" s="177"/>
      <c r="AZ5" s="177"/>
      <c r="BA5" s="177"/>
      <c r="BB5" s="177"/>
      <c r="BC5" s="177"/>
      <c r="BD5" s="177"/>
      <c r="BE5" s="177"/>
      <c r="BF5" s="177"/>
      <c r="BG5" s="177"/>
      <c r="BH5" s="177"/>
      <c r="BI5" s="177"/>
      <c r="BJ5" s="177"/>
      <c r="BK5" s="177"/>
      <c r="BL5" s="177"/>
      <c r="BM5" s="177"/>
      <c r="BN5" s="177"/>
      <c r="BO5" s="177"/>
      <c r="BP5" s="177"/>
      <c r="BQ5" s="177"/>
      <c r="BR5" s="177"/>
      <c r="BS5" s="177"/>
      <c r="BT5" s="177"/>
      <c r="BU5" s="177"/>
      <c r="BV5" s="177"/>
      <c r="BW5" s="177"/>
      <c r="BX5" s="177"/>
      <c r="BY5" s="177"/>
      <c r="BZ5" s="177"/>
      <c r="CA5" s="177"/>
      <c r="CB5" s="177"/>
      <c r="CC5" s="177"/>
      <c r="CD5" s="177"/>
      <c r="CE5" s="177"/>
      <c r="CF5" s="177"/>
      <c r="CG5" s="177"/>
      <c r="CH5" s="177"/>
      <c r="CI5" s="177"/>
      <c r="CJ5" s="177"/>
      <c r="CK5" s="177"/>
      <c r="CL5" s="177"/>
      <c r="CM5" s="177"/>
      <c r="CN5" s="177"/>
      <c r="CO5" s="177"/>
      <c r="CP5" s="177"/>
      <c r="CQ5" s="177"/>
      <c r="CR5" s="177"/>
      <c r="CS5" s="177"/>
      <c r="CT5" s="177"/>
      <c r="CU5" s="177"/>
      <c r="CV5" s="177"/>
      <c r="CW5" s="177"/>
      <c r="CX5" s="177"/>
      <c r="CY5" s="177"/>
      <c r="CZ5" s="177"/>
      <c r="DA5" s="177"/>
      <c r="DB5" s="177"/>
      <c r="DC5" s="177"/>
      <c r="DD5" s="177"/>
      <c r="DE5" s="177"/>
      <c r="DF5" s="177"/>
      <c r="DG5" s="177"/>
      <c r="DH5" s="177"/>
      <c r="DI5" s="177"/>
      <c r="DJ5" s="177"/>
      <c r="DK5" s="177"/>
      <c r="DL5" s="177"/>
      <c r="DM5" s="177"/>
      <c r="DN5" s="177"/>
      <c r="DO5" s="177"/>
      <c r="DP5" s="177"/>
      <c r="DQ5" s="177"/>
      <c r="DR5" s="177"/>
      <c r="DS5" s="177"/>
      <c r="DT5" s="177"/>
      <c r="DU5" s="177"/>
      <c r="DV5" s="177"/>
      <c r="DW5" s="177"/>
      <c r="DX5" s="177"/>
      <c r="DY5" s="177"/>
      <c r="DZ5" s="177"/>
      <c r="EA5" s="177"/>
      <c r="EB5" s="177"/>
      <c r="EC5" s="177"/>
      <c r="ED5" s="177"/>
      <c r="EE5" s="177"/>
      <c r="EF5" s="177"/>
      <c r="EG5" s="177"/>
      <c r="EH5" s="177"/>
      <c r="EI5" s="177"/>
      <c r="EJ5" s="177"/>
      <c r="EK5" s="177"/>
      <c r="EL5" s="177"/>
      <c r="EM5" s="177"/>
      <c r="EN5" s="177"/>
      <c r="EO5" s="177"/>
      <c r="EP5" s="177"/>
      <c r="EQ5" s="177"/>
      <c r="ER5" s="177"/>
      <c r="ES5" s="177"/>
      <c r="ET5" s="177"/>
      <c r="EU5" s="177"/>
      <c r="EV5" s="177"/>
      <c r="EW5" s="177"/>
      <c r="EX5" s="177"/>
      <c r="EY5" s="177"/>
      <c r="EZ5" s="177"/>
      <c r="FA5" s="177"/>
      <c r="FB5" s="177"/>
      <c r="FC5" s="177"/>
      <c r="FD5" s="177"/>
      <c r="FE5" s="177"/>
      <c r="FF5" s="177"/>
      <c r="FG5" s="177"/>
      <c r="FH5" s="177"/>
      <c r="FI5" s="177"/>
      <c r="FJ5" s="177"/>
      <c r="FK5" s="177"/>
      <c r="FL5" s="177"/>
      <c r="FM5" s="177"/>
      <c r="FN5" s="1"/>
      <c r="FO5" s="179" t="s">
        <v>574</v>
      </c>
      <c r="FP5" s="178"/>
      <c r="FQ5" s="178"/>
      <c r="FR5" s="178"/>
      <c r="FS5" s="178"/>
      <c r="FT5" s="178"/>
      <c r="FU5" s="178"/>
    </row>
    <row r="6" spans="1:177" ht="22.05" hidden="1" customHeight="1" x14ac:dyDescent="0.3">
      <c r="A6" s="175" t="s">
        <v>65</v>
      </c>
      <c r="B6" s="175" t="s">
        <v>575</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151</v>
      </c>
      <c r="AB6" s="9">
        <v>153</v>
      </c>
      <c r="AC6" s="9">
        <v>154</v>
      </c>
      <c r="AD6" s="9">
        <v>756</v>
      </c>
      <c r="AE6" s="9">
        <v>156</v>
      </c>
      <c r="AF6" s="9">
        <v>155</v>
      </c>
      <c r="AG6" s="9">
        <v>182</v>
      </c>
      <c r="AH6" s="9">
        <v>212</v>
      </c>
      <c r="AI6" s="9">
        <v>758</v>
      </c>
      <c r="AJ6" s="9">
        <v>263</v>
      </c>
      <c r="AK6" s="9">
        <v>265</v>
      </c>
      <c r="AL6" s="9">
        <v>775</v>
      </c>
      <c r="AM6" s="9">
        <v>777</v>
      </c>
      <c r="AN6" s="9">
        <v>2154</v>
      </c>
      <c r="AO6" s="9">
        <v>150</v>
      </c>
      <c r="AP6" s="9">
        <v>149</v>
      </c>
      <c r="AQ6" s="9">
        <v>188</v>
      </c>
      <c r="AR6" s="9">
        <v>2131</v>
      </c>
      <c r="AS6" s="9">
        <v>755</v>
      </c>
      <c r="AT6" s="9">
        <v>252</v>
      </c>
      <c r="AU6" s="9">
        <v>249</v>
      </c>
      <c r="AV6" s="9">
        <v>250</v>
      </c>
      <c r="AW6" s="9">
        <v>117</v>
      </c>
      <c r="AX6" s="9">
        <v>119</v>
      </c>
      <c r="AY6" s="9">
        <v>120</v>
      </c>
      <c r="AZ6" s="9">
        <v>189</v>
      </c>
      <c r="BA6" s="9">
        <v>122</v>
      </c>
      <c r="BB6" s="9">
        <v>266</v>
      </c>
      <c r="BC6" s="9">
        <v>337</v>
      </c>
      <c r="BD6" s="9">
        <v>338</v>
      </c>
      <c r="BE6" s="9">
        <v>251</v>
      </c>
      <c r="BF6" s="9">
        <v>115</v>
      </c>
      <c r="BG6" s="9">
        <v>239</v>
      </c>
      <c r="BH6" s="9">
        <v>288</v>
      </c>
      <c r="BI6" s="9">
        <v>240</v>
      </c>
      <c r="BJ6" s="9">
        <v>241</v>
      </c>
      <c r="BK6" s="9">
        <v>242</v>
      </c>
      <c r="BL6" s="9">
        <v>191</v>
      </c>
      <c r="BM6" s="9">
        <v>194</v>
      </c>
      <c r="BN6" s="9">
        <v>196</v>
      </c>
      <c r="BO6" s="9">
        <v>207</v>
      </c>
      <c r="BP6" s="9">
        <v>236</v>
      </c>
      <c r="BQ6" s="9">
        <v>795</v>
      </c>
      <c r="BR6" s="9">
        <v>285</v>
      </c>
      <c r="BS6" s="9">
        <v>995</v>
      </c>
      <c r="BT6" s="9">
        <v>996</v>
      </c>
      <c r="BU6" s="9">
        <v>997</v>
      </c>
      <c r="BV6" s="9">
        <v>766</v>
      </c>
      <c r="BW6" s="9">
        <v>926</v>
      </c>
      <c r="BX6" s="9">
        <v>924</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2194</v>
      </c>
      <c r="CU6" s="9">
        <v>303</v>
      </c>
      <c r="CV6" s="9">
        <v>59715</v>
      </c>
      <c r="CW6" s="9">
        <v>62255</v>
      </c>
      <c r="CX6" s="9">
        <v>1263</v>
      </c>
      <c r="CY6" s="9">
        <v>61800</v>
      </c>
      <c r="CZ6" s="9">
        <v>69125</v>
      </c>
      <c r="DA6" s="9">
        <v>216</v>
      </c>
      <c r="DB6" s="9">
        <v>198</v>
      </c>
      <c r="DC6" s="9">
        <v>70400</v>
      </c>
      <c r="DD6" s="9">
        <v>76068</v>
      </c>
      <c r="DE6" s="9">
        <v>49607</v>
      </c>
      <c r="DF6" s="9">
        <v>214</v>
      </c>
      <c r="DG6" s="9">
        <v>260</v>
      </c>
      <c r="DH6" s="9">
        <v>2152</v>
      </c>
      <c r="DI6" s="9">
        <v>2128</v>
      </c>
      <c r="DJ6" s="9">
        <v>247</v>
      </c>
      <c r="DK6" s="9">
        <v>228</v>
      </c>
      <c r="DL6" s="9">
        <v>2135</v>
      </c>
      <c r="DM6" s="9">
        <v>261</v>
      </c>
      <c r="DN6" s="9">
        <v>237</v>
      </c>
      <c r="DO6" s="9">
        <v>253</v>
      </c>
      <c r="DP6" s="9">
        <v>770</v>
      </c>
      <c r="DQ6" s="9">
        <v>235</v>
      </c>
      <c r="DR6" s="9">
        <v>238</v>
      </c>
      <c r="DS6" s="9">
        <v>2184</v>
      </c>
      <c r="DT6" s="9">
        <v>61855</v>
      </c>
      <c r="DU6" s="9">
        <v>223</v>
      </c>
      <c r="DV6" s="9">
        <v>75566</v>
      </c>
      <c r="DW6" s="9">
        <v>226</v>
      </c>
      <c r="DX6" s="9">
        <v>201</v>
      </c>
      <c r="DY6" s="9">
        <v>258</v>
      </c>
      <c r="DZ6" s="9">
        <v>259</v>
      </c>
      <c r="EA6" s="9">
        <v>257</v>
      </c>
      <c r="EB6" s="9">
        <v>256</v>
      </c>
      <c r="EC6" s="9">
        <v>2148</v>
      </c>
      <c r="ED6" s="9">
        <v>58288</v>
      </c>
      <c r="EE6" s="9">
        <v>58289</v>
      </c>
      <c r="EF6" s="9">
        <v>58839</v>
      </c>
      <c r="EG6" s="9">
        <v>58840</v>
      </c>
      <c r="EH6" s="9">
        <v>75260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920</v>
      </c>
      <c r="FE6" s="9">
        <v>289</v>
      </c>
      <c r="FF6" s="9">
        <v>58333</v>
      </c>
      <c r="FG6" s="9">
        <v>58336</v>
      </c>
      <c r="FH6" s="9">
        <v>213</v>
      </c>
      <c r="FI6" s="9">
        <v>232</v>
      </c>
      <c r="FJ6" s="9">
        <v>2190</v>
      </c>
      <c r="FK6" s="9">
        <v>69867</v>
      </c>
      <c r="FL6" s="9">
        <v>75066</v>
      </c>
      <c r="FM6" s="175" t="s">
        <v>576</v>
      </c>
      <c r="FN6" s="1"/>
      <c r="FO6" s="10">
        <v>222</v>
      </c>
      <c r="FP6" s="10">
        <v>224</v>
      </c>
      <c r="FQ6" s="10">
        <v>227</v>
      </c>
      <c r="FR6" s="10">
        <v>49400</v>
      </c>
      <c r="FS6" s="10">
        <v>199</v>
      </c>
      <c r="FT6" s="10">
        <v>200</v>
      </c>
      <c r="FU6" s="178" t="s">
        <v>577</v>
      </c>
    </row>
    <row r="7" spans="1:177" ht="15" hidden="1" customHeight="1" x14ac:dyDescent="0.3">
      <c r="A7" s="175"/>
      <c r="B7" s="175"/>
      <c r="C7" s="9" t="s">
        <v>578</v>
      </c>
      <c r="D7" s="9" t="s">
        <v>579</v>
      </c>
      <c r="E7" s="9" t="s">
        <v>579</v>
      </c>
      <c r="F7" s="9" t="s">
        <v>580</v>
      </c>
      <c r="G7" s="9" t="s">
        <v>580</v>
      </c>
      <c r="H7" s="9" t="s">
        <v>580</v>
      </c>
      <c r="I7" s="9" t="s">
        <v>580</v>
      </c>
      <c r="J7" s="9" t="s">
        <v>579</v>
      </c>
      <c r="K7" s="9" t="s">
        <v>579</v>
      </c>
      <c r="L7" s="9" t="s">
        <v>579</v>
      </c>
      <c r="M7" s="9" t="s">
        <v>579</v>
      </c>
      <c r="N7" s="9" t="s">
        <v>579</v>
      </c>
      <c r="O7" s="9" t="s">
        <v>579</v>
      </c>
      <c r="P7" s="9" t="s">
        <v>579</v>
      </c>
      <c r="Q7" s="9" t="s">
        <v>579</v>
      </c>
      <c r="R7" s="9" t="s">
        <v>579</v>
      </c>
      <c r="S7" s="9" t="s">
        <v>579</v>
      </c>
      <c r="T7" s="9" t="s">
        <v>579</v>
      </c>
      <c r="U7" s="9" t="s">
        <v>579</v>
      </c>
      <c r="V7" s="9" t="s">
        <v>579</v>
      </c>
      <c r="W7" s="9" t="s">
        <v>578</v>
      </c>
      <c r="X7" s="9" t="s">
        <v>578</v>
      </c>
      <c r="Y7" s="9" t="s">
        <v>578</v>
      </c>
      <c r="Z7" s="9" t="s">
        <v>579</v>
      </c>
      <c r="AA7" s="9" t="s">
        <v>578</v>
      </c>
      <c r="AB7" s="9" t="s">
        <v>578</v>
      </c>
      <c r="AC7" s="9" t="s">
        <v>578</v>
      </c>
      <c r="AD7" s="9" t="s">
        <v>578</v>
      </c>
      <c r="AE7" s="9" t="s">
        <v>578</v>
      </c>
      <c r="AF7" s="9" t="s">
        <v>578</v>
      </c>
      <c r="AG7" s="9" t="s">
        <v>578</v>
      </c>
      <c r="AH7" s="9" t="s">
        <v>579</v>
      </c>
      <c r="AI7" s="9" t="s">
        <v>580</v>
      </c>
      <c r="AJ7" s="9" t="s">
        <v>580</v>
      </c>
      <c r="AK7" s="9" t="s">
        <v>580</v>
      </c>
      <c r="AL7" s="9" t="s">
        <v>579</v>
      </c>
      <c r="AM7" s="9" t="s">
        <v>579</v>
      </c>
      <c r="AN7" s="9" t="s">
        <v>579</v>
      </c>
      <c r="AO7" s="9" t="s">
        <v>579</v>
      </c>
      <c r="AP7" s="9" t="s">
        <v>579</v>
      </c>
      <c r="AQ7" s="9" t="s">
        <v>579</v>
      </c>
      <c r="AR7" s="9" t="s">
        <v>579</v>
      </c>
      <c r="AS7" s="9" t="s">
        <v>578</v>
      </c>
      <c r="AT7" s="9" t="s">
        <v>579</v>
      </c>
      <c r="AU7" s="9" t="s">
        <v>579</v>
      </c>
      <c r="AV7" s="9" t="s">
        <v>579</v>
      </c>
      <c r="AW7" s="9" t="s">
        <v>579</v>
      </c>
      <c r="AX7" s="9" t="s">
        <v>579</v>
      </c>
      <c r="AY7" s="9" t="s">
        <v>579</v>
      </c>
      <c r="AZ7" s="9" t="s">
        <v>578</v>
      </c>
      <c r="BA7" s="9" t="s">
        <v>580</v>
      </c>
      <c r="BB7" s="9" t="s">
        <v>579</v>
      </c>
      <c r="BC7" s="9" t="s">
        <v>579</v>
      </c>
      <c r="BD7" s="9" t="s">
        <v>579</v>
      </c>
      <c r="BE7" s="9" t="s">
        <v>579</v>
      </c>
      <c r="BF7" s="9" t="s">
        <v>580</v>
      </c>
      <c r="BG7" s="9" t="s">
        <v>580</v>
      </c>
      <c r="BH7" s="9" t="s">
        <v>580</v>
      </c>
      <c r="BI7" s="9" t="s">
        <v>578</v>
      </c>
      <c r="BJ7" s="9" t="s">
        <v>578</v>
      </c>
      <c r="BK7" s="9" t="s">
        <v>578</v>
      </c>
      <c r="BL7" s="9" t="s">
        <v>579</v>
      </c>
      <c r="BM7" s="9" t="s">
        <v>579</v>
      </c>
      <c r="BN7" s="9" t="s">
        <v>579</v>
      </c>
      <c r="BO7" s="9" t="s">
        <v>579</v>
      </c>
      <c r="BP7" s="9" t="s">
        <v>579</v>
      </c>
      <c r="BQ7" s="9" t="s">
        <v>579</v>
      </c>
      <c r="BR7" s="9" t="s">
        <v>579</v>
      </c>
      <c r="BS7" s="9" t="s">
        <v>578</v>
      </c>
      <c r="BT7" s="9" t="s">
        <v>578</v>
      </c>
      <c r="BU7" s="9" t="s">
        <v>578</v>
      </c>
      <c r="BV7" s="9" t="s">
        <v>580</v>
      </c>
      <c r="BW7" s="9" t="s">
        <v>578</v>
      </c>
      <c r="BX7" s="9" t="s">
        <v>579</v>
      </c>
      <c r="BY7" s="9" t="s">
        <v>580</v>
      </c>
      <c r="BZ7" s="9" t="s">
        <v>579</v>
      </c>
      <c r="CA7" s="9" t="s">
        <v>579</v>
      </c>
      <c r="CB7" s="9" t="s">
        <v>579</v>
      </c>
      <c r="CC7" s="9" t="s">
        <v>579</v>
      </c>
      <c r="CD7" s="9" t="s">
        <v>579</v>
      </c>
      <c r="CE7" s="9" t="s">
        <v>579</v>
      </c>
      <c r="CF7" s="9" t="s">
        <v>579</v>
      </c>
      <c r="CG7" s="9" t="s">
        <v>579</v>
      </c>
      <c r="CH7" s="9" t="s">
        <v>579</v>
      </c>
      <c r="CI7" s="9" t="s">
        <v>579</v>
      </c>
      <c r="CJ7" s="9" t="s">
        <v>579</v>
      </c>
      <c r="CK7" s="9" t="s">
        <v>579</v>
      </c>
      <c r="CL7" s="9" t="s">
        <v>578</v>
      </c>
      <c r="CM7" s="9" t="s">
        <v>578</v>
      </c>
      <c r="CN7" s="9" t="s">
        <v>578</v>
      </c>
      <c r="CO7" s="9" t="s">
        <v>578</v>
      </c>
      <c r="CP7" s="9" t="s">
        <v>579</v>
      </c>
      <c r="CQ7" s="9" t="s">
        <v>579</v>
      </c>
      <c r="CR7" s="9" t="s">
        <v>579</v>
      </c>
      <c r="CS7" s="9" t="s">
        <v>579</v>
      </c>
      <c r="CT7" s="9" t="s">
        <v>580</v>
      </c>
      <c r="CU7" s="9" t="s">
        <v>579</v>
      </c>
      <c r="CV7" s="9" t="s">
        <v>579</v>
      </c>
      <c r="CW7" s="9" t="s">
        <v>578</v>
      </c>
      <c r="CX7" s="9" t="s">
        <v>580</v>
      </c>
      <c r="CY7" s="9" t="s">
        <v>580</v>
      </c>
      <c r="CZ7" s="9" t="s">
        <v>579</v>
      </c>
      <c r="DA7" s="9" t="s">
        <v>580</v>
      </c>
      <c r="DB7" s="9" t="s">
        <v>580</v>
      </c>
      <c r="DC7" s="9" t="s">
        <v>578</v>
      </c>
      <c r="DD7" s="9" t="s">
        <v>578</v>
      </c>
      <c r="DE7" s="9" t="s">
        <v>578</v>
      </c>
      <c r="DF7" s="9" t="s">
        <v>579</v>
      </c>
      <c r="DG7" s="9" t="s">
        <v>579</v>
      </c>
      <c r="DH7" s="9" t="s">
        <v>579</v>
      </c>
      <c r="DI7" s="9" t="s">
        <v>580</v>
      </c>
      <c r="DJ7" s="9" t="s">
        <v>580</v>
      </c>
      <c r="DK7" s="9" t="s">
        <v>579</v>
      </c>
      <c r="DL7" s="9" t="s">
        <v>579</v>
      </c>
      <c r="DM7" s="9" t="s">
        <v>578</v>
      </c>
      <c r="DN7" s="9" t="s">
        <v>578</v>
      </c>
      <c r="DO7" s="9" t="s">
        <v>579</v>
      </c>
      <c r="DP7" s="9" t="s">
        <v>579</v>
      </c>
      <c r="DQ7" s="9" t="s">
        <v>578</v>
      </c>
      <c r="DR7" s="9" t="s">
        <v>579</v>
      </c>
      <c r="DS7" s="9" t="s">
        <v>579</v>
      </c>
      <c r="DT7" s="9" t="s">
        <v>580</v>
      </c>
      <c r="DU7" s="9" t="s">
        <v>579</v>
      </c>
      <c r="DV7" s="9" t="s">
        <v>579</v>
      </c>
      <c r="DW7" s="9" t="s">
        <v>579</v>
      </c>
      <c r="DX7" s="9" t="s">
        <v>580</v>
      </c>
      <c r="DY7" s="9" t="s">
        <v>579</v>
      </c>
      <c r="DZ7" s="9" t="s">
        <v>579</v>
      </c>
      <c r="EA7" s="9" t="s">
        <v>580</v>
      </c>
      <c r="EB7" s="9" t="s">
        <v>580</v>
      </c>
      <c r="EC7" s="9" t="s">
        <v>578</v>
      </c>
      <c r="ED7" s="9" t="s">
        <v>579</v>
      </c>
      <c r="EE7" s="9" t="s">
        <v>579</v>
      </c>
      <c r="EF7" s="9" t="s">
        <v>579</v>
      </c>
      <c r="EG7" s="9" t="s">
        <v>579</v>
      </c>
      <c r="EH7" s="9" t="s">
        <v>578</v>
      </c>
      <c r="EI7" s="9" t="s">
        <v>579</v>
      </c>
      <c r="EJ7" s="9" t="s">
        <v>579</v>
      </c>
      <c r="EK7" s="9" t="s">
        <v>578</v>
      </c>
      <c r="EL7" s="9" t="s">
        <v>578</v>
      </c>
      <c r="EM7" s="9" t="s">
        <v>578</v>
      </c>
      <c r="EN7" s="9" t="s">
        <v>578</v>
      </c>
      <c r="EO7" s="9" t="s">
        <v>580</v>
      </c>
      <c r="EP7" s="9" t="s">
        <v>578</v>
      </c>
      <c r="EQ7" s="9" t="s">
        <v>578</v>
      </c>
      <c r="ER7" s="9" t="s">
        <v>578</v>
      </c>
      <c r="ES7" s="9" t="s">
        <v>579</v>
      </c>
      <c r="ET7" s="9" t="s">
        <v>579</v>
      </c>
      <c r="EU7" s="9" t="s">
        <v>579</v>
      </c>
      <c r="EV7" s="9" t="s">
        <v>578</v>
      </c>
      <c r="EW7" s="9" t="s">
        <v>579</v>
      </c>
      <c r="EX7" s="9" t="s">
        <v>579</v>
      </c>
      <c r="EY7" s="9" t="s">
        <v>579</v>
      </c>
      <c r="EZ7" s="9" t="s">
        <v>579</v>
      </c>
      <c r="FA7" s="9" t="s">
        <v>578</v>
      </c>
      <c r="FB7" s="9" t="s">
        <v>580</v>
      </c>
      <c r="FC7" s="9" t="s">
        <v>579</v>
      </c>
      <c r="FD7" s="9" t="s">
        <v>579</v>
      </c>
      <c r="FE7" s="9" t="s">
        <v>580</v>
      </c>
      <c r="FF7" s="9" t="s">
        <v>580</v>
      </c>
      <c r="FG7" s="9" t="s">
        <v>580</v>
      </c>
      <c r="FH7" s="9" t="s">
        <v>579</v>
      </c>
      <c r="FI7" s="9" t="s">
        <v>580</v>
      </c>
      <c r="FJ7" s="9" t="s">
        <v>580</v>
      </c>
      <c r="FK7" s="9" t="s">
        <v>580</v>
      </c>
      <c r="FL7" s="9" t="s">
        <v>580</v>
      </c>
      <c r="FM7" s="175"/>
      <c r="FN7" s="1"/>
      <c r="FO7" s="10" t="s">
        <v>579</v>
      </c>
      <c r="FP7" s="10" t="s">
        <v>580</v>
      </c>
      <c r="FQ7" s="10" t="s">
        <v>580</v>
      </c>
      <c r="FR7" s="10" t="s">
        <v>580</v>
      </c>
      <c r="FS7" s="10" t="s">
        <v>580</v>
      </c>
      <c r="FT7" s="10" t="s">
        <v>580</v>
      </c>
      <c r="FU7" s="178"/>
    </row>
    <row r="8" spans="1:177" ht="15" hidden="1" customHeight="1" x14ac:dyDescent="0.3">
      <c r="A8" s="175"/>
      <c r="B8" s="175"/>
      <c r="C8" s="9" t="s">
        <v>581</v>
      </c>
      <c r="D8" s="9" t="s">
        <v>581</v>
      </c>
      <c r="E8" s="9" t="s">
        <v>581</v>
      </c>
      <c r="F8" s="9" t="s">
        <v>582</v>
      </c>
      <c r="G8" s="9" t="s">
        <v>582</v>
      </c>
      <c r="H8" s="9" t="s">
        <v>581</v>
      </c>
      <c r="I8" s="9" t="s">
        <v>581</v>
      </c>
      <c r="J8" s="9" t="s">
        <v>582</v>
      </c>
      <c r="K8" s="9" t="s">
        <v>582</v>
      </c>
      <c r="L8" s="9" t="s">
        <v>582</v>
      </c>
      <c r="M8" s="9" t="s">
        <v>582</v>
      </c>
      <c r="N8" s="9" t="s">
        <v>582</v>
      </c>
      <c r="O8" s="9" t="s">
        <v>582</v>
      </c>
      <c r="P8" s="9" t="s">
        <v>582</v>
      </c>
      <c r="Q8" s="9" t="s">
        <v>582</v>
      </c>
      <c r="R8" s="9" t="s">
        <v>581</v>
      </c>
      <c r="S8" s="9" t="s">
        <v>581</v>
      </c>
      <c r="T8" s="9" t="s">
        <v>582</v>
      </c>
      <c r="U8" s="9" t="s">
        <v>582</v>
      </c>
      <c r="V8" s="9" t="s">
        <v>582</v>
      </c>
      <c r="W8" s="9" t="s">
        <v>581</v>
      </c>
      <c r="X8" s="9" t="s">
        <v>581</v>
      </c>
      <c r="Y8" s="9" t="s">
        <v>581</v>
      </c>
      <c r="Z8" s="9" t="s">
        <v>582</v>
      </c>
      <c r="AA8" s="9" t="s">
        <v>581</v>
      </c>
      <c r="AB8" s="9" t="s">
        <v>581</v>
      </c>
      <c r="AC8" s="9" t="s">
        <v>581</v>
      </c>
      <c r="AD8" s="9" t="s">
        <v>582</v>
      </c>
      <c r="AE8" s="9" t="s">
        <v>582</v>
      </c>
      <c r="AF8" s="9" t="s">
        <v>582</v>
      </c>
      <c r="AG8" s="9" t="s">
        <v>581</v>
      </c>
      <c r="AH8" s="9" t="s">
        <v>581</v>
      </c>
      <c r="AI8" s="9" t="s">
        <v>582</v>
      </c>
      <c r="AJ8" s="9" t="s">
        <v>582</v>
      </c>
      <c r="AK8" s="9" t="s">
        <v>582</v>
      </c>
      <c r="AL8" s="9" t="s">
        <v>581</v>
      </c>
      <c r="AM8" s="9" t="s">
        <v>581</v>
      </c>
      <c r="AN8" s="9" t="s">
        <v>581</v>
      </c>
      <c r="AO8" s="9" t="s">
        <v>581</v>
      </c>
      <c r="AP8" s="9" t="s">
        <v>581</v>
      </c>
      <c r="AQ8" s="9" t="s">
        <v>581</v>
      </c>
      <c r="AR8" s="9" t="s">
        <v>581</v>
      </c>
      <c r="AS8" s="9" t="s">
        <v>581</v>
      </c>
      <c r="AT8" s="9" t="s">
        <v>582</v>
      </c>
      <c r="AU8" s="9" t="s">
        <v>582</v>
      </c>
      <c r="AV8" s="9" t="s">
        <v>582</v>
      </c>
      <c r="AW8" s="9" t="s">
        <v>581</v>
      </c>
      <c r="AX8" s="9" t="s">
        <v>581</v>
      </c>
      <c r="AY8" s="9" t="s">
        <v>581</v>
      </c>
      <c r="AZ8" s="9" t="s">
        <v>581</v>
      </c>
      <c r="BA8" s="9" t="s">
        <v>581</v>
      </c>
      <c r="BB8" s="9" t="s">
        <v>581</v>
      </c>
      <c r="BC8" s="9" t="s">
        <v>581</v>
      </c>
      <c r="BD8" s="9" t="s">
        <v>581</v>
      </c>
      <c r="BE8" s="9" t="s">
        <v>581</v>
      </c>
      <c r="BF8" s="9" t="s">
        <v>582</v>
      </c>
      <c r="BG8" s="9" t="s">
        <v>582</v>
      </c>
      <c r="BH8" s="9" t="s">
        <v>582</v>
      </c>
      <c r="BI8" s="9" t="s">
        <v>582</v>
      </c>
      <c r="BJ8" s="9" t="s">
        <v>582</v>
      </c>
      <c r="BK8" s="9" t="s">
        <v>582</v>
      </c>
      <c r="BL8" s="9" t="s">
        <v>581</v>
      </c>
      <c r="BM8" s="9" t="s">
        <v>582</v>
      </c>
      <c r="BN8" s="9" t="s">
        <v>582</v>
      </c>
      <c r="BO8" s="9" t="s">
        <v>582</v>
      </c>
      <c r="BP8" s="9" t="s">
        <v>582</v>
      </c>
      <c r="BQ8" s="9" t="s">
        <v>582</v>
      </c>
      <c r="BR8" s="9" t="s">
        <v>582</v>
      </c>
      <c r="BS8" s="9" t="s">
        <v>582</v>
      </c>
      <c r="BT8" s="9" t="s">
        <v>582</v>
      </c>
      <c r="BU8" s="9" t="s">
        <v>582</v>
      </c>
      <c r="BV8" s="9" t="s">
        <v>581</v>
      </c>
      <c r="BW8" s="9" t="s">
        <v>582</v>
      </c>
      <c r="BX8" s="9" t="s">
        <v>582</v>
      </c>
      <c r="BY8" s="9" t="s">
        <v>581</v>
      </c>
      <c r="BZ8" s="9" t="s">
        <v>581</v>
      </c>
      <c r="CA8" s="9" t="s">
        <v>581</v>
      </c>
      <c r="CB8" s="9" t="s">
        <v>581</v>
      </c>
      <c r="CC8" s="9" t="s">
        <v>581</v>
      </c>
      <c r="CD8" s="9" t="s">
        <v>581</v>
      </c>
      <c r="CE8" s="9" t="s">
        <v>582</v>
      </c>
      <c r="CF8" s="9" t="s">
        <v>582</v>
      </c>
      <c r="CG8" s="9" t="s">
        <v>582</v>
      </c>
      <c r="CH8" s="9" t="s">
        <v>582</v>
      </c>
      <c r="CI8" s="9" t="s">
        <v>582</v>
      </c>
      <c r="CJ8" s="9" t="s">
        <v>582</v>
      </c>
      <c r="CK8" s="9" t="s">
        <v>582</v>
      </c>
      <c r="CL8" s="9" t="s">
        <v>582</v>
      </c>
      <c r="CM8" s="9" t="s">
        <v>582</v>
      </c>
      <c r="CN8" s="9" t="s">
        <v>582</v>
      </c>
      <c r="CO8" s="9" t="s">
        <v>582</v>
      </c>
      <c r="CP8" s="9" t="s">
        <v>582</v>
      </c>
      <c r="CQ8" s="9" t="s">
        <v>582</v>
      </c>
      <c r="CR8" s="9" t="s">
        <v>581</v>
      </c>
      <c r="CS8" s="9" t="s">
        <v>581</v>
      </c>
      <c r="CT8" s="9" t="s">
        <v>581</v>
      </c>
      <c r="CU8" s="9" t="s">
        <v>583</v>
      </c>
      <c r="CV8" s="9" t="s">
        <v>584</v>
      </c>
      <c r="CW8" s="9" t="s">
        <v>583</v>
      </c>
      <c r="CX8" s="9" t="s">
        <v>584</v>
      </c>
      <c r="CY8" s="9" t="s">
        <v>583</v>
      </c>
      <c r="CZ8" s="9" t="s">
        <v>581</v>
      </c>
      <c r="DA8" s="9" t="s">
        <v>581</v>
      </c>
      <c r="DB8" s="9" t="s">
        <v>581</v>
      </c>
      <c r="DC8" s="9" t="s">
        <v>583</v>
      </c>
      <c r="DD8" s="9" t="s">
        <v>583</v>
      </c>
      <c r="DE8" s="9" t="s">
        <v>581</v>
      </c>
      <c r="DF8" s="9" t="s">
        <v>581</v>
      </c>
      <c r="DG8" s="9" t="s">
        <v>581</v>
      </c>
      <c r="DH8" s="9" t="s">
        <v>581</v>
      </c>
      <c r="DI8" s="9" t="s">
        <v>581</v>
      </c>
      <c r="DJ8" s="9" t="s">
        <v>581</v>
      </c>
      <c r="DK8" s="9" t="s">
        <v>581</v>
      </c>
      <c r="DL8" s="9" t="s">
        <v>581</v>
      </c>
      <c r="DM8" s="9" t="s">
        <v>583</v>
      </c>
      <c r="DN8" s="9" t="s">
        <v>583</v>
      </c>
      <c r="DO8" s="9" t="s">
        <v>584</v>
      </c>
      <c r="DP8" s="9" t="s">
        <v>584</v>
      </c>
      <c r="DQ8" s="9" t="s">
        <v>583</v>
      </c>
      <c r="DR8" s="9" t="s">
        <v>581</v>
      </c>
      <c r="DS8" s="9" t="s">
        <v>581</v>
      </c>
      <c r="DT8" s="9" t="s">
        <v>581</v>
      </c>
      <c r="DU8" s="9" t="s">
        <v>581</v>
      </c>
      <c r="DV8" s="9" t="s">
        <v>583</v>
      </c>
      <c r="DW8" s="9" t="s">
        <v>581</v>
      </c>
      <c r="DX8" s="9" t="s">
        <v>581</v>
      </c>
      <c r="DY8" s="9" t="s">
        <v>581</v>
      </c>
      <c r="DZ8" s="9" t="s">
        <v>581</v>
      </c>
      <c r="EA8" s="9" t="s">
        <v>584</v>
      </c>
      <c r="EB8" s="9" t="s">
        <v>584</v>
      </c>
      <c r="EC8" s="9" t="s">
        <v>583</v>
      </c>
      <c r="ED8" s="9" t="s">
        <v>584</v>
      </c>
      <c r="EE8" s="9" t="s">
        <v>584</v>
      </c>
      <c r="EF8" s="9" t="s">
        <v>584</v>
      </c>
      <c r="EG8" s="9" t="s">
        <v>584</v>
      </c>
      <c r="EH8" s="9" t="s">
        <v>583</v>
      </c>
      <c r="EI8" s="9" t="s">
        <v>581</v>
      </c>
      <c r="EJ8" s="9" t="s">
        <v>581</v>
      </c>
      <c r="EK8" s="9" t="s">
        <v>581</v>
      </c>
      <c r="EL8" s="9" t="s">
        <v>581</v>
      </c>
      <c r="EM8" s="9" t="s">
        <v>581</v>
      </c>
      <c r="EN8" s="9" t="s">
        <v>581</v>
      </c>
      <c r="EO8" s="9" t="s">
        <v>584</v>
      </c>
      <c r="EP8" s="9" t="s">
        <v>583</v>
      </c>
      <c r="EQ8" s="9" t="s">
        <v>583</v>
      </c>
      <c r="ER8" s="9" t="s">
        <v>583</v>
      </c>
      <c r="ES8" s="9" t="s">
        <v>581</v>
      </c>
      <c r="ET8" s="9" t="s">
        <v>584</v>
      </c>
      <c r="EU8" s="9" t="s">
        <v>584</v>
      </c>
      <c r="EV8" s="9" t="s">
        <v>583</v>
      </c>
      <c r="EW8" s="9" t="s">
        <v>582</v>
      </c>
      <c r="EX8" s="9" t="s">
        <v>582</v>
      </c>
      <c r="EY8" s="9" t="s">
        <v>582</v>
      </c>
      <c r="EZ8" s="9" t="s">
        <v>582</v>
      </c>
      <c r="FA8" s="9" t="s">
        <v>583</v>
      </c>
      <c r="FB8" s="9" t="s">
        <v>581</v>
      </c>
      <c r="FC8" s="9" t="s">
        <v>581</v>
      </c>
      <c r="FD8" s="9" t="s">
        <v>581</v>
      </c>
      <c r="FE8" s="9" t="s">
        <v>582</v>
      </c>
      <c r="FF8" s="9" t="s">
        <v>582</v>
      </c>
      <c r="FG8" s="9" t="s">
        <v>582</v>
      </c>
      <c r="FH8" s="9" t="s">
        <v>582</v>
      </c>
      <c r="FI8" s="9" t="s">
        <v>582</v>
      </c>
      <c r="FJ8" s="9" t="s">
        <v>582</v>
      </c>
      <c r="FK8" s="9" t="s">
        <v>582</v>
      </c>
      <c r="FL8" s="9" t="s">
        <v>582</v>
      </c>
      <c r="FM8" s="175"/>
      <c r="FN8" s="1"/>
      <c r="FO8" s="10" t="s">
        <v>581</v>
      </c>
      <c r="FP8" s="10" t="s">
        <v>581</v>
      </c>
      <c r="FQ8" s="10" t="s">
        <v>582</v>
      </c>
      <c r="FR8" s="10" t="s">
        <v>582</v>
      </c>
      <c r="FS8" s="10" t="s">
        <v>581</v>
      </c>
      <c r="FT8" s="10" t="s">
        <v>581</v>
      </c>
      <c r="FU8" s="178"/>
    </row>
    <row r="9" spans="1:177" ht="40.049999999999997" customHeight="1" x14ac:dyDescent="0.3">
      <c r="A9" s="175"/>
      <c r="B9" s="175"/>
      <c r="C9" s="11" t="s">
        <v>585</v>
      </c>
      <c r="D9" s="11" t="s">
        <v>82</v>
      </c>
      <c r="E9" s="11" t="s">
        <v>82</v>
      </c>
      <c r="F9" s="11" t="s">
        <v>82</v>
      </c>
      <c r="G9" s="11" t="s">
        <v>82</v>
      </c>
      <c r="H9" s="11" t="s">
        <v>124</v>
      </c>
      <c r="I9" s="11" t="s">
        <v>124</v>
      </c>
      <c r="J9" s="11" t="s">
        <v>167</v>
      </c>
      <c r="K9" s="11" t="s">
        <v>167</v>
      </c>
      <c r="L9" s="11" t="s">
        <v>108</v>
      </c>
      <c r="M9" s="11" t="s">
        <v>108</v>
      </c>
      <c r="N9" s="11" t="s">
        <v>108</v>
      </c>
      <c r="O9" s="11" t="s">
        <v>108</v>
      </c>
      <c r="P9" s="11" t="s">
        <v>108</v>
      </c>
      <c r="Q9" s="11" t="s">
        <v>108</v>
      </c>
      <c r="R9" s="11" t="s">
        <v>108</v>
      </c>
      <c r="S9" s="11" t="s">
        <v>108</v>
      </c>
      <c r="T9" s="11" t="s">
        <v>512</v>
      </c>
      <c r="U9" s="11" t="s">
        <v>512</v>
      </c>
      <c r="V9" s="11" t="s">
        <v>512</v>
      </c>
      <c r="W9" s="11" t="s">
        <v>586</v>
      </c>
      <c r="X9" s="11" t="s">
        <v>249</v>
      </c>
      <c r="Y9" s="11" t="s">
        <v>249</v>
      </c>
      <c r="Z9" s="11" t="s">
        <v>249</v>
      </c>
      <c r="AA9" s="11" t="s">
        <v>77</v>
      </c>
      <c r="AB9" s="11" t="s">
        <v>77</v>
      </c>
      <c r="AC9" s="11" t="s">
        <v>77</v>
      </c>
      <c r="AD9" s="11" t="s">
        <v>77</v>
      </c>
      <c r="AE9" s="11" t="s">
        <v>77</v>
      </c>
      <c r="AF9" s="11" t="s">
        <v>77</v>
      </c>
      <c r="AG9" s="11" t="s">
        <v>587</v>
      </c>
      <c r="AH9" s="11" t="s">
        <v>72</v>
      </c>
      <c r="AI9" s="11" t="s">
        <v>362</v>
      </c>
      <c r="AJ9" s="11" t="s">
        <v>588</v>
      </c>
      <c r="AK9" s="11" t="s">
        <v>588</v>
      </c>
      <c r="AL9" s="11" t="s">
        <v>85</v>
      </c>
      <c r="AM9" s="11" t="s">
        <v>85</v>
      </c>
      <c r="AN9" s="11" t="s">
        <v>589</v>
      </c>
      <c r="AO9" s="11" t="s">
        <v>590</v>
      </c>
      <c r="AP9" s="11" t="s">
        <v>590</v>
      </c>
      <c r="AQ9" s="11" t="s">
        <v>591</v>
      </c>
      <c r="AR9" s="11" t="s">
        <v>592</v>
      </c>
      <c r="AS9" s="11" t="s">
        <v>593</v>
      </c>
      <c r="AT9" s="11" t="s">
        <v>105</v>
      </c>
      <c r="AU9" s="11" t="s">
        <v>105</v>
      </c>
      <c r="AV9" s="11" t="s">
        <v>105</v>
      </c>
      <c r="AW9" s="11" t="s">
        <v>153</v>
      </c>
      <c r="AX9" s="11" t="s">
        <v>153</v>
      </c>
      <c r="AY9" s="11" t="s">
        <v>153</v>
      </c>
      <c r="AZ9" s="11" t="s">
        <v>153</v>
      </c>
      <c r="BA9" s="11" t="s">
        <v>153</v>
      </c>
      <c r="BB9" s="11" t="s">
        <v>153</v>
      </c>
      <c r="BC9" s="11" t="s">
        <v>594</v>
      </c>
      <c r="BD9" s="11" t="s">
        <v>594</v>
      </c>
      <c r="BE9" s="11" t="s">
        <v>595</v>
      </c>
      <c r="BF9" s="11" t="s">
        <v>88</v>
      </c>
      <c r="BG9" s="11" t="s">
        <v>88</v>
      </c>
      <c r="BH9" s="11" t="s">
        <v>88</v>
      </c>
      <c r="BI9" s="11" t="s">
        <v>95</v>
      </c>
      <c r="BJ9" s="11" t="s">
        <v>95</v>
      </c>
      <c r="BK9" s="11" t="s">
        <v>95</v>
      </c>
      <c r="BL9" s="11" t="s">
        <v>95</v>
      </c>
      <c r="BM9" s="11" t="s">
        <v>95</v>
      </c>
      <c r="BN9" s="11" t="s">
        <v>95</v>
      </c>
      <c r="BO9" s="11" t="s">
        <v>95</v>
      </c>
      <c r="BP9" s="11" t="s">
        <v>95</v>
      </c>
      <c r="BQ9" s="11" t="s">
        <v>95</v>
      </c>
      <c r="BR9" s="11" t="s">
        <v>95</v>
      </c>
      <c r="BS9" s="11" t="s">
        <v>95</v>
      </c>
      <c r="BT9" s="11" t="s">
        <v>95</v>
      </c>
      <c r="BU9" s="11" t="s">
        <v>95</v>
      </c>
      <c r="BV9" s="11" t="s">
        <v>95</v>
      </c>
      <c r="BW9" s="11" t="s">
        <v>596</v>
      </c>
      <c r="BX9" s="11" t="s">
        <v>596</v>
      </c>
      <c r="BY9" s="11" t="s">
        <v>335</v>
      </c>
      <c r="BZ9" s="11" t="s">
        <v>132</v>
      </c>
      <c r="CA9" s="11" t="s">
        <v>132</v>
      </c>
      <c r="CB9" s="11" t="s">
        <v>132</v>
      </c>
      <c r="CC9" s="11" t="s">
        <v>132</v>
      </c>
      <c r="CD9" s="11" t="s">
        <v>132</v>
      </c>
      <c r="CE9" s="11" t="s">
        <v>132</v>
      </c>
      <c r="CF9" s="11" t="s">
        <v>132</v>
      </c>
      <c r="CG9" s="11" t="s">
        <v>132</v>
      </c>
      <c r="CH9" s="11" t="s">
        <v>132</v>
      </c>
      <c r="CI9" s="11" t="s">
        <v>132</v>
      </c>
      <c r="CJ9" s="11" t="s">
        <v>132</v>
      </c>
      <c r="CK9" s="11" t="s">
        <v>132</v>
      </c>
      <c r="CL9" s="11" t="s">
        <v>150</v>
      </c>
      <c r="CM9" s="11" t="s">
        <v>150</v>
      </c>
      <c r="CN9" s="11" t="s">
        <v>150</v>
      </c>
      <c r="CO9" s="11" t="s">
        <v>150</v>
      </c>
      <c r="CP9" s="11" t="s">
        <v>162</v>
      </c>
      <c r="CQ9" s="11" t="s">
        <v>162</v>
      </c>
      <c r="CR9" s="11" t="s">
        <v>597</v>
      </c>
      <c r="CS9" s="11" t="s">
        <v>597</v>
      </c>
      <c r="CT9" s="11" t="s">
        <v>598</v>
      </c>
      <c r="CU9" s="11" t="s">
        <v>599</v>
      </c>
      <c r="CV9" s="11" t="s">
        <v>287</v>
      </c>
      <c r="CW9" s="11" t="s">
        <v>600</v>
      </c>
      <c r="CX9" s="11" t="s">
        <v>324</v>
      </c>
      <c r="CY9" s="11" t="s">
        <v>601</v>
      </c>
      <c r="CZ9" s="11" t="s">
        <v>602</v>
      </c>
      <c r="DA9" s="11" t="s">
        <v>124</v>
      </c>
      <c r="DB9" s="11" t="s">
        <v>124</v>
      </c>
      <c r="DC9" s="11" t="s">
        <v>108</v>
      </c>
      <c r="DD9" s="11" t="s">
        <v>108</v>
      </c>
      <c r="DE9" s="11" t="s">
        <v>587</v>
      </c>
      <c r="DF9" s="11" t="s">
        <v>603</v>
      </c>
      <c r="DG9" s="11" t="s">
        <v>258</v>
      </c>
      <c r="DH9" s="11" t="s">
        <v>604</v>
      </c>
      <c r="DI9" s="11" t="s">
        <v>280</v>
      </c>
      <c r="DJ9" s="11" t="s">
        <v>605</v>
      </c>
      <c r="DK9" s="11" t="s">
        <v>606</v>
      </c>
      <c r="DL9" s="11" t="s">
        <v>327</v>
      </c>
      <c r="DM9" s="11" t="s">
        <v>607</v>
      </c>
      <c r="DN9" s="11" t="s">
        <v>608</v>
      </c>
      <c r="DO9" s="11" t="s">
        <v>386</v>
      </c>
      <c r="DP9" s="11" t="s">
        <v>390</v>
      </c>
      <c r="DQ9" s="11" t="s">
        <v>609</v>
      </c>
      <c r="DR9" s="11" t="s">
        <v>610</v>
      </c>
      <c r="DS9" s="11" t="s">
        <v>611</v>
      </c>
      <c r="DT9" s="11" t="s">
        <v>612</v>
      </c>
      <c r="DU9" s="11" t="s">
        <v>613</v>
      </c>
      <c r="DV9" s="11" t="s">
        <v>614</v>
      </c>
      <c r="DW9" s="11" t="s">
        <v>615</v>
      </c>
      <c r="DX9" s="11" t="s">
        <v>615</v>
      </c>
      <c r="DY9" s="11" t="s">
        <v>615</v>
      </c>
      <c r="DZ9" s="11" t="s">
        <v>615</v>
      </c>
      <c r="EA9" s="11" t="s">
        <v>616</v>
      </c>
      <c r="EB9" s="11" t="s">
        <v>616</v>
      </c>
      <c r="EC9" s="11" t="s">
        <v>95</v>
      </c>
      <c r="ED9" s="11" t="s">
        <v>95</v>
      </c>
      <c r="EE9" s="11" t="s">
        <v>95</v>
      </c>
      <c r="EF9" s="11" t="s">
        <v>95</v>
      </c>
      <c r="EG9" s="11" t="s">
        <v>95</v>
      </c>
      <c r="EH9" s="11" t="s">
        <v>95</v>
      </c>
      <c r="EI9" s="11" t="s">
        <v>617</v>
      </c>
      <c r="EJ9" s="11" t="s">
        <v>617</v>
      </c>
      <c r="EK9" s="11" t="s">
        <v>618</v>
      </c>
      <c r="EL9" s="11" t="s">
        <v>618</v>
      </c>
      <c r="EM9" s="11" t="s">
        <v>618</v>
      </c>
      <c r="EN9" s="11" t="s">
        <v>618</v>
      </c>
      <c r="EO9" s="11" t="s">
        <v>320</v>
      </c>
      <c r="EP9" s="11" t="s">
        <v>619</v>
      </c>
      <c r="EQ9" s="11" t="s">
        <v>620</v>
      </c>
      <c r="ER9" s="11" t="s">
        <v>132</v>
      </c>
      <c r="ES9" s="11" t="s">
        <v>132</v>
      </c>
      <c r="ET9" s="11" t="s">
        <v>132</v>
      </c>
      <c r="EU9" s="11" t="s">
        <v>132</v>
      </c>
      <c r="EV9" s="11" t="s">
        <v>132</v>
      </c>
      <c r="EW9" s="11" t="s">
        <v>395</v>
      </c>
      <c r="EX9" s="11" t="s">
        <v>395</v>
      </c>
      <c r="EY9" s="11" t="s">
        <v>395</v>
      </c>
      <c r="EZ9" s="11" t="s">
        <v>395</v>
      </c>
      <c r="FA9" s="11" t="s">
        <v>621</v>
      </c>
      <c r="FB9" s="11" t="s">
        <v>622</v>
      </c>
      <c r="FC9" s="11" t="s">
        <v>622</v>
      </c>
      <c r="FD9" s="11" t="s">
        <v>622</v>
      </c>
      <c r="FE9" s="11" t="s">
        <v>623</v>
      </c>
      <c r="FF9" s="11" t="s">
        <v>624</v>
      </c>
      <c r="FG9" s="11" t="s">
        <v>624</v>
      </c>
      <c r="FH9" s="11" t="s">
        <v>625</v>
      </c>
      <c r="FI9" s="11" t="s">
        <v>184</v>
      </c>
      <c r="FJ9" s="11" t="s">
        <v>195</v>
      </c>
      <c r="FK9" s="11" t="s">
        <v>626</v>
      </c>
      <c r="FL9" s="11" t="s">
        <v>220</v>
      </c>
      <c r="FM9" s="175"/>
      <c r="FN9" s="1"/>
      <c r="FO9" s="12" t="s">
        <v>22</v>
      </c>
      <c r="FP9" s="12" t="s">
        <v>628</v>
      </c>
      <c r="FQ9" s="12" t="s">
        <v>630</v>
      </c>
      <c r="FR9" s="12" t="s">
        <v>631</v>
      </c>
      <c r="FS9" s="12" t="s">
        <v>622</v>
      </c>
      <c r="FT9" s="12" t="s">
        <v>622</v>
      </c>
      <c r="FU9" s="178"/>
    </row>
    <row r="10" spans="1:177" ht="40.049999999999997" customHeight="1" x14ac:dyDescent="0.3">
      <c r="A10" s="175"/>
      <c r="B10" s="175"/>
      <c r="C10" s="9" t="s">
        <v>331</v>
      </c>
      <c r="D10" s="9" t="s">
        <v>632</v>
      </c>
      <c r="E10" s="9" t="s">
        <v>633</v>
      </c>
      <c r="F10" s="9" t="s">
        <v>634</v>
      </c>
      <c r="G10" s="9" t="s">
        <v>635</v>
      </c>
      <c r="H10" s="9" t="s">
        <v>636</v>
      </c>
      <c r="I10" s="9" t="s">
        <v>637</v>
      </c>
      <c r="J10" s="9" t="s">
        <v>638</v>
      </c>
      <c r="K10" s="9" t="s">
        <v>639</v>
      </c>
      <c r="L10" s="9" t="s">
        <v>640</v>
      </c>
      <c r="M10" s="9" t="s">
        <v>641</v>
      </c>
      <c r="N10" s="9" t="s">
        <v>642</v>
      </c>
      <c r="O10" s="9" t="s">
        <v>643</v>
      </c>
      <c r="P10" s="9" t="s">
        <v>644</v>
      </c>
      <c r="Q10" s="9" t="s">
        <v>645</v>
      </c>
      <c r="R10" s="9" t="s">
        <v>646</v>
      </c>
      <c r="S10" s="9" t="s">
        <v>647</v>
      </c>
      <c r="T10" s="9" t="s">
        <v>648</v>
      </c>
      <c r="U10" s="9" t="s">
        <v>649</v>
      </c>
      <c r="V10" s="9" t="s">
        <v>650</v>
      </c>
      <c r="W10" s="9" t="s">
        <v>651</v>
      </c>
      <c r="X10" s="9" t="s">
        <v>652</v>
      </c>
      <c r="Y10" s="9" t="s">
        <v>653</v>
      </c>
      <c r="Z10" s="9" t="s">
        <v>253</v>
      </c>
      <c r="AA10" s="9" t="s">
        <v>654</v>
      </c>
      <c r="AB10" s="9" t="s">
        <v>655</v>
      </c>
      <c r="AC10" s="9" t="s">
        <v>656</v>
      </c>
      <c r="AD10" s="9" t="s">
        <v>657</v>
      </c>
      <c r="AE10" s="9" t="s">
        <v>658</v>
      </c>
      <c r="AF10" s="9" t="s">
        <v>659</v>
      </c>
      <c r="AG10" s="9" t="s">
        <v>660</v>
      </c>
      <c r="AH10" s="9" t="s">
        <v>661</v>
      </c>
      <c r="AI10" s="9" t="s">
        <v>363</v>
      </c>
      <c r="AJ10" s="9" t="s">
        <v>662</v>
      </c>
      <c r="AK10" s="9" t="s">
        <v>663</v>
      </c>
      <c r="AL10" s="9" t="s">
        <v>664</v>
      </c>
      <c r="AM10" s="9" t="s">
        <v>266</v>
      </c>
      <c r="AN10" s="9" t="s">
        <v>589</v>
      </c>
      <c r="AO10" s="9" t="s">
        <v>665</v>
      </c>
      <c r="AP10" s="9" t="s">
        <v>666</v>
      </c>
      <c r="AQ10" s="9" t="s">
        <v>667</v>
      </c>
      <c r="AR10" s="9" t="s">
        <v>668</v>
      </c>
      <c r="AS10" s="9" t="s">
        <v>669</v>
      </c>
      <c r="AT10" s="9" t="s">
        <v>670</v>
      </c>
      <c r="AU10" s="9" t="s">
        <v>671</v>
      </c>
      <c r="AV10" s="9" t="s">
        <v>672</v>
      </c>
      <c r="AW10" s="9" t="s">
        <v>673</v>
      </c>
      <c r="AX10" s="9" t="s">
        <v>674</v>
      </c>
      <c r="AY10" s="9" t="s">
        <v>675</v>
      </c>
      <c r="AZ10" s="9" t="s">
        <v>676</v>
      </c>
      <c r="BA10" s="9" t="s">
        <v>677</v>
      </c>
      <c r="BB10" s="9" t="s">
        <v>678</v>
      </c>
      <c r="BC10" s="9" t="s">
        <v>679</v>
      </c>
      <c r="BD10" s="9" t="s">
        <v>680</v>
      </c>
      <c r="BE10" s="9" t="s">
        <v>272</v>
      </c>
      <c r="BF10" s="9" t="s">
        <v>681</v>
      </c>
      <c r="BG10" s="9" t="s">
        <v>682</v>
      </c>
      <c r="BH10" s="9" t="s">
        <v>683</v>
      </c>
      <c r="BI10" s="9" t="s">
        <v>684</v>
      </c>
      <c r="BJ10" s="9" t="s">
        <v>685</v>
      </c>
      <c r="BK10" s="9" t="s">
        <v>686</v>
      </c>
      <c r="BL10" s="9" t="s">
        <v>315</v>
      </c>
      <c r="BM10" s="9" t="s">
        <v>687</v>
      </c>
      <c r="BN10" s="9" t="s">
        <v>688</v>
      </c>
      <c r="BO10" s="9" t="s">
        <v>689</v>
      </c>
      <c r="BP10" s="9" t="s">
        <v>690</v>
      </c>
      <c r="BQ10" s="9" t="s">
        <v>691</v>
      </c>
      <c r="BR10" s="9" t="s">
        <v>692</v>
      </c>
      <c r="BS10" s="9" t="s">
        <v>693</v>
      </c>
      <c r="BT10" s="9" t="s">
        <v>694</v>
      </c>
      <c r="BU10" s="9" t="s">
        <v>695</v>
      </c>
      <c r="BV10" s="9" t="s">
        <v>311</v>
      </c>
      <c r="BW10" s="9" t="s">
        <v>696</v>
      </c>
      <c r="BX10" s="9" t="s">
        <v>697</v>
      </c>
      <c r="BY10" s="9" t="s">
        <v>336</v>
      </c>
      <c r="BZ10" s="9" t="s">
        <v>376</v>
      </c>
      <c r="CA10" s="9" t="s">
        <v>698</v>
      </c>
      <c r="CB10" s="9" t="s">
        <v>699</v>
      </c>
      <c r="CC10" s="9" t="s">
        <v>373</v>
      </c>
      <c r="CD10" s="9" t="s">
        <v>700</v>
      </c>
      <c r="CE10" s="9" t="s">
        <v>701</v>
      </c>
      <c r="CF10" s="9" t="s">
        <v>702</v>
      </c>
      <c r="CG10" s="9" t="s">
        <v>703</v>
      </c>
      <c r="CH10" s="9" t="s">
        <v>704</v>
      </c>
      <c r="CI10" s="9" t="s">
        <v>705</v>
      </c>
      <c r="CJ10" s="9" t="s">
        <v>706</v>
      </c>
      <c r="CK10" s="9" t="s">
        <v>707</v>
      </c>
      <c r="CL10" s="9" t="s">
        <v>708</v>
      </c>
      <c r="CM10" s="9" t="s">
        <v>709</v>
      </c>
      <c r="CN10" s="9" t="s">
        <v>710</v>
      </c>
      <c r="CO10" s="9" t="s">
        <v>711</v>
      </c>
      <c r="CP10" s="9" t="s">
        <v>712</v>
      </c>
      <c r="CQ10" s="9" t="s">
        <v>713</v>
      </c>
      <c r="CR10" s="9" t="s">
        <v>714</v>
      </c>
      <c r="CS10" s="9" t="s">
        <v>715</v>
      </c>
      <c r="CT10" s="9" t="s">
        <v>716</v>
      </c>
      <c r="CU10" s="9" t="s">
        <v>717</v>
      </c>
      <c r="CV10" s="9" t="s">
        <v>295</v>
      </c>
      <c r="CW10" s="9" t="s">
        <v>718</v>
      </c>
      <c r="CX10" s="9" t="s">
        <v>719</v>
      </c>
      <c r="CY10" s="9" t="s">
        <v>720</v>
      </c>
      <c r="CZ10" s="9" t="s">
        <v>721</v>
      </c>
      <c r="DA10" s="9" t="s">
        <v>722</v>
      </c>
      <c r="DB10" s="9" t="s">
        <v>723</v>
      </c>
      <c r="DC10" s="9" t="s">
        <v>724</v>
      </c>
      <c r="DD10" s="9" t="s">
        <v>725</v>
      </c>
      <c r="DE10" s="9" t="s">
        <v>726</v>
      </c>
      <c r="DF10" s="9" t="s">
        <v>727</v>
      </c>
      <c r="DG10" s="9" t="s">
        <v>259</v>
      </c>
      <c r="DH10" s="9" t="s">
        <v>728</v>
      </c>
      <c r="DI10" s="9" t="s">
        <v>281</v>
      </c>
      <c r="DJ10" s="9" t="s">
        <v>729</v>
      </c>
      <c r="DK10" s="9" t="s">
        <v>730</v>
      </c>
      <c r="DL10" s="9" t="s">
        <v>328</v>
      </c>
      <c r="DM10" s="9" t="s">
        <v>731</v>
      </c>
      <c r="DN10" s="9" t="s">
        <v>732</v>
      </c>
      <c r="DO10" s="9" t="s">
        <v>733</v>
      </c>
      <c r="DP10" s="9" t="s">
        <v>734</v>
      </c>
      <c r="DQ10" s="9" t="s">
        <v>735</v>
      </c>
      <c r="DR10" s="9" t="s">
        <v>736</v>
      </c>
      <c r="DS10" s="9" t="s">
        <v>737</v>
      </c>
      <c r="DT10" s="9" t="s">
        <v>738</v>
      </c>
      <c r="DU10" s="9" t="s">
        <v>739</v>
      </c>
      <c r="DV10" s="9" t="s">
        <v>740</v>
      </c>
      <c r="DW10" s="9" t="s">
        <v>741</v>
      </c>
      <c r="DX10" s="9" t="s">
        <v>742</v>
      </c>
      <c r="DY10" s="9" t="s">
        <v>743</v>
      </c>
      <c r="DZ10" s="9" t="s">
        <v>744</v>
      </c>
      <c r="EA10" s="9" t="s">
        <v>745</v>
      </c>
      <c r="EB10" s="9" t="s">
        <v>746</v>
      </c>
      <c r="EC10" s="9" t="s">
        <v>303</v>
      </c>
      <c r="ED10" s="9" t="s">
        <v>747</v>
      </c>
      <c r="EE10" s="9" t="s">
        <v>748</v>
      </c>
      <c r="EF10" s="9" t="s">
        <v>749</v>
      </c>
      <c r="EG10" s="9" t="s">
        <v>750</v>
      </c>
      <c r="EH10" s="9" t="s">
        <v>751</v>
      </c>
      <c r="EI10" s="9" t="s">
        <v>752</v>
      </c>
      <c r="EJ10" s="9" t="s">
        <v>753</v>
      </c>
      <c r="EK10" s="9" t="s">
        <v>754</v>
      </c>
      <c r="EL10" s="9" t="s">
        <v>755</v>
      </c>
      <c r="EM10" s="9" t="s">
        <v>756</v>
      </c>
      <c r="EN10" s="9" t="s">
        <v>757</v>
      </c>
      <c r="EO10" s="9" t="s">
        <v>758</v>
      </c>
      <c r="EP10" s="9" t="s">
        <v>759</v>
      </c>
      <c r="EQ10" s="9" t="s">
        <v>760</v>
      </c>
      <c r="ER10" s="9" t="s">
        <v>761</v>
      </c>
      <c r="ES10" s="9" t="s">
        <v>762</v>
      </c>
      <c r="ET10" s="9" t="s">
        <v>763</v>
      </c>
      <c r="EU10" s="9" t="s">
        <v>764</v>
      </c>
      <c r="EV10" s="9" t="s">
        <v>765</v>
      </c>
      <c r="EW10" s="9" t="s">
        <v>399</v>
      </c>
      <c r="EX10" s="9" t="s">
        <v>766</v>
      </c>
      <c r="EY10" s="9" t="s">
        <v>767</v>
      </c>
      <c r="EZ10" s="9" t="s">
        <v>768</v>
      </c>
      <c r="FA10" s="9" t="s">
        <v>769</v>
      </c>
      <c r="FB10" s="9" t="s">
        <v>770</v>
      </c>
      <c r="FC10" s="9" t="s">
        <v>771</v>
      </c>
      <c r="FD10" s="9" t="s">
        <v>772</v>
      </c>
      <c r="FE10" s="9" t="s">
        <v>773</v>
      </c>
      <c r="FF10" s="9" t="s">
        <v>774</v>
      </c>
      <c r="FG10" s="9" t="s">
        <v>775</v>
      </c>
      <c r="FH10" s="9" t="s">
        <v>776</v>
      </c>
      <c r="FI10" s="9" t="s">
        <v>777</v>
      </c>
      <c r="FJ10" s="9" t="s">
        <v>778</v>
      </c>
      <c r="FK10" s="9" t="s">
        <v>779</v>
      </c>
      <c r="FL10" s="9" t="s">
        <v>221</v>
      </c>
      <c r="FM10" s="175" t="s">
        <v>839</v>
      </c>
      <c r="FN10" s="1"/>
      <c r="FO10" s="10" t="s">
        <v>782</v>
      </c>
      <c r="FP10" s="10" t="s">
        <v>783</v>
      </c>
      <c r="FQ10" s="10" t="s">
        <v>785</v>
      </c>
      <c r="FR10" s="10" t="s">
        <v>786</v>
      </c>
      <c r="FS10" s="10" t="s">
        <v>787</v>
      </c>
      <c r="FT10" s="10" t="s">
        <v>788</v>
      </c>
      <c r="FU10" s="178" t="s">
        <v>839</v>
      </c>
    </row>
    <row r="11" spans="1:177" ht="24" customHeight="1" x14ac:dyDescent="0.3">
      <c r="A11" s="13" t="s">
        <v>69</v>
      </c>
      <c r="B11" s="13" t="s">
        <v>789</v>
      </c>
      <c r="C11" s="14">
        <v>-3.4</v>
      </c>
      <c r="D11" s="14">
        <v>-12.4</v>
      </c>
      <c r="E11" s="14">
        <v>9.6</v>
      </c>
      <c r="F11" s="14">
        <v>0</v>
      </c>
      <c r="G11" s="14">
        <v>0</v>
      </c>
      <c r="H11" s="14">
        <v>0</v>
      </c>
      <c r="I11" s="14">
        <v>11</v>
      </c>
      <c r="J11" s="14"/>
      <c r="K11" s="14">
        <v>0</v>
      </c>
      <c r="L11" s="14">
        <v>-18.2</v>
      </c>
      <c r="M11" s="14"/>
      <c r="N11" s="14">
        <v>-12.5</v>
      </c>
      <c r="O11" s="14">
        <v>4.4000000000000004</v>
      </c>
      <c r="P11" s="14">
        <v>-13.7</v>
      </c>
      <c r="Q11" s="14">
        <v>1.8</v>
      </c>
      <c r="R11" s="14">
        <v>35.299999999999997</v>
      </c>
      <c r="S11" s="14"/>
      <c r="T11" s="14"/>
      <c r="U11" s="14"/>
      <c r="V11" s="14"/>
      <c r="W11" s="14">
        <v>5.4</v>
      </c>
      <c r="X11" s="14">
        <v>0.4</v>
      </c>
      <c r="Y11" s="14">
        <v>0.2</v>
      </c>
      <c r="Z11" s="14">
        <v>0</v>
      </c>
      <c r="AA11" s="14">
        <v>-3.4</v>
      </c>
      <c r="AB11" s="14">
        <v>6.6</v>
      </c>
      <c r="AC11" s="14"/>
      <c r="AD11" s="14"/>
      <c r="AE11" s="14"/>
      <c r="AF11" s="14"/>
      <c r="AG11" s="14">
        <v>-1.8</v>
      </c>
      <c r="AH11" s="14">
        <v>-5.8</v>
      </c>
      <c r="AI11" s="14"/>
      <c r="AJ11" s="14">
        <v>0</v>
      </c>
      <c r="AK11" s="14"/>
      <c r="AL11" s="14">
        <v>-1.2</v>
      </c>
      <c r="AM11" s="14">
        <v>-12.8</v>
      </c>
      <c r="AN11" s="14">
        <v>4.9000000000000004</v>
      </c>
      <c r="AO11" s="14">
        <v>14.6</v>
      </c>
      <c r="AP11" s="14">
        <v>7.1</v>
      </c>
      <c r="AQ11" s="14">
        <v>0.4</v>
      </c>
      <c r="AR11" s="14">
        <v>2.6</v>
      </c>
      <c r="AS11" s="14">
        <v>1.2</v>
      </c>
      <c r="AT11" s="14">
        <v>23.1</v>
      </c>
      <c r="AU11" s="14">
        <v>12.8</v>
      </c>
      <c r="AV11" s="14">
        <v>-44.3</v>
      </c>
      <c r="AW11" s="14">
        <v>1.8</v>
      </c>
      <c r="AX11" s="14">
        <v>-3.2</v>
      </c>
      <c r="AY11" s="14">
        <v>-1</v>
      </c>
      <c r="AZ11" s="14">
        <v>1</v>
      </c>
      <c r="BA11" s="14">
        <v>0.1</v>
      </c>
      <c r="BB11" s="14">
        <v>-0.8</v>
      </c>
      <c r="BC11" s="14"/>
      <c r="BD11" s="14"/>
      <c r="BE11" s="14">
        <v>0.4</v>
      </c>
      <c r="BF11" s="14">
        <v>0.3</v>
      </c>
      <c r="BG11" s="14"/>
      <c r="BH11" s="14">
        <v>0</v>
      </c>
      <c r="BI11" s="14"/>
      <c r="BJ11" s="14"/>
      <c r="BK11" s="14"/>
      <c r="BL11" s="14">
        <v>-0.9</v>
      </c>
      <c r="BM11" s="14">
        <v>15.7</v>
      </c>
      <c r="BN11" s="14">
        <v>14.5</v>
      </c>
      <c r="BO11" s="14">
        <v>4.5</v>
      </c>
      <c r="BP11" s="14">
        <v>2.9</v>
      </c>
      <c r="BQ11" s="14">
        <v>0</v>
      </c>
      <c r="BR11" s="14"/>
      <c r="BS11" s="14"/>
      <c r="BT11" s="14"/>
      <c r="BU11" s="14"/>
      <c r="BV11" s="14">
        <v>0</v>
      </c>
      <c r="BW11" s="14"/>
      <c r="BX11" s="14"/>
      <c r="BY11" s="14">
        <v>-0.6</v>
      </c>
      <c r="BZ11" s="14">
        <v>28.3</v>
      </c>
      <c r="CA11" s="14">
        <v>26.7</v>
      </c>
      <c r="CB11" s="14">
        <v>6</v>
      </c>
      <c r="CC11" s="14">
        <v>9.4</v>
      </c>
      <c r="CD11" s="14">
        <v>3.9</v>
      </c>
      <c r="CE11" s="14">
        <v>-22.6</v>
      </c>
      <c r="CF11" s="14"/>
      <c r="CG11" s="14"/>
      <c r="CH11" s="14">
        <v>4.8</v>
      </c>
      <c r="CI11" s="14">
        <v>7.9</v>
      </c>
      <c r="CJ11" s="14">
        <v>-19.5</v>
      </c>
      <c r="CK11" s="14">
        <v>0</v>
      </c>
      <c r="CL11" s="14"/>
      <c r="CM11" s="14"/>
      <c r="CN11" s="14"/>
      <c r="CO11" s="14"/>
      <c r="CP11" s="14">
        <v>1</v>
      </c>
      <c r="CQ11" s="14">
        <v>-4.5999999999999996</v>
      </c>
      <c r="CR11" s="14">
        <v>-2.6</v>
      </c>
      <c r="CS11" s="14">
        <v>0.2</v>
      </c>
      <c r="CT11" s="14">
        <v>0.5</v>
      </c>
      <c r="CU11" s="14"/>
      <c r="CV11" s="14">
        <v>-5.3</v>
      </c>
      <c r="CW11" s="14">
        <v>0</v>
      </c>
      <c r="CX11" s="14"/>
      <c r="CY11" s="14"/>
      <c r="CZ11" s="14">
        <v>0</v>
      </c>
      <c r="DA11" s="14">
        <v>0</v>
      </c>
      <c r="DB11" s="14">
        <v>0</v>
      </c>
      <c r="DC11" s="14">
        <v>0</v>
      </c>
      <c r="DD11" s="14"/>
      <c r="DE11" s="14"/>
      <c r="DF11" s="14">
        <v>0</v>
      </c>
      <c r="DG11" s="14">
        <v>0.7</v>
      </c>
      <c r="DH11" s="14">
        <v>0.1</v>
      </c>
      <c r="DI11" s="14"/>
      <c r="DJ11" s="14">
        <v>0</v>
      </c>
      <c r="DK11" s="14">
        <v>0.6</v>
      </c>
      <c r="DL11" s="14"/>
      <c r="DM11" s="14">
        <v>0</v>
      </c>
      <c r="DN11" s="14">
        <v>0</v>
      </c>
      <c r="DO11" s="14">
        <v>-3.7</v>
      </c>
      <c r="DP11" s="14">
        <v>-4.4000000000000004</v>
      </c>
      <c r="DQ11" s="14">
        <v>0</v>
      </c>
      <c r="DR11" s="14">
        <v>0</v>
      </c>
      <c r="DS11" s="14">
        <v>0.3</v>
      </c>
      <c r="DT11" s="14">
        <v>0.2</v>
      </c>
      <c r="DU11" s="14"/>
      <c r="DV11" s="14"/>
      <c r="DW11" s="14">
        <v>-2.2000000000000002</v>
      </c>
      <c r="DX11" s="14">
        <v>0.1</v>
      </c>
      <c r="DY11" s="14">
        <v>0.5</v>
      </c>
      <c r="DZ11" s="14">
        <v>1</v>
      </c>
      <c r="EA11" s="14">
        <v>0.8</v>
      </c>
      <c r="EB11" s="14">
        <v>3.68</v>
      </c>
      <c r="EC11" s="14">
        <v>0</v>
      </c>
      <c r="ED11" s="14">
        <v>-12.1</v>
      </c>
      <c r="EE11" s="14">
        <v>-13.3</v>
      </c>
      <c r="EF11" s="14">
        <v>-1.7</v>
      </c>
      <c r="EG11" s="14">
        <v>-1.3</v>
      </c>
      <c r="EH11" s="14"/>
      <c r="EI11" s="14">
        <v>1.4</v>
      </c>
      <c r="EJ11" s="14">
        <v>0.2</v>
      </c>
      <c r="EK11" s="14">
        <v>1.3</v>
      </c>
      <c r="EL11" s="14">
        <v>0.2</v>
      </c>
      <c r="EM11" s="14">
        <v>0.2</v>
      </c>
      <c r="EN11" s="14">
        <v>0.2</v>
      </c>
      <c r="EO11" s="14"/>
      <c r="EP11" s="14">
        <v>0</v>
      </c>
      <c r="EQ11" s="14">
        <v>0</v>
      </c>
      <c r="ER11" s="14">
        <v>0</v>
      </c>
      <c r="ES11" s="14">
        <v>-0.2</v>
      </c>
      <c r="ET11" s="14">
        <v>-7.7</v>
      </c>
      <c r="EU11" s="14">
        <v>-5.2</v>
      </c>
      <c r="EV11" s="14">
        <v>0</v>
      </c>
      <c r="EW11" s="14"/>
      <c r="EX11" s="14">
        <v>0.7</v>
      </c>
      <c r="EY11" s="14"/>
      <c r="EZ11" s="14"/>
      <c r="FA11" s="14">
        <v>0</v>
      </c>
      <c r="FB11" s="14">
        <v>0.2</v>
      </c>
      <c r="FC11" s="14">
        <v>1.2</v>
      </c>
      <c r="FD11" s="14">
        <v>0.9</v>
      </c>
      <c r="FE11" s="14">
        <v>1.2</v>
      </c>
      <c r="FF11" s="14">
        <v>0.1</v>
      </c>
      <c r="FG11" s="14">
        <v>0</v>
      </c>
      <c r="FH11" s="14">
        <v>1</v>
      </c>
      <c r="FI11" s="14"/>
      <c r="FJ11" s="14"/>
      <c r="FK11" s="14">
        <v>4.5</v>
      </c>
      <c r="FL11" s="14"/>
      <c r="FM11" s="14">
        <v>50.18</v>
      </c>
      <c r="FN11" s="15"/>
      <c r="FO11" s="14">
        <v>0</v>
      </c>
      <c r="FP11" s="14">
        <v>2.7</v>
      </c>
      <c r="FQ11" s="14">
        <v>0.36548999999999998</v>
      </c>
      <c r="FR11" s="14">
        <v>0.30741000000000002</v>
      </c>
      <c r="FS11" s="14">
        <v>-0.4</v>
      </c>
      <c r="FT11" s="14">
        <v>0</v>
      </c>
      <c r="FU11" s="14">
        <v>2.9729000000000001</v>
      </c>
    </row>
    <row r="12" spans="1:177" ht="24" customHeight="1" x14ac:dyDescent="0.3">
      <c r="A12" s="16" t="s">
        <v>69</v>
      </c>
      <c r="B12" s="16" t="s">
        <v>790</v>
      </c>
      <c r="C12" s="17">
        <v>-4.0999999999999996</v>
      </c>
      <c r="D12" s="17">
        <v>-3.6</v>
      </c>
      <c r="E12" s="17">
        <v>11</v>
      </c>
      <c r="F12" s="17">
        <v>0</v>
      </c>
      <c r="G12" s="17">
        <v>0</v>
      </c>
      <c r="H12" s="17">
        <v>0</v>
      </c>
      <c r="I12" s="17">
        <v>4.0999999999999996</v>
      </c>
      <c r="J12" s="17"/>
      <c r="K12" s="17">
        <v>0</v>
      </c>
      <c r="L12" s="17">
        <v>-14.2</v>
      </c>
      <c r="M12" s="17"/>
      <c r="N12" s="17">
        <v>-8.3000000000000007</v>
      </c>
      <c r="O12" s="17">
        <v>8.8000000000000007</v>
      </c>
      <c r="P12" s="17">
        <v>-1.5</v>
      </c>
      <c r="Q12" s="17">
        <v>10.4</v>
      </c>
      <c r="R12" s="17">
        <v>36.6</v>
      </c>
      <c r="S12" s="17"/>
      <c r="T12" s="17"/>
      <c r="U12" s="17"/>
      <c r="V12" s="17"/>
      <c r="W12" s="17">
        <v>6.6</v>
      </c>
      <c r="X12" s="17">
        <v>0.5</v>
      </c>
      <c r="Y12" s="17">
        <v>0.2</v>
      </c>
      <c r="Z12" s="17">
        <v>0</v>
      </c>
      <c r="AA12" s="17">
        <v>-3.5</v>
      </c>
      <c r="AB12" s="17">
        <v>6.7</v>
      </c>
      <c r="AC12" s="17"/>
      <c r="AD12" s="17"/>
      <c r="AE12" s="17"/>
      <c r="AF12" s="17"/>
      <c r="AG12" s="17">
        <v>-2.2999999999999998</v>
      </c>
      <c r="AH12" s="17">
        <v>-7.2</v>
      </c>
      <c r="AI12" s="17"/>
      <c r="AJ12" s="17">
        <v>0</v>
      </c>
      <c r="AK12" s="17"/>
      <c r="AL12" s="17">
        <v>-1.4</v>
      </c>
      <c r="AM12" s="17">
        <v>-15.7</v>
      </c>
      <c r="AN12" s="17">
        <v>3.5</v>
      </c>
      <c r="AO12" s="17">
        <v>15.9</v>
      </c>
      <c r="AP12" s="17">
        <v>7.6</v>
      </c>
      <c r="AQ12" s="17">
        <v>-0.1</v>
      </c>
      <c r="AR12" s="17">
        <v>2.6</v>
      </c>
      <c r="AS12" s="17">
        <v>1.6</v>
      </c>
      <c r="AT12" s="17">
        <v>25</v>
      </c>
      <c r="AU12" s="17">
        <v>14.8</v>
      </c>
      <c r="AV12" s="17">
        <v>-42.5</v>
      </c>
      <c r="AW12" s="17">
        <v>-0.6</v>
      </c>
      <c r="AX12" s="17">
        <v>0</v>
      </c>
      <c r="AY12" s="17">
        <v>-2</v>
      </c>
      <c r="AZ12" s="17">
        <v>1</v>
      </c>
      <c r="BA12" s="17">
        <v>0.1</v>
      </c>
      <c r="BB12" s="17">
        <v>-1.2</v>
      </c>
      <c r="BC12" s="17"/>
      <c r="BD12" s="17"/>
      <c r="BE12" s="17">
        <v>-0.7</v>
      </c>
      <c r="BF12" s="17">
        <v>-0.7</v>
      </c>
      <c r="BG12" s="17"/>
      <c r="BH12" s="17">
        <v>0</v>
      </c>
      <c r="BI12" s="17"/>
      <c r="BJ12" s="17"/>
      <c r="BK12" s="17"/>
      <c r="BL12" s="17">
        <v>-0.8</v>
      </c>
      <c r="BM12" s="17">
        <v>-14.6</v>
      </c>
      <c r="BN12" s="17">
        <v>-8.9</v>
      </c>
      <c r="BO12" s="17">
        <v>-9.9</v>
      </c>
      <c r="BP12" s="17">
        <v>-8.6999999999999993</v>
      </c>
      <c r="BQ12" s="17">
        <v>0</v>
      </c>
      <c r="BR12" s="17"/>
      <c r="BS12" s="17"/>
      <c r="BT12" s="17"/>
      <c r="BU12" s="17"/>
      <c r="BV12" s="17">
        <v>0</v>
      </c>
      <c r="BW12" s="17"/>
      <c r="BX12" s="17"/>
      <c r="BY12" s="17">
        <v>-0.5</v>
      </c>
      <c r="BZ12" s="17">
        <v>29.3</v>
      </c>
      <c r="CA12" s="17">
        <v>27.9</v>
      </c>
      <c r="CB12" s="17">
        <v>6.7</v>
      </c>
      <c r="CC12" s="17">
        <v>9.5</v>
      </c>
      <c r="CD12" s="17">
        <v>-0.1</v>
      </c>
      <c r="CE12" s="17">
        <v>-22.7</v>
      </c>
      <c r="CF12" s="17"/>
      <c r="CG12" s="17"/>
      <c r="CH12" s="17">
        <v>3</v>
      </c>
      <c r="CI12" s="17">
        <v>6.1</v>
      </c>
      <c r="CJ12" s="17">
        <v>-22.6</v>
      </c>
      <c r="CK12" s="17">
        <v>0</v>
      </c>
      <c r="CL12" s="17"/>
      <c r="CM12" s="17"/>
      <c r="CN12" s="17"/>
      <c r="CO12" s="17"/>
      <c r="CP12" s="17">
        <v>3.5</v>
      </c>
      <c r="CQ12" s="17">
        <v>-3</v>
      </c>
      <c r="CR12" s="17">
        <v>-3</v>
      </c>
      <c r="CS12" s="17">
        <v>0.1</v>
      </c>
      <c r="CT12" s="17">
        <v>0.6</v>
      </c>
      <c r="CU12" s="17"/>
      <c r="CV12" s="17">
        <v>-5.3</v>
      </c>
      <c r="CW12" s="17">
        <v>0</v>
      </c>
      <c r="CX12" s="17"/>
      <c r="CY12" s="17"/>
      <c r="CZ12" s="17">
        <v>0</v>
      </c>
      <c r="DA12" s="17">
        <v>0</v>
      </c>
      <c r="DB12" s="17">
        <v>0</v>
      </c>
      <c r="DC12" s="17">
        <v>0</v>
      </c>
      <c r="DD12" s="17"/>
      <c r="DE12" s="17"/>
      <c r="DF12" s="17">
        <v>0.2</v>
      </c>
      <c r="DG12" s="17">
        <v>0.6</v>
      </c>
      <c r="DH12" s="17">
        <v>0.2</v>
      </c>
      <c r="DI12" s="17"/>
      <c r="DJ12" s="17">
        <v>0.1</v>
      </c>
      <c r="DK12" s="17">
        <v>0.6</v>
      </c>
      <c r="DL12" s="17"/>
      <c r="DM12" s="17">
        <v>0</v>
      </c>
      <c r="DN12" s="17">
        <v>0</v>
      </c>
      <c r="DO12" s="17">
        <v>-3.8</v>
      </c>
      <c r="DP12" s="17">
        <v>-4.7</v>
      </c>
      <c r="DQ12" s="17">
        <v>0</v>
      </c>
      <c r="DR12" s="17">
        <v>0</v>
      </c>
      <c r="DS12" s="17">
        <v>0.3</v>
      </c>
      <c r="DT12" s="17">
        <v>0.2</v>
      </c>
      <c r="DU12" s="17"/>
      <c r="DV12" s="17"/>
      <c r="DW12" s="17">
        <v>-2.2999999999999998</v>
      </c>
      <c r="DX12" s="17">
        <v>0.1</v>
      </c>
      <c r="DY12" s="17">
        <v>0.6</v>
      </c>
      <c r="DZ12" s="17">
        <v>1</v>
      </c>
      <c r="EA12" s="17">
        <v>0.8</v>
      </c>
      <c r="EB12" s="17">
        <v>3.68</v>
      </c>
      <c r="EC12" s="17">
        <v>0</v>
      </c>
      <c r="ED12" s="17">
        <v>-8.8000000000000007</v>
      </c>
      <c r="EE12" s="17">
        <v>-10.3</v>
      </c>
      <c r="EF12" s="17">
        <v>-1.2</v>
      </c>
      <c r="EG12" s="17">
        <v>-1</v>
      </c>
      <c r="EH12" s="17"/>
      <c r="EI12" s="17">
        <v>1.3</v>
      </c>
      <c r="EJ12" s="17">
        <v>0.2</v>
      </c>
      <c r="EK12" s="17">
        <v>1.4</v>
      </c>
      <c r="EL12" s="17">
        <v>0.2</v>
      </c>
      <c r="EM12" s="17">
        <v>0.2</v>
      </c>
      <c r="EN12" s="17">
        <v>0.2</v>
      </c>
      <c r="EO12" s="17"/>
      <c r="EP12" s="17">
        <v>0</v>
      </c>
      <c r="EQ12" s="17">
        <v>0</v>
      </c>
      <c r="ER12" s="17">
        <v>0</v>
      </c>
      <c r="ES12" s="17">
        <v>-0.2</v>
      </c>
      <c r="ET12" s="17">
        <v>-7.5</v>
      </c>
      <c r="EU12" s="17">
        <v>-3.2</v>
      </c>
      <c r="EV12" s="17">
        <v>0</v>
      </c>
      <c r="EW12" s="17"/>
      <c r="EX12" s="17">
        <v>0.7</v>
      </c>
      <c r="EY12" s="17"/>
      <c r="EZ12" s="17"/>
      <c r="FA12" s="17">
        <v>0</v>
      </c>
      <c r="FB12" s="17">
        <v>0.2</v>
      </c>
      <c r="FC12" s="17">
        <v>1</v>
      </c>
      <c r="FD12" s="17">
        <v>0.7</v>
      </c>
      <c r="FE12" s="17">
        <v>1.6</v>
      </c>
      <c r="FF12" s="17">
        <v>0.4</v>
      </c>
      <c r="FG12" s="17">
        <v>0</v>
      </c>
      <c r="FH12" s="17">
        <v>2.9</v>
      </c>
      <c r="FI12" s="17"/>
      <c r="FJ12" s="17"/>
      <c r="FK12" s="17">
        <v>4.3</v>
      </c>
      <c r="FL12" s="17"/>
      <c r="FM12" s="17">
        <v>14.68</v>
      </c>
      <c r="FN12" s="15"/>
      <c r="FO12" s="17">
        <v>0</v>
      </c>
      <c r="FP12" s="17">
        <v>2.2999999999999998</v>
      </c>
      <c r="FQ12" s="17">
        <v>0.36382999999999999</v>
      </c>
      <c r="FR12" s="17">
        <v>0.30248000000000003</v>
      </c>
      <c r="FS12" s="17">
        <v>-0.6</v>
      </c>
      <c r="FT12" s="17">
        <v>0</v>
      </c>
      <c r="FU12" s="17">
        <v>2.3663099999999999</v>
      </c>
    </row>
    <row r="13" spans="1:177" ht="24" customHeight="1" x14ac:dyDescent="0.3">
      <c r="A13" s="16" t="s">
        <v>69</v>
      </c>
      <c r="B13" s="16" t="s">
        <v>791</v>
      </c>
      <c r="C13" s="17">
        <v>-4.4000000000000004</v>
      </c>
      <c r="D13" s="17">
        <v>-8.4</v>
      </c>
      <c r="E13" s="17">
        <v>10.9</v>
      </c>
      <c r="F13" s="17">
        <v>0</v>
      </c>
      <c r="G13" s="17">
        <v>0</v>
      </c>
      <c r="H13" s="17">
        <v>0</v>
      </c>
      <c r="I13" s="17">
        <v>0</v>
      </c>
      <c r="J13" s="17"/>
      <c r="K13" s="17">
        <v>0</v>
      </c>
      <c r="L13" s="17">
        <v>-18.7</v>
      </c>
      <c r="M13" s="17"/>
      <c r="N13" s="17">
        <v>-13</v>
      </c>
      <c r="O13" s="17">
        <v>3.4</v>
      </c>
      <c r="P13" s="17">
        <v>-11</v>
      </c>
      <c r="Q13" s="17">
        <v>3.4</v>
      </c>
      <c r="R13" s="17">
        <v>33.5</v>
      </c>
      <c r="S13" s="17"/>
      <c r="T13" s="17"/>
      <c r="U13" s="17"/>
      <c r="V13" s="17"/>
      <c r="W13" s="17">
        <v>5</v>
      </c>
      <c r="X13" s="17">
        <v>0.3</v>
      </c>
      <c r="Y13" s="17">
        <v>0.1</v>
      </c>
      <c r="Z13" s="17">
        <v>0</v>
      </c>
      <c r="AA13" s="17">
        <v>-3.5</v>
      </c>
      <c r="AB13" s="17">
        <v>5.8</v>
      </c>
      <c r="AC13" s="17"/>
      <c r="AD13" s="17"/>
      <c r="AE13" s="17"/>
      <c r="AF13" s="17"/>
      <c r="AG13" s="17">
        <v>-2.4</v>
      </c>
      <c r="AH13" s="17">
        <v>-11.7</v>
      </c>
      <c r="AI13" s="17"/>
      <c r="AJ13" s="17">
        <v>0</v>
      </c>
      <c r="AK13" s="17"/>
      <c r="AL13" s="17">
        <v>-1.4</v>
      </c>
      <c r="AM13" s="17">
        <v>-17.100000000000001</v>
      </c>
      <c r="AN13" s="17">
        <v>3.3</v>
      </c>
      <c r="AO13" s="17">
        <v>15.4</v>
      </c>
      <c r="AP13" s="17">
        <v>7</v>
      </c>
      <c r="AQ13" s="17">
        <v>-0.4</v>
      </c>
      <c r="AR13" s="17">
        <v>2.6</v>
      </c>
      <c r="AS13" s="17">
        <v>1.5</v>
      </c>
      <c r="AT13" s="17">
        <v>18.5</v>
      </c>
      <c r="AU13" s="17">
        <v>8.3000000000000007</v>
      </c>
      <c r="AV13" s="17">
        <v>-44.3</v>
      </c>
      <c r="AW13" s="17">
        <v>1.8</v>
      </c>
      <c r="AX13" s="17">
        <v>0</v>
      </c>
      <c r="AY13" s="17">
        <v>-1.5</v>
      </c>
      <c r="AZ13" s="17">
        <v>1</v>
      </c>
      <c r="BA13" s="17">
        <v>0.1</v>
      </c>
      <c r="BB13" s="17">
        <v>1.1000000000000001</v>
      </c>
      <c r="BC13" s="17"/>
      <c r="BD13" s="17"/>
      <c r="BE13" s="17">
        <v>-0.7</v>
      </c>
      <c r="BF13" s="17">
        <v>-1.6</v>
      </c>
      <c r="BG13" s="17"/>
      <c r="BH13" s="17">
        <v>0</v>
      </c>
      <c r="BI13" s="17"/>
      <c r="BJ13" s="17"/>
      <c r="BK13" s="17"/>
      <c r="BL13" s="17">
        <v>-3.9</v>
      </c>
      <c r="BM13" s="17">
        <v>-17.899999999999999</v>
      </c>
      <c r="BN13" s="17">
        <v>41.2</v>
      </c>
      <c r="BO13" s="17">
        <v>-8.1999999999999993</v>
      </c>
      <c r="BP13" s="17">
        <v>-19.7</v>
      </c>
      <c r="BQ13" s="17">
        <v>0</v>
      </c>
      <c r="BR13" s="17"/>
      <c r="BS13" s="17"/>
      <c r="BT13" s="17"/>
      <c r="BU13" s="17"/>
      <c r="BV13" s="17">
        <v>0</v>
      </c>
      <c r="BW13" s="17"/>
      <c r="BX13" s="17"/>
      <c r="BY13" s="17">
        <v>-0.6</v>
      </c>
      <c r="BZ13" s="17">
        <v>28</v>
      </c>
      <c r="CA13" s="17">
        <v>27</v>
      </c>
      <c r="CB13" s="17">
        <v>5.8</v>
      </c>
      <c r="CC13" s="17">
        <v>9.5</v>
      </c>
      <c r="CD13" s="17">
        <v>-0.1</v>
      </c>
      <c r="CE13" s="17">
        <v>-25.4</v>
      </c>
      <c r="CF13" s="17"/>
      <c r="CG13" s="17"/>
      <c r="CH13" s="17">
        <v>-1</v>
      </c>
      <c r="CI13" s="17">
        <v>1.9</v>
      </c>
      <c r="CJ13" s="17">
        <v>-28.5</v>
      </c>
      <c r="CK13" s="17">
        <v>0</v>
      </c>
      <c r="CL13" s="17"/>
      <c r="CM13" s="17"/>
      <c r="CN13" s="17"/>
      <c r="CO13" s="17"/>
      <c r="CP13" s="17">
        <v>-0.6</v>
      </c>
      <c r="CQ13" s="17">
        <v>-6.5</v>
      </c>
      <c r="CR13" s="17">
        <v>-3</v>
      </c>
      <c r="CS13" s="17">
        <v>0.3</v>
      </c>
      <c r="CT13" s="17">
        <v>0.6</v>
      </c>
      <c r="CU13" s="17"/>
      <c r="CV13" s="17">
        <v>-5.3</v>
      </c>
      <c r="CW13" s="17">
        <v>0</v>
      </c>
      <c r="CX13" s="17"/>
      <c r="CY13" s="17"/>
      <c r="CZ13" s="17">
        <v>0</v>
      </c>
      <c r="DA13" s="17">
        <v>0</v>
      </c>
      <c r="DB13" s="17">
        <v>0</v>
      </c>
      <c r="DC13" s="17">
        <v>0</v>
      </c>
      <c r="DD13" s="17"/>
      <c r="DE13" s="17"/>
      <c r="DF13" s="17">
        <v>0</v>
      </c>
      <c r="DG13" s="17">
        <v>0.6</v>
      </c>
      <c r="DH13" s="17">
        <v>0.2</v>
      </c>
      <c r="DI13" s="17"/>
      <c r="DJ13" s="17">
        <v>0.1</v>
      </c>
      <c r="DK13" s="17">
        <v>0.6</v>
      </c>
      <c r="DL13" s="17"/>
      <c r="DM13" s="17">
        <v>0</v>
      </c>
      <c r="DN13" s="17">
        <v>0</v>
      </c>
      <c r="DO13" s="17">
        <v>-3.7</v>
      </c>
      <c r="DP13" s="17">
        <v>-4.5999999999999996</v>
      </c>
      <c r="DQ13" s="17">
        <v>0</v>
      </c>
      <c r="DR13" s="17">
        <v>0</v>
      </c>
      <c r="DS13" s="17">
        <v>0.2</v>
      </c>
      <c r="DT13" s="17">
        <v>0.2</v>
      </c>
      <c r="DU13" s="17"/>
      <c r="DV13" s="17"/>
      <c r="DW13" s="17">
        <v>-2.6</v>
      </c>
      <c r="DX13" s="17">
        <v>0.2</v>
      </c>
      <c r="DY13" s="17">
        <v>0.6</v>
      </c>
      <c r="DZ13" s="17">
        <v>1</v>
      </c>
      <c r="EA13" s="17">
        <v>0.8</v>
      </c>
      <c r="EB13" s="17">
        <v>3.68</v>
      </c>
      <c r="EC13" s="17">
        <v>0</v>
      </c>
      <c r="ED13" s="17">
        <v>-8.3000000000000007</v>
      </c>
      <c r="EE13" s="17">
        <v>-9.8000000000000007</v>
      </c>
      <c r="EF13" s="17">
        <v>-1.1000000000000001</v>
      </c>
      <c r="EG13" s="17">
        <v>-0.9</v>
      </c>
      <c r="EH13" s="17"/>
      <c r="EI13" s="17">
        <v>1.3</v>
      </c>
      <c r="EJ13" s="17">
        <v>0.2</v>
      </c>
      <c r="EK13" s="17">
        <v>1.5</v>
      </c>
      <c r="EL13" s="17">
        <v>0.2</v>
      </c>
      <c r="EM13" s="17">
        <v>0.2</v>
      </c>
      <c r="EN13" s="17">
        <v>0.2</v>
      </c>
      <c r="EO13" s="17"/>
      <c r="EP13" s="17">
        <v>0</v>
      </c>
      <c r="EQ13" s="17">
        <v>0</v>
      </c>
      <c r="ER13" s="17">
        <v>0</v>
      </c>
      <c r="ES13" s="17">
        <v>-0.2</v>
      </c>
      <c r="ET13" s="17">
        <v>-9.6999999999999993</v>
      </c>
      <c r="EU13" s="17">
        <v>-2.2000000000000002</v>
      </c>
      <c r="EV13" s="17">
        <v>0</v>
      </c>
      <c r="EW13" s="17"/>
      <c r="EX13" s="17">
        <v>0.7</v>
      </c>
      <c r="EY13" s="17"/>
      <c r="EZ13" s="17"/>
      <c r="FA13" s="17">
        <v>0</v>
      </c>
      <c r="FB13" s="17">
        <v>0.2</v>
      </c>
      <c r="FC13" s="17">
        <v>1</v>
      </c>
      <c r="FD13" s="17">
        <v>0.7</v>
      </c>
      <c r="FE13" s="17">
        <v>1.9</v>
      </c>
      <c r="FF13" s="17">
        <v>0.4</v>
      </c>
      <c r="FG13" s="17">
        <v>0</v>
      </c>
      <c r="FH13" s="17">
        <v>1.8</v>
      </c>
      <c r="FI13" s="17"/>
      <c r="FJ13" s="17"/>
      <c r="FK13" s="17">
        <v>4.3</v>
      </c>
      <c r="FL13" s="17"/>
      <c r="FM13" s="17">
        <v>-43.82</v>
      </c>
      <c r="FN13" s="15"/>
      <c r="FO13" s="17">
        <v>0</v>
      </c>
      <c r="FP13" s="17">
        <v>2.1</v>
      </c>
      <c r="FQ13" s="17">
        <v>0.36542999999999998</v>
      </c>
      <c r="FR13" s="17">
        <v>0.32747999999999999</v>
      </c>
      <c r="FS13" s="17">
        <v>-0.6</v>
      </c>
      <c r="FT13" s="17">
        <v>0</v>
      </c>
      <c r="FU13" s="17">
        <v>2.1929099999999999</v>
      </c>
    </row>
    <row r="14" spans="1:177" ht="24" customHeight="1" x14ac:dyDescent="0.3">
      <c r="A14" s="16" t="s">
        <v>69</v>
      </c>
      <c r="B14" s="16" t="s">
        <v>792</v>
      </c>
      <c r="C14" s="17">
        <v>-5.2</v>
      </c>
      <c r="D14" s="17">
        <v>-16.100000000000001</v>
      </c>
      <c r="E14" s="17">
        <v>9.9</v>
      </c>
      <c r="F14" s="17">
        <v>0</v>
      </c>
      <c r="G14" s="17">
        <v>0</v>
      </c>
      <c r="H14" s="17">
        <v>0</v>
      </c>
      <c r="I14" s="17">
        <v>2.2999999999999998</v>
      </c>
      <c r="J14" s="17"/>
      <c r="K14" s="17">
        <v>0</v>
      </c>
      <c r="L14" s="17">
        <v>-23.6</v>
      </c>
      <c r="M14" s="17"/>
      <c r="N14" s="17">
        <v>-17.2</v>
      </c>
      <c r="O14" s="17">
        <v>-0.4</v>
      </c>
      <c r="P14" s="17">
        <v>-15.3</v>
      </c>
      <c r="Q14" s="17">
        <v>0.5</v>
      </c>
      <c r="R14" s="17">
        <v>31.6</v>
      </c>
      <c r="S14" s="17"/>
      <c r="T14" s="17"/>
      <c r="U14" s="17"/>
      <c r="V14" s="17"/>
      <c r="W14" s="17">
        <v>5.3</v>
      </c>
      <c r="X14" s="17">
        <v>-0.4</v>
      </c>
      <c r="Y14" s="17">
        <v>-0.8</v>
      </c>
      <c r="Z14" s="17">
        <v>0</v>
      </c>
      <c r="AA14" s="17">
        <v>-3.4</v>
      </c>
      <c r="AB14" s="17">
        <v>5.2</v>
      </c>
      <c r="AC14" s="17"/>
      <c r="AD14" s="17"/>
      <c r="AE14" s="17"/>
      <c r="AF14" s="17"/>
      <c r="AG14" s="17">
        <v>-3.1</v>
      </c>
      <c r="AH14" s="17">
        <v>-10.7</v>
      </c>
      <c r="AI14" s="17"/>
      <c r="AJ14" s="17">
        <v>0</v>
      </c>
      <c r="AK14" s="17"/>
      <c r="AL14" s="17">
        <v>-1.5</v>
      </c>
      <c r="AM14" s="17">
        <v>-17.8</v>
      </c>
      <c r="AN14" s="17">
        <v>3.4</v>
      </c>
      <c r="AO14" s="17">
        <v>15.4</v>
      </c>
      <c r="AP14" s="17">
        <v>7.1</v>
      </c>
      <c r="AQ14" s="17">
        <v>-0.3</v>
      </c>
      <c r="AR14" s="17">
        <v>2.6</v>
      </c>
      <c r="AS14" s="17">
        <v>1</v>
      </c>
      <c r="AT14" s="17">
        <v>16.899999999999999</v>
      </c>
      <c r="AU14" s="17">
        <v>6.7</v>
      </c>
      <c r="AV14" s="17">
        <v>-45.8</v>
      </c>
      <c r="AW14" s="17">
        <v>1.5</v>
      </c>
      <c r="AX14" s="17">
        <v>0</v>
      </c>
      <c r="AY14" s="17">
        <v>-2.5</v>
      </c>
      <c r="AZ14" s="17">
        <v>1</v>
      </c>
      <c r="BA14" s="17">
        <v>0.1</v>
      </c>
      <c r="BB14" s="17">
        <v>-0.8</v>
      </c>
      <c r="BC14" s="17"/>
      <c r="BD14" s="17"/>
      <c r="BE14" s="17">
        <v>-0.7</v>
      </c>
      <c r="BF14" s="17">
        <v>0</v>
      </c>
      <c r="BG14" s="17"/>
      <c r="BH14" s="17">
        <v>0</v>
      </c>
      <c r="BI14" s="17"/>
      <c r="BJ14" s="17"/>
      <c r="BK14" s="17"/>
      <c r="BL14" s="17">
        <v>-3.1</v>
      </c>
      <c r="BM14" s="17">
        <v>-0.8</v>
      </c>
      <c r="BN14" s="17">
        <v>27.5</v>
      </c>
      <c r="BO14" s="17">
        <v>-3.7</v>
      </c>
      <c r="BP14" s="17">
        <v>-9.3000000000000007</v>
      </c>
      <c r="BQ14" s="17">
        <v>0</v>
      </c>
      <c r="BR14" s="17"/>
      <c r="BS14" s="17"/>
      <c r="BT14" s="17"/>
      <c r="BU14" s="17"/>
      <c r="BV14" s="17">
        <v>0</v>
      </c>
      <c r="BW14" s="17"/>
      <c r="BX14" s="17"/>
      <c r="BY14" s="17">
        <v>-0.5</v>
      </c>
      <c r="BZ14" s="17">
        <v>17.5</v>
      </c>
      <c r="CA14" s="17">
        <v>27.1</v>
      </c>
      <c r="CB14" s="17">
        <v>5.7</v>
      </c>
      <c r="CC14" s="17">
        <v>9.5</v>
      </c>
      <c r="CD14" s="17">
        <v>-0.1</v>
      </c>
      <c r="CE14" s="17">
        <v>-26.7</v>
      </c>
      <c r="CF14" s="17"/>
      <c r="CG14" s="17"/>
      <c r="CH14" s="17">
        <v>-2</v>
      </c>
      <c r="CI14" s="17">
        <v>1</v>
      </c>
      <c r="CJ14" s="17">
        <v>-30.2</v>
      </c>
      <c r="CK14" s="17">
        <v>0</v>
      </c>
      <c r="CL14" s="17"/>
      <c r="CM14" s="17"/>
      <c r="CN14" s="17"/>
      <c r="CO14" s="17"/>
      <c r="CP14" s="17">
        <v>-3.1</v>
      </c>
      <c r="CQ14" s="17">
        <v>-8.1</v>
      </c>
      <c r="CR14" s="17">
        <v>-3</v>
      </c>
      <c r="CS14" s="17">
        <v>0.3</v>
      </c>
      <c r="CT14" s="17">
        <v>0.6</v>
      </c>
      <c r="CU14" s="17"/>
      <c r="CV14" s="17">
        <v>-5.3</v>
      </c>
      <c r="CW14" s="17">
        <v>0</v>
      </c>
      <c r="CX14" s="17"/>
      <c r="CY14" s="17"/>
      <c r="CZ14" s="17">
        <v>0</v>
      </c>
      <c r="DA14" s="17">
        <v>0</v>
      </c>
      <c r="DB14" s="17">
        <v>0</v>
      </c>
      <c r="DC14" s="17">
        <v>0</v>
      </c>
      <c r="DD14" s="17"/>
      <c r="DE14" s="17"/>
      <c r="DF14" s="17">
        <v>0</v>
      </c>
      <c r="DG14" s="17">
        <v>0.6</v>
      </c>
      <c r="DH14" s="17">
        <v>0.2</v>
      </c>
      <c r="DI14" s="17"/>
      <c r="DJ14" s="17">
        <v>0.1</v>
      </c>
      <c r="DK14" s="17">
        <v>0.6</v>
      </c>
      <c r="DL14" s="17"/>
      <c r="DM14" s="17">
        <v>0</v>
      </c>
      <c r="DN14" s="17">
        <v>0</v>
      </c>
      <c r="DO14" s="17">
        <v>-4.2</v>
      </c>
      <c r="DP14" s="17">
        <v>-6</v>
      </c>
      <c r="DQ14" s="17">
        <v>0</v>
      </c>
      <c r="DR14" s="17">
        <v>0</v>
      </c>
      <c r="DS14" s="17">
        <v>0.2</v>
      </c>
      <c r="DT14" s="17">
        <v>0.2</v>
      </c>
      <c r="DU14" s="17"/>
      <c r="DV14" s="17"/>
      <c r="DW14" s="17">
        <v>-2.6</v>
      </c>
      <c r="DX14" s="17">
        <v>0.2</v>
      </c>
      <c r="DY14" s="17">
        <v>0.6</v>
      </c>
      <c r="DZ14" s="17">
        <v>1.1000000000000001</v>
      </c>
      <c r="EA14" s="17">
        <v>0.8</v>
      </c>
      <c r="EB14" s="17">
        <v>3.68</v>
      </c>
      <c r="EC14" s="17">
        <v>0</v>
      </c>
      <c r="ED14" s="17">
        <v>-9.6999999999999993</v>
      </c>
      <c r="EE14" s="17">
        <v>-11.6</v>
      </c>
      <c r="EF14" s="17">
        <v>-1.4</v>
      </c>
      <c r="EG14" s="17">
        <v>-1.1000000000000001</v>
      </c>
      <c r="EH14" s="17"/>
      <c r="EI14" s="17">
        <v>1.3</v>
      </c>
      <c r="EJ14" s="17">
        <v>0.2</v>
      </c>
      <c r="EK14" s="17">
        <v>1.5</v>
      </c>
      <c r="EL14" s="17">
        <v>0.2</v>
      </c>
      <c r="EM14" s="17">
        <v>0.2</v>
      </c>
      <c r="EN14" s="17">
        <v>0.2</v>
      </c>
      <c r="EO14" s="17"/>
      <c r="EP14" s="17">
        <v>0</v>
      </c>
      <c r="EQ14" s="17">
        <v>0</v>
      </c>
      <c r="ER14" s="17">
        <v>0</v>
      </c>
      <c r="ES14" s="17">
        <v>-0.2</v>
      </c>
      <c r="ET14" s="17">
        <v>-10</v>
      </c>
      <c r="EU14" s="17">
        <v>-4.4000000000000004</v>
      </c>
      <c r="EV14" s="17">
        <v>0</v>
      </c>
      <c r="EW14" s="17"/>
      <c r="EX14" s="17">
        <v>0.7</v>
      </c>
      <c r="EY14" s="17"/>
      <c r="EZ14" s="17"/>
      <c r="FA14" s="17">
        <v>0</v>
      </c>
      <c r="FB14" s="17">
        <v>0.2</v>
      </c>
      <c r="FC14" s="17">
        <v>1</v>
      </c>
      <c r="FD14" s="17">
        <v>0.8</v>
      </c>
      <c r="FE14" s="17">
        <v>2</v>
      </c>
      <c r="FF14" s="17">
        <v>0.5</v>
      </c>
      <c r="FG14" s="17">
        <v>0</v>
      </c>
      <c r="FH14" s="17">
        <v>2.5</v>
      </c>
      <c r="FI14" s="17"/>
      <c r="FJ14" s="17"/>
      <c r="FK14" s="17">
        <v>4.4000000000000004</v>
      </c>
      <c r="FL14" s="17"/>
      <c r="FM14" s="17">
        <v>-89.02</v>
      </c>
      <c r="FN14" s="15"/>
      <c r="FO14" s="17">
        <v>0</v>
      </c>
      <c r="FP14" s="17">
        <v>2.2999999999999998</v>
      </c>
      <c r="FQ14" s="17">
        <v>0.36529</v>
      </c>
      <c r="FR14" s="17">
        <v>0.32538</v>
      </c>
      <c r="FS14" s="17">
        <v>-0.7</v>
      </c>
      <c r="FT14" s="17">
        <v>0</v>
      </c>
      <c r="FU14" s="17">
        <v>2.29067</v>
      </c>
    </row>
    <row r="15" spans="1:177" ht="24" customHeight="1" x14ac:dyDescent="0.3">
      <c r="A15" s="16" t="s">
        <v>69</v>
      </c>
      <c r="B15" s="16" t="s">
        <v>793</v>
      </c>
      <c r="C15" s="17">
        <v>-5.0999999999999996</v>
      </c>
      <c r="D15" s="17">
        <v>-19.899999999999999</v>
      </c>
      <c r="E15" s="17">
        <v>9.5</v>
      </c>
      <c r="F15" s="17">
        <v>0</v>
      </c>
      <c r="G15" s="17">
        <v>0</v>
      </c>
      <c r="H15" s="17">
        <v>0</v>
      </c>
      <c r="I15" s="17">
        <v>14</v>
      </c>
      <c r="J15" s="17"/>
      <c r="K15" s="17">
        <v>0</v>
      </c>
      <c r="L15" s="17">
        <v>-25.7</v>
      </c>
      <c r="M15" s="17"/>
      <c r="N15" s="17">
        <v>-19.8</v>
      </c>
      <c r="O15" s="17">
        <v>-4.3</v>
      </c>
      <c r="P15" s="17">
        <v>-0.8</v>
      </c>
      <c r="Q15" s="17">
        <v>-2</v>
      </c>
      <c r="R15" s="17">
        <v>17.8</v>
      </c>
      <c r="S15" s="17"/>
      <c r="T15" s="17"/>
      <c r="U15" s="17"/>
      <c r="V15" s="17"/>
      <c r="W15" s="17">
        <v>5.7</v>
      </c>
      <c r="X15" s="17">
        <v>0.2</v>
      </c>
      <c r="Y15" s="17">
        <v>-0.2</v>
      </c>
      <c r="Z15" s="17">
        <v>0</v>
      </c>
      <c r="AA15" s="17">
        <v>-3.4</v>
      </c>
      <c r="AB15" s="17">
        <v>4.2</v>
      </c>
      <c r="AC15" s="17"/>
      <c r="AD15" s="17"/>
      <c r="AE15" s="17"/>
      <c r="AF15" s="17"/>
      <c r="AG15" s="17">
        <v>-2.7</v>
      </c>
      <c r="AH15" s="17">
        <v>-10.8</v>
      </c>
      <c r="AI15" s="17"/>
      <c r="AJ15" s="17">
        <v>0</v>
      </c>
      <c r="AK15" s="17"/>
      <c r="AL15" s="17">
        <v>-1.5</v>
      </c>
      <c r="AM15" s="17">
        <v>-18.7</v>
      </c>
      <c r="AN15" s="17">
        <v>3.1</v>
      </c>
      <c r="AO15" s="17">
        <v>15.8</v>
      </c>
      <c r="AP15" s="17">
        <v>7.4</v>
      </c>
      <c r="AQ15" s="17">
        <v>0</v>
      </c>
      <c r="AR15" s="17">
        <v>2.6</v>
      </c>
      <c r="AS15" s="17">
        <v>1.7</v>
      </c>
      <c r="AT15" s="17">
        <v>13.2</v>
      </c>
      <c r="AU15" s="17">
        <v>2.9</v>
      </c>
      <c r="AV15" s="17">
        <v>-44.5</v>
      </c>
      <c r="AW15" s="17">
        <v>1.5</v>
      </c>
      <c r="AX15" s="17">
        <v>0</v>
      </c>
      <c r="AY15" s="17">
        <v>-1.4</v>
      </c>
      <c r="AZ15" s="17">
        <v>1</v>
      </c>
      <c r="BA15" s="17">
        <v>0.1</v>
      </c>
      <c r="BB15" s="17">
        <v>2.2999999999999998</v>
      </c>
      <c r="BC15" s="17"/>
      <c r="BD15" s="17"/>
      <c r="BE15" s="17">
        <v>-1.4</v>
      </c>
      <c r="BF15" s="17">
        <v>0</v>
      </c>
      <c r="BG15" s="17"/>
      <c r="BH15" s="17">
        <v>0</v>
      </c>
      <c r="BI15" s="17"/>
      <c r="BJ15" s="17"/>
      <c r="BK15" s="17"/>
      <c r="BL15" s="17">
        <v>-5.0999999999999996</v>
      </c>
      <c r="BM15" s="17">
        <v>-3.8</v>
      </c>
      <c r="BN15" s="17">
        <v>24.5</v>
      </c>
      <c r="BO15" s="17">
        <v>-0.6</v>
      </c>
      <c r="BP15" s="17">
        <v>-12.4</v>
      </c>
      <c r="BQ15" s="17">
        <v>0</v>
      </c>
      <c r="BR15" s="17"/>
      <c r="BS15" s="17"/>
      <c r="BT15" s="17"/>
      <c r="BU15" s="17"/>
      <c r="BV15" s="17">
        <v>0</v>
      </c>
      <c r="BW15" s="17"/>
      <c r="BX15" s="17"/>
      <c r="BY15" s="17">
        <v>-0.6</v>
      </c>
      <c r="BZ15" s="17">
        <v>17.3</v>
      </c>
      <c r="CA15" s="17">
        <v>27.5</v>
      </c>
      <c r="CB15" s="17">
        <v>6.3</v>
      </c>
      <c r="CC15" s="17">
        <v>9.5</v>
      </c>
      <c r="CD15" s="17">
        <v>-0.2</v>
      </c>
      <c r="CE15" s="17">
        <v>-28.5</v>
      </c>
      <c r="CF15" s="17"/>
      <c r="CG15" s="17"/>
      <c r="CH15" s="17">
        <v>-6.6</v>
      </c>
      <c r="CI15" s="17">
        <v>-3.5</v>
      </c>
      <c r="CJ15" s="17">
        <v>-34.1</v>
      </c>
      <c r="CK15" s="17">
        <v>0</v>
      </c>
      <c r="CL15" s="17"/>
      <c r="CM15" s="17"/>
      <c r="CN15" s="17"/>
      <c r="CO15" s="17"/>
      <c r="CP15" s="17">
        <v>-4.8</v>
      </c>
      <c r="CQ15" s="17">
        <v>-9.3000000000000007</v>
      </c>
      <c r="CR15" s="17">
        <v>-3.1</v>
      </c>
      <c r="CS15" s="17">
        <v>0.2</v>
      </c>
      <c r="CT15" s="17">
        <v>0.6</v>
      </c>
      <c r="CU15" s="17"/>
      <c r="CV15" s="17">
        <v>-5.3</v>
      </c>
      <c r="CW15" s="17">
        <v>0</v>
      </c>
      <c r="CX15" s="17"/>
      <c r="CY15" s="17"/>
      <c r="CZ15" s="17">
        <v>0</v>
      </c>
      <c r="DA15" s="17">
        <v>0</v>
      </c>
      <c r="DB15" s="17">
        <v>0</v>
      </c>
      <c r="DC15" s="17">
        <v>0</v>
      </c>
      <c r="DD15" s="17"/>
      <c r="DE15" s="17"/>
      <c r="DF15" s="17">
        <v>0</v>
      </c>
      <c r="DG15" s="17">
        <v>0.6</v>
      </c>
      <c r="DH15" s="17">
        <v>0.2</v>
      </c>
      <c r="DI15" s="17"/>
      <c r="DJ15" s="17">
        <v>0.1</v>
      </c>
      <c r="DK15" s="17">
        <v>0.6</v>
      </c>
      <c r="DL15" s="17"/>
      <c r="DM15" s="17">
        <v>0</v>
      </c>
      <c r="DN15" s="17">
        <v>0</v>
      </c>
      <c r="DO15" s="17">
        <v>-4.8</v>
      </c>
      <c r="DP15" s="17">
        <v>-7.5</v>
      </c>
      <c r="DQ15" s="17">
        <v>0</v>
      </c>
      <c r="DR15" s="17">
        <v>0</v>
      </c>
      <c r="DS15" s="17">
        <v>0.3</v>
      </c>
      <c r="DT15" s="17">
        <v>0.2</v>
      </c>
      <c r="DU15" s="17"/>
      <c r="DV15" s="17"/>
      <c r="DW15" s="17">
        <v>-2.6</v>
      </c>
      <c r="DX15" s="17">
        <v>0.1</v>
      </c>
      <c r="DY15" s="17">
        <v>0.6</v>
      </c>
      <c r="DZ15" s="17">
        <v>0.9</v>
      </c>
      <c r="EA15" s="17">
        <v>0.8</v>
      </c>
      <c r="EB15" s="17">
        <v>3.68</v>
      </c>
      <c r="EC15" s="17">
        <v>0</v>
      </c>
      <c r="ED15" s="17">
        <v>-10.9</v>
      </c>
      <c r="EE15" s="17">
        <v>-12.1</v>
      </c>
      <c r="EF15" s="17">
        <v>-1.4</v>
      </c>
      <c r="EG15" s="17">
        <v>-1.1000000000000001</v>
      </c>
      <c r="EH15" s="17"/>
      <c r="EI15" s="17">
        <v>1.3</v>
      </c>
      <c r="EJ15" s="17">
        <v>0.2</v>
      </c>
      <c r="EK15" s="17">
        <v>1.5</v>
      </c>
      <c r="EL15" s="17">
        <v>0.2</v>
      </c>
      <c r="EM15" s="17">
        <v>0.2</v>
      </c>
      <c r="EN15" s="17">
        <v>0.2</v>
      </c>
      <c r="EO15" s="17"/>
      <c r="EP15" s="17">
        <v>0</v>
      </c>
      <c r="EQ15" s="17">
        <v>0</v>
      </c>
      <c r="ER15" s="17">
        <v>0</v>
      </c>
      <c r="ES15" s="17">
        <v>-0.2</v>
      </c>
      <c r="ET15" s="17">
        <v>-12.1</v>
      </c>
      <c r="EU15" s="17">
        <v>-2.9</v>
      </c>
      <c r="EV15" s="17">
        <v>0</v>
      </c>
      <c r="EW15" s="17"/>
      <c r="EX15" s="17">
        <v>0.7</v>
      </c>
      <c r="EY15" s="17"/>
      <c r="EZ15" s="17"/>
      <c r="FA15" s="17">
        <v>0</v>
      </c>
      <c r="FB15" s="17">
        <v>0.2</v>
      </c>
      <c r="FC15" s="17">
        <v>1</v>
      </c>
      <c r="FD15" s="17">
        <v>0.9</v>
      </c>
      <c r="FE15" s="17">
        <v>2</v>
      </c>
      <c r="FF15" s="17">
        <v>0.5</v>
      </c>
      <c r="FG15" s="17">
        <v>0</v>
      </c>
      <c r="FH15" s="17">
        <v>2.8</v>
      </c>
      <c r="FI15" s="17"/>
      <c r="FJ15" s="17"/>
      <c r="FK15" s="17">
        <v>3.2</v>
      </c>
      <c r="FL15" s="17"/>
      <c r="FM15" s="17">
        <v>-123.82</v>
      </c>
      <c r="FN15" s="15"/>
      <c r="FO15" s="17">
        <v>0</v>
      </c>
      <c r="FP15" s="17">
        <v>2.6</v>
      </c>
      <c r="FQ15" s="17">
        <v>0.34947</v>
      </c>
      <c r="FR15" s="17">
        <v>0.29331000000000002</v>
      </c>
      <c r="FS15" s="17">
        <v>-0.8</v>
      </c>
      <c r="FT15" s="17">
        <v>0</v>
      </c>
      <c r="FU15" s="17">
        <v>2.44278</v>
      </c>
    </row>
    <row r="16" spans="1:177" ht="24" customHeight="1" x14ac:dyDescent="0.3">
      <c r="A16" s="16" t="s">
        <v>69</v>
      </c>
      <c r="B16" s="16" t="s">
        <v>794</v>
      </c>
      <c r="C16" s="17">
        <v>-4.4000000000000004</v>
      </c>
      <c r="D16" s="17">
        <v>-23.1</v>
      </c>
      <c r="E16" s="17">
        <v>9</v>
      </c>
      <c r="F16" s="17">
        <v>0</v>
      </c>
      <c r="G16" s="17">
        <v>0</v>
      </c>
      <c r="H16" s="17">
        <v>0</v>
      </c>
      <c r="I16" s="17">
        <v>2.8</v>
      </c>
      <c r="J16" s="17"/>
      <c r="K16" s="17">
        <v>0</v>
      </c>
      <c r="L16" s="17">
        <v>-28.5</v>
      </c>
      <c r="M16" s="17"/>
      <c r="N16" s="17">
        <v>-24.7</v>
      </c>
      <c r="O16" s="17">
        <v>-7.6</v>
      </c>
      <c r="P16" s="17">
        <v>-2</v>
      </c>
      <c r="Q16" s="17">
        <v>-3.1</v>
      </c>
      <c r="R16" s="17">
        <v>33.299999999999997</v>
      </c>
      <c r="S16" s="17"/>
      <c r="T16" s="17"/>
      <c r="U16" s="17"/>
      <c r="V16" s="17"/>
      <c r="W16" s="17">
        <v>7.2</v>
      </c>
      <c r="X16" s="17">
        <v>0.6</v>
      </c>
      <c r="Y16" s="17">
        <v>0.6</v>
      </c>
      <c r="Z16" s="17">
        <v>0</v>
      </c>
      <c r="AA16" s="17">
        <v>-3.5</v>
      </c>
      <c r="AB16" s="17">
        <v>5.4</v>
      </c>
      <c r="AC16" s="17"/>
      <c r="AD16" s="17"/>
      <c r="AE16" s="17"/>
      <c r="AF16" s="17"/>
      <c r="AG16" s="17">
        <v>-3.3</v>
      </c>
      <c r="AH16" s="17">
        <v>-12.6</v>
      </c>
      <c r="AI16" s="17"/>
      <c r="AJ16" s="17">
        <v>0</v>
      </c>
      <c r="AK16" s="17"/>
      <c r="AL16" s="17">
        <v>-1.5</v>
      </c>
      <c r="AM16" s="17">
        <v>-18.7</v>
      </c>
      <c r="AN16" s="17">
        <v>3.3</v>
      </c>
      <c r="AO16" s="17">
        <v>8.6999999999999993</v>
      </c>
      <c r="AP16" s="17">
        <v>7.3</v>
      </c>
      <c r="AQ16" s="17">
        <v>-1.8</v>
      </c>
      <c r="AR16" s="17">
        <v>2.6</v>
      </c>
      <c r="AS16" s="17">
        <v>1.3</v>
      </c>
      <c r="AT16" s="17">
        <v>11.7</v>
      </c>
      <c r="AU16" s="17">
        <v>1.5</v>
      </c>
      <c r="AV16" s="17">
        <v>-45.9</v>
      </c>
      <c r="AW16" s="17">
        <v>0.2</v>
      </c>
      <c r="AX16" s="17">
        <v>0</v>
      </c>
      <c r="AY16" s="17">
        <v>-2.6</v>
      </c>
      <c r="AZ16" s="17">
        <v>1</v>
      </c>
      <c r="BA16" s="17">
        <v>0.1</v>
      </c>
      <c r="BB16" s="17">
        <v>-0.4</v>
      </c>
      <c r="BC16" s="17"/>
      <c r="BD16" s="17"/>
      <c r="BE16" s="17">
        <v>-1.4</v>
      </c>
      <c r="BF16" s="17">
        <v>0</v>
      </c>
      <c r="BG16" s="17"/>
      <c r="BH16" s="17">
        <v>0</v>
      </c>
      <c r="BI16" s="17"/>
      <c r="BJ16" s="17"/>
      <c r="BK16" s="17"/>
      <c r="BL16" s="17">
        <v>-1.7</v>
      </c>
      <c r="BM16" s="17">
        <v>-5.0999999999999996</v>
      </c>
      <c r="BN16" s="17">
        <v>23.2</v>
      </c>
      <c r="BO16" s="17">
        <v>-2.2000000000000002</v>
      </c>
      <c r="BP16" s="17">
        <v>-13.8</v>
      </c>
      <c r="BQ16" s="17">
        <v>0</v>
      </c>
      <c r="BR16" s="17"/>
      <c r="BS16" s="17"/>
      <c r="BT16" s="17"/>
      <c r="BU16" s="17"/>
      <c r="BV16" s="17">
        <v>0</v>
      </c>
      <c r="BW16" s="17"/>
      <c r="BX16" s="17"/>
      <c r="BY16" s="17">
        <v>-0.5</v>
      </c>
      <c r="BZ16" s="17">
        <v>17.2</v>
      </c>
      <c r="CA16" s="17">
        <v>27</v>
      </c>
      <c r="CB16" s="17">
        <v>6.6</v>
      </c>
      <c r="CC16" s="17">
        <v>10.4</v>
      </c>
      <c r="CD16" s="17">
        <v>0</v>
      </c>
      <c r="CE16" s="17">
        <v>0</v>
      </c>
      <c r="CF16" s="17"/>
      <c r="CG16" s="17"/>
      <c r="CH16" s="17">
        <v>-10.3</v>
      </c>
      <c r="CI16" s="17">
        <v>-7.3</v>
      </c>
      <c r="CJ16" s="17">
        <v>-37.9</v>
      </c>
      <c r="CK16" s="17">
        <v>0</v>
      </c>
      <c r="CL16" s="17"/>
      <c r="CM16" s="17"/>
      <c r="CN16" s="17"/>
      <c r="CO16" s="17"/>
      <c r="CP16" s="17">
        <v>-6.4</v>
      </c>
      <c r="CQ16" s="17">
        <v>-10.199999999999999</v>
      </c>
      <c r="CR16" s="17">
        <v>-3.1</v>
      </c>
      <c r="CS16" s="17">
        <v>0.1</v>
      </c>
      <c r="CT16" s="17">
        <v>0.6</v>
      </c>
      <c r="CU16" s="17"/>
      <c r="CV16" s="17">
        <v>-5.3</v>
      </c>
      <c r="CW16" s="17">
        <v>0</v>
      </c>
      <c r="CX16" s="17"/>
      <c r="CY16" s="17"/>
      <c r="CZ16" s="17">
        <v>0.1</v>
      </c>
      <c r="DA16" s="17">
        <v>0</v>
      </c>
      <c r="DB16" s="17">
        <v>0</v>
      </c>
      <c r="DC16" s="17">
        <v>0</v>
      </c>
      <c r="DD16" s="17"/>
      <c r="DE16" s="17"/>
      <c r="DF16" s="17">
        <v>0.2</v>
      </c>
      <c r="DG16" s="17">
        <v>0.6</v>
      </c>
      <c r="DH16" s="17">
        <v>0.2</v>
      </c>
      <c r="DI16" s="17"/>
      <c r="DJ16" s="17">
        <v>0</v>
      </c>
      <c r="DK16" s="17">
        <v>0.6</v>
      </c>
      <c r="DL16" s="17"/>
      <c r="DM16" s="17">
        <v>0</v>
      </c>
      <c r="DN16" s="17">
        <v>0</v>
      </c>
      <c r="DO16" s="17">
        <v>-4.5999999999999996</v>
      </c>
      <c r="DP16" s="17">
        <v>-7</v>
      </c>
      <c r="DQ16" s="17">
        <v>0</v>
      </c>
      <c r="DR16" s="17">
        <v>0.1</v>
      </c>
      <c r="DS16" s="17">
        <v>0.3</v>
      </c>
      <c r="DT16" s="17">
        <v>0.2</v>
      </c>
      <c r="DU16" s="17"/>
      <c r="DV16" s="17"/>
      <c r="DW16" s="17">
        <v>-2.6</v>
      </c>
      <c r="DX16" s="17">
        <v>0</v>
      </c>
      <c r="DY16" s="17">
        <v>0.6</v>
      </c>
      <c r="DZ16" s="17">
        <v>0.9</v>
      </c>
      <c r="EA16" s="17">
        <v>0.8</v>
      </c>
      <c r="EB16" s="17">
        <v>3.68</v>
      </c>
      <c r="EC16" s="17">
        <v>0</v>
      </c>
      <c r="ED16" s="17">
        <v>-12.3</v>
      </c>
      <c r="EE16" s="17">
        <v>-14</v>
      </c>
      <c r="EF16" s="17">
        <v>-1.7</v>
      </c>
      <c r="EG16" s="17">
        <v>-1.4</v>
      </c>
      <c r="EH16" s="17"/>
      <c r="EI16" s="17">
        <v>1.3</v>
      </c>
      <c r="EJ16" s="17">
        <v>0.2</v>
      </c>
      <c r="EK16" s="17">
        <v>1.5</v>
      </c>
      <c r="EL16" s="17">
        <v>0.2</v>
      </c>
      <c r="EM16" s="17">
        <v>0.2</v>
      </c>
      <c r="EN16" s="17">
        <v>0.2</v>
      </c>
      <c r="EO16" s="17"/>
      <c r="EP16" s="17">
        <v>0</v>
      </c>
      <c r="EQ16" s="17">
        <v>0</v>
      </c>
      <c r="ER16" s="17">
        <v>0</v>
      </c>
      <c r="ES16" s="17">
        <v>-0.2</v>
      </c>
      <c r="ET16" s="17">
        <v>-11.3</v>
      </c>
      <c r="EU16" s="17">
        <v>-1.7</v>
      </c>
      <c r="EV16" s="17">
        <v>0</v>
      </c>
      <c r="EW16" s="17"/>
      <c r="EX16" s="17">
        <v>0.7</v>
      </c>
      <c r="EY16" s="17"/>
      <c r="EZ16" s="17"/>
      <c r="FA16" s="17">
        <v>0</v>
      </c>
      <c r="FB16" s="17">
        <v>0.2</v>
      </c>
      <c r="FC16" s="17">
        <v>1</v>
      </c>
      <c r="FD16" s="17">
        <v>0.8</v>
      </c>
      <c r="FE16" s="17">
        <v>2.1</v>
      </c>
      <c r="FF16" s="17">
        <v>0.5</v>
      </c>
      <c r="FG16" s="17">
        <v>0</v>
      </c>
      <c r="FH16" s="17">
        <v>2.2999999999999998</v>
      </c>
      <c r="FI16" s="17"/>
      <c r="FJ16" s="17"/>
      <c r="FK16" s="17">
        <v>3.8</v>
      </c>
      <c r="FL16" s="17"/>
      <c r="FM16" s="17">
        <v>-140.72</v>
      </c>
      <c r="FN16" s="15"/>
      <c r="FO16" s="17">
        <v>0</v>
      </c>
      <c r="FP16" s="17">
        <v>2.2999999999999998</v>
      </c>
      <c r="FQ16" s="17">
        <v>0.33972000000000002</v>
      </c>
      <c r="FR16" s="17">
        <v>0.32571</v>
      </c>
      <c r="FS16" s="17">
        <v>-0.7</v>
      </c>
      <c r="FT16" s="17">
        <v>0</v>
      </c>
      <c r="FU16" s="17">
        <v>2.2654299999999998</v>
      </c>
    </row>
    <row r="17" spans="1:177" ht="24" customHeight="1" x14ac:dyDescent="0.3">
      <c r="A17" s="16" t="s">
        <v>69</v>
      </c>
      <c r="B17" s="16" t="s">
        <v>795</v>
      </c>
      <c r="C17" s="17">
        <v>-3.5</v>
      </c>
      <c r="D17" s="17">
        <v>-20.7</v>
      </c>
      <c r="E17" s="17">
        <v>9.3000000000000007</v>
      </c>
      <c r="F17" s="17">
        <v>0</v>
      </c>
      <c r="G17" s="17">
        <v>0</v>
      </c>
      <c r="H17" s="17">
        <v>0</v>
      </c>
      <c r="I17" s="17">
        <v>18.7</v>
      </c>
      <c r="J17" s="17"/>
      <c r="K17" s="17">
        <v>0</v>
      </c>
      <c r="L17" s="17">
        <v>-28.7</v>
      </c>
      <c r="M17" s="17"/>
      <c r="N17" s="17">
        <v>-23.3</v>
      </c>
      <c r="O17" s="17">
        <v>-7.6</v>
      </c>
      <c r="P17" s="17">
        <v>-2.9</v>
      </c>
      <c r="Q17" s="17">
        <v>-3.7</v>
      </c>
      <c r="R17" s="17">
        <v>39.5</v>
      </c>
      <c r="S17" s="17"/>
      <c r="T17" s="17"/>
      <c r="U17" s="17"/>
      <c r="V17" s="17"/>
      <c r="W17" s="17">
        <v>7.3</v>
      </c>
      <c r="X17" s="17">
        <v>0.8</v>
      </c>
      <c r="Y17" s="17">
        <v>0.6</v>
      </c>
      <c r="Z17" s="17">
        <v>0</v>
      </c>
      <c r="AA17" s="17">
        <v>-3.5</v>
      </c>
      <c r="AB17" s="17">
        <v>5.3</v>
      </c>
      <c r="AC17" s="17"/>
      <c r="AD17" s="17"/>
      <c r="AE17" s="17"/>
      <c r="AF17" s="17"/>
      <c r="AG17" s="17">
        <v>-3.5</v>
      </c>
      <c r="AH17" s="17">
        <v>-12.3</v>
      </c>
      <c r="AI17" s="17"/>
      <c r="AJ17" s="17">
        <v>0</v>
      </c>
      <c r="AK17" s="17"/>
      <c r="AL17" s="17">
        <v>-1.5</v>
      </c>
      <c r="AM17" s="17">
        <v>-18.399999999999999</v>
      </c>
      <c r="AN17" s="17">
        <v>3.4</v>
      </c>
      <c r="AO17" s="17">
        <v>8.4</v>
      </c>
      <c r="AP17" s="17">
        <v>7</v>
      </c>
      <c r="AQ17" s="17">
        <v>-1.8</v>
      </c>
      <c r="AR17" s="17">
        <v>2.6</v>
      </c>
      <c r="AS17" s="17">
        <v>1.7</v>
      </c>
      <c r="AT17" s="17">
        <v>12.3</v>
      </c>
      <c r="AU17" s="17">
        <v>2.1</v>
      </c>
      <c r="AV17" s="17">
        <v>-45.5</v>
      </c>
      <c r="AW17" s="17">
        <v>2.4</v>
      </c>
      <c r="AX17" s="17">
        <v>0</v>
      </c>
      <c r="AY17" s="17">
        <v>-1.4</v>
      </c>
      <c r="AZ17" s="17">
        <v>1</v>
      </c>
      <c r="BA17" s="17">
        <v>0.1</v>
      </c>
      <c r="BB17" s="17">
        <v>1.1000000000000001</v>
      </c>
      <c r="BC17" s="17"/>
      <c r="BD17" s="17"/>
      <c r="BE17" s="17">
        <v>-1.1000000000000001</v>
      </c>
      <c r="BF17" s="17">
        <v>0</v>
      </c>
      <c r="BG17" s="17"/>
      <c r="BH17" s="17">
        <v>0</v>
      </c>
      <c r="BI17" s="17"/>
      <c r="BJ17" s="17"/>
      <c r="BK17" s="17"/>
      <c r="BL17" s="17">
        <v>-1.9</v>
      </c>
      <c r="BM17" s="17">
        <v>-5.7</v>
      </c>
      <c r="BN17" s="17">
        <v>38.1</v>
      </c>
      <c r="BO17" s="17">
        <v>-2.9</v>
      </c>
      <c r="BP17" s="17">
        <v>-15.5</v>
      </c>
      <c r="BQ17" s="17">
        <v>0</v>
      </c>
      <c r="BR17" s="17"/>
      <c r="BS17" s="17"/>
      <c r="BT17" s="17"/>
      <c r="BU17" s="17"/>
      <c r="BV17" s="17">
        <v>0</v>
      </c>
      <c r="BW17" s="17"/>
      <c r="BX17" s="17"/>
      <c r="BY17" s="17">
        <v>-0.4</v>
      </c>
      <c r="BZ17" s="17">
        <v>17.899999999999999</v>
      </c>
      <c r="CA17" s="17">
        <v>26.7</v>
      </c>
      <c r="CB17" s="17">
        <v>5.9</v>
      </c>
      <c r="CC17" s="17">
        <v>9.6</v>
      </c>
      <c r="CD17" s="17">
        <v>0</v>
      </c>
      <c r="CE17" s="17">
        <v>0</v>
      </c>
      <c r="CF17" s="17"/>
      <c r="CG17" s="17"/>
      <c r="CH17" s="17">
        <v>-9.1999999999999993</v>
      </c>
      <c r="CI17" s="17">
        <v>-6.2</v>
      </c>
      <c r="CJ17" s="17">
        <v>-36.4</v>
      </c>
      <c r="CK17" s="17">
        <v>0</v>
      </c>
      <c r="CL17" s="17"/>
      <c r="CM17" s="17"/>
      <c r="CN17" s="17"/>
      <c r="CO17" s="17"/>
      <c r="CP17" s="17">
        <v>-3.9</v>
      </c>
      <c r="CQ17" s="17">
        <v>-10.1</v>
      </c>
      <c r="CR17" s="17">
        <v>-3</v>
      </c>
      <c r="CS17" s="17">
        <v>0.4</v>
      </c>
      <c r="CT17" s="17">
        <v>0.6</v>
      </c>
      <c r="CU17" s="17"/>
      <c r="CV17" s="17">
        <v>-5.3</v>
      </c>
      <c r="CW17" s="17">
        <v>0</v>
      </c>
      <c r="CX17" s="17"/>
      <c r="CY17" s="17"/>
      <c r="CZ17" s="17">
        <v>0</v>
      </c>
      <c r="DA17" s="17">
        <v>0</v>
      </c>
      <c r="DB17" s="17">
        <v>0</v>
      </c>
      <c r="DC17" s="17">
        <v>0</v>
      </c>
      <c r="DD17" s="17"/>
      <c r="DE17" s="17"/>
      <c r="DF17" s="17">
        <v>0.2</v>
      </c>
      <c r="DG17" s="17">
        <v>0.7</v>
      </c>
      <c r="DH17" s="17">
        <v>0.2</v>
      </c>
      <c r="DI17" s="17"/>
      <c r="DJ17" s="17">
        <v>0</v>
      </c>
      <c r="DK17" s="17">
        <v>0.6</v>
      </c>
      <c r="DL17" s="17"/>
      <c r="DM17" s="17">
        <v>0</v>
      </c>
      <c r="DN17" s="17">
        <v>0</v>
      </c>
      <c r="DO17" s="17">
        <v>-4.4000000000000004</v>
      </c>
      <c r="DP17" s="17">
        <v>-5.9</v>
      </c>
      <c r="DQ17" s="17">
        <v>0</v>
      </c>
      <c r="DR17" s="17">
        <v>0.1</v>
      </c>
      <c r="DS17" s="17">
        <v>0.3</v>
      </c>
      <c r="DT17" s="17">
        <v>0.2</v>
      </c>
      <c r="DU17" s="17"/>
      <c r="DV17" s="17"/>
      <c r="DW17" s="17">
        <v>1.3</v>
      </c>
      <c r="DX17" s="17">
        <v>0.4</v>
      </c>
      <c r="DY17" s="17">
        <v>0.6</v>
      </c>
      <c r="DZ17" s="17">
        <v>0.9</v>
      </c>
      <c r="EA17" s="17">
        <v>0.8</v>
      </c>
      <c r="EB17" s="17">
        <v>3.68</v>
      </c>
      <c r="EC17" s="17">
        <v>0</v>
      </c>
      <c r="ED17" s="17">
        <v>-12.1</v>
      </c>
      <c r="EE17" s="17">
        <v>-13.7</v>
      </c>
      <c r="EF17" s="17">
        <v>-1.8</v>
      </c>
      <c r="EG17" s="17">
        <v>-1.3</v>
      </c>
      <c r="EH17" s="17"/>
      <c r="EI17" s="17">
        <v>1.3</v>
      </c>
      <c r="EJ17" s="17">
        <v>0.2</v>
      </c>
      <c r="EK17" s="17">
        <v>1.5</v>
      </c>
      <c r="EL17" s="17">
        <v>0.2</v>
      </c>
      <c r="EM17" s="17">
        <v>0.2</v>
      </c>
      <c r="EN17" s="17">
        <v>0.2</v>
      </c>
      <c r="EO17" s="17"/>
      <c r="EP17" s="17">
        <v>0</v>
      </c>
      <c r="EQ17" s="17">
        <v>0</v>
      </c>
      <c r="ER17" s="17">
        <v>0</v>
      </c>
      <c r="ES17" s="17">
        <v>-0.2</v>
      </c>
      <c r="ET17" s="17">
        <v>-11.2</v>
      </c>
      <c r="EU17" s="17">
        <v>-1.1000000000000001</v>
      </c>
      <c r="EV17" s="17">
        <v>0</v>
      </c>
      <c r="EW17" s="17"/>
      <c r="EX17" s="17">
        <v>0.7</v>
      </c>
      <c r="EY17" s="17"/>
      <c r="EZ17" s="17"/>
      <c r="FA17" s="17">
        <v>0</v>
      </c>
      <c r="FB17" s="17">
        <v>0.2</v>
      </c>
      <c r="FC17" s="17">
        <v>1</v>
      </c>
      <c r="FD17" s="17">
        <v>0.9</v>
      </c>
      <c r="FE17" s="17">
        <v>2.1</v>
      </c>
      <c r="FF17" s="17">
        <v>0.7</v>
      </c>
      <c r="FG17" s="17">
        <v>0</v>
      </c>
      <c r="FH17" s="17">
        <v>1.9</v>
      </c>
      <c r="FI17" s="17"/>
      <c r="FJ17" s="17"/>
      <c r="FK17" s="17">
        <v>3.9</v>
      </c>
      <c r="FL17" s="17"/>
      <c r="FM17" s="17">
        <v>-83.82</v>
      </c>
      <c r="FN17" s="15"/>
      <c r="FO17" s="17">
        <v>0</v>
      </c>
      <c r="FP17" s="17">
        <v>2.6</v>
      </c>
      <c r="FQ17" s="17">
        <v>0.34976000000000002</v>
      </c>
      <c r="FR17" s="17">
        <v>0.37736999999999998</v>
      </c>
      <c r="FS17" s="17">
        <v>-0.8</v>
      </c>
      <c r="FT17" s="17">
        <v>0</v>
      </c>
      <c r="FU17" s="17">
        <v>2.5271300000000001</v>
      </c>
    </row>
    <row r="18" spans="1:177" ht="24" customHeight="1" x14ac:dyDescent="0.3">
      <c r="A18" s="18" t="s">
        <v>69</v>
      </c>
      <c r="B18" s="18" t="s">
        <v>796</v>
      </c>
      <c r="C18" s="19">
        <v>-4.5</v>
      </c>
      <c r="D18" s="19">
        <v>-12.8</v>
      </c>
      <c r="E18" s="19">
        <v>9.5</v>
      </c>
      <c r="F18" s="19">
        <v>0</v>
      </c>
      <c r="G18" s="19">
        <v>0</v>
      </c>
      <c r="H18" s="19">
        <v>0</v>
      </c>
      <c r="I18" s="19">
        <v>7.4</v>
      </c>
      <c r="J18" s="19"/>
      <c r="K18" s="19">
        <v>0</v>
      </c>
      <c r="L18" s="19">
        <v>-27.2</v>
      </c>
      <c r="M18" s="19"/>
      <c r="N18" s="19">
        <v>-22</v>
      </c>
      <c r="O18" s="19">
        <v>-5.8</v>
      </c>
      <c r="P18" s="19">
        <v>-2.7</v>
      </c>
      <c r="Q18" s="19">
        <v>-3.5</v>
      </c>
      <c r="R18" s="19">
        <v>40.700000000000003</v>
      </c>
      <c r="S18" s="19"/>
      <c r="T18" s="19"/>
      <c r="U18" s="19"/>
      <c r="V18" s="19"/>
      <c r="W18" s="19">
        <v>5.4</v>
      </c>
      <c r="X18" s="19">
        <v>0.9</v>
      </c>
      <c r="Y18" s="19">
        <v>1</v>
      </c>
      <c r="Z18" s="19">
        <v>0</v>
      </c>
      <c r="AA18" s="19">
        <v>-3.5</v>
      </c>
      <c r="AB18" s="19">
        <v>5.4</v>
      </c>
      <c r="AC18" s="19"/>
      <c r="AD18" s="19"/>
      <c r="AE18" s="19"/>
      <c r="AF18" s="19"/>
      <c r="AG18" s="19">
        <v>-2.7</v>
      </c>
      <c r="AH18" s="19">
        <v>-11.8</v>
      </c>
      <c r="AI18" s="19"/>
      <c r="AJ18" s="19">
        <v>0</v>
      </c>
      <c r="AK18" s="19"/>
      <c r="AL18" s="19">
        <v>-1.5</v>
      </c>
      <c r="AM18" s="19">
        <v>-18.8</v>
      </c>
      <c r="AN18" s="19">
        <v>3.9</v>
      </c>
      <c r="AO18" s="19">
        <v>9.1</v>
      </c>
      <c r="AP18" s="19">
        <v>7.5</v>
      </c>
      <c r="AQ18" s="19">
        <v>-0.5</v>
      </c>
      <c r="AR18" s="19">
        <v>2.6</v>
      </c>
      <c r="AS18" s="19">
        <v>1.2</v>
      </c>
      <c r="AT18" s="19">
        <v>11.7</v>
      </c>
      <c r="AU18" s="19">
        <v>1.5</v>
      </c>
      <c r="AV18" s="19">
        <v>-45.8</v>
      </c>
      <c r="AW18" s="19">
        <v>-0.5</v>
      </c>
      <c r="AX18" s="19">
        <v>0</v>
      </c>
      <c r="AY18" s="19">
        <v>-2</v>
      </c>
      <c r="AZ18" s="19">
        <v>1</v>
      </c>
      <c r="BA18" s="19">
        <v>0.1</v>
      </c>
      <c r="BB18" s="19">
        <v>-0.1</v>
      </c>
      <c r="BC18" s="19"/>
      <c r="BD18" s="19"/>
      <c r="BE18" s="19">
        <v>-1.4</v>
      </c>
      <c r="BF18" s="19">
        <v>0</v>
      </c>
      <c r="BG18" s="19"/>
      <c r="BH18" s="19">
        <v>0</v>
      </c>
      <c r="BI18" s="19"/>
      <c r="BJ18" s="19"/>
      <c r="BK18" s="19"/>
      <c r="BL18" s="19">
        <v>-0.1</v>
      </c>
      <c r="BM18" s="19">
        <v>-5.9</v>
      </c>
      <c r="BN18" s="19">
        <v>37.9</v>
      </c>
      <c r="BO18" s="19">
        <v>-3.4</v>
      </c>
      <c r="BP18" s="19">
        <v>-14.6</v>
      </c>
      <c r="BQ18" s="19">
        <v>0</v>
      </c>
      <c r="BR18" s="19"/>
      <c r="BS18" s="19"/>
      <c r="BT18" s="19"/>
      <c r="BU18" s="19"/>
      <c r="BV18" s="19">
        <v>0</v>
      </c>
      <c r="BW18" s="19"/>
      <c r="BX18" s="19"/>
      <c r="BY18" s="19">
        <v>-0.5</v>
      </c>
      <c r="BZ18" s="19">
        <v>18.100000000000001</v>
      </c>
      <c r="CA18" s="19">
        <v>28.2</v>
      </c>
      <c r="CB18" s="19">
        <v>7</v>
      </c>
      <c r="CC18" s="19">
        <v>9.6</v>
      </c>
      <c r="CD18" s="19">
        <v>0.1</v>
      </c>
      <c r="CE18" s="19">
        <v>0</v>
      </c>
      <c r="CF18" s="19"/>
      <c r="CG18" s="19"/>
      <c r="CH18" s="19">
        <v>-9.6</v>
      </c>
      <c r="CI18" s="19">
        <v>-6.6</v>
      </c>
      <c r="CJ18" s="19">
        <v>-37</v>
      </c>
      <c r="CK18" s="19">
        <v>0</v>
      </c>
      <c r="CL18" s="19"/>
      <c r="CM18" s="19"/>
      <c r="CN18" s="19"/>
      <c r="CO18" s="19"/>
      <c r="CP18" s="19">
        <v>-8.8000000000000007</v>
      </c>
      <c r="CQ18" s="19">
        <v>-10.1</v>
      </c>
      <c r="CR18" s="19">
        <v>-3.1</v>
      </c>
      <c r="CS18" s="19">
        <v>0.4</v>
      </c>
      <c r="CT18" s="19">
        <v>0.6</v>
      </c>
      <c r="CU18" s="19"/>
      <c r="CV18" s="19">
        <v>-5.3</v>
      </c>
      <c r="CW18" s="19">
        <v>0</v>
      </c>
      <c r="CX18" s="19"/>
      <c r="CY18" s="19"/>
      <c r="CZ18" s="19">
        <v>0.1</v>
      </c>
      <c r="DA18" s="19">
        <v>0</v>
      </c>
      <c r="DB18" s="19">
        <v>0</v>
      </c>
      <c r="DC18" s="19">
        <v>0</v>
      </c>
      <c r="DD18" s="19"/>
      <c r="DE18" s="19"/>
      <c r="DF18" s="19">
        <v>0.2</v>
      </c>
      <c r="DG18" s="19">
        <v>0.7</v>
      </c>
      <c r="DH18" s="19">
        <v>0.2</v>
      </c>
      <c r="DI18" s="19"/>
      <c r="DJ18" s="19">
        <v>0</v>
      </c>
      <c r="DK18" s="19">
        <v>0.6</v>
      </c>
      <c r="DL18" s="19"/>
      <c r="DM18" s="19">
        <v>0</v>
      </c>
      <c r="DN18" s="19">
        <v>0</v>
      </c>
      <c r="DO18" s="19">
        <v>-4.7</v>
      </c>
      <c r="DP18" s="19">
        <v>-6</v>
      </c>
      <c r="DQ18" s="19">
        <v>0</v>
      </c>
      <c r="DR18" s="19">
        <v>0</v>
      </c>
      <c r="DS18" s="19">
        <v>0.3</v>
      </c>
      <c r="DT18" s="19">
        <v>0.2</v>
      </c>
      <c r="DU18" s="19"/>
      <c r="DV18" s="19"/>
      <c r="DW18" s="19">
        <v>1.4</v>
      </c>
      <c r="DX18" s="19">
        <v>0.3</v>
      </c>
      <c r="DY18" s="19">
        <v>0.6</v>
      </c>
      <c r="DZ18" s="19">
        <v>0.9</v>
      </c>
      <c r="EA18" s="19">
        <v>0.8</v>
      </c>
      <c r="EB18" s="19">
        <v>3.68</v>
      </c>
      <c r="EC18" s="19">
        <v>0</v>
      </c>
      <c r="ED18" s="19">
        <v>-8.8000000000000007</v>
      </c>
      <c r="EE18" s="19">
        <v>-11</v>
      </c>
      <c r="EF18" s="19">
        <v>-1.2</v>
      </c>
      <c r="EG18" s="19">
        <v>-1.1000000000000001</v>
      </c>
      <c r="EH18" s="19"/>
      <c r="EI18" s="19">
        <v>1.3</v>
      </c>
      <c r="EJ18" s="19">
        <v>0.2</v>
      </c>
      <c r="EK18" s="19">
        <v>1.5</v>
      </c>
      <c r="EL18" s="19">
        <v>0.2</v>
      </c>
      <c r="EM18" s="19">
        <v>0.2</v>
      </c>
      <c r="EN18" s="19">
        <v>0.2</v>
      </c>
      <c r="EO18" s="19"/>
      <c r="EP18" s="19">
        <v>0</v>
      </c>
      <c r="EQ18" s="19">
        <v>0</v>
      </c>
      <c r="ER18" s="19">
        <v>0</v>
      </c>
      <c r="ES18" s="19">
        <v>-0.2</v>
      </c>
      <c r="ET18" s="19">
        <v>-11.5</v>
      </c>
      <c r="EU18" s="19">
        <v>-0.6</v>
      </c>
      <c r="EV18" s="19">
        <v>0</v>
      </c>
      <c r="EW18" s="19"/>
      <c r="EX18" s="19">
        <v>0.7</v>
      </c>
      <c r="EY18" s="19"/>
      <c r="EZ18" s="19"/>
      <c r="FA18" s="19">
        <v>0</v>
      </c>
      <c r="FB18" s="19">
        <v>0.2</v>
      </c>
      <c r="FC18" s="19">
        <v>1</v>
      </c>
      <c r="FD18" s="19">
        <v>0.9</v>
      </c>
      <c r="FE18" s="19">
        <v>2.2000000000000002</v>
      </c>
      <c r="FF18" s="19">
        <v>0.4</v>
      </c>
      <c r="FG18" s="19">
        <v>0</v>
      </c>
      <c r="FH18" s="19">
        <v>2.4</v>
      </c>
      <c r="FI18" s="19"/>
      <c r="FJ18" s="19"/>
      <c r="FK18" s="19">
        <v>3.6</v>
      </c>
      <c r="FL18" s="19"/>
      <c r="FM18" s="19">
        <v>-81.42</v>
      </c>
      <c r="FN18" s="15"/>
      <c r="FO18" s="19">
        <v>0</v>
      </c>
      <c r="FP18" s="19">
        <v>2.6</v>
      </c>
      <c r="FQ18" s="19">
        <v>0.35165999999999997</v>
      </c>
      <c r="FR18" s="19">
        <v>0.34066000000000002</v>
      </c>
      <c r="FS18" s="19">
        <v>-0.8</v>
      </c>
      <c r="FT18" s="19">
        <v>0</v>
      </c>
      <c r="FU18" s="19">
        <v>2.4923199999999999</v>
      </c>
    </row>
    <row r="19" spans="1:177" ht="24" customHeight="1" x14ac:dyDescent="0.3">
      <c r="A19" s="13" t="s">
        <v>69</v>
      </c>
      <c r="B19" s="13" t="s">
        <v>797</v>
      </c>
      <c r="C19" s="14">
        <v>-2.9</v>
      </c>
      <c r="D19" s="14">
        <v>-11.1</v>
      </c>
      <c r="E19" s="14">
        <v>10.9</v>
      </c>
      <c r="F19" s="14">
        <v>0</v>
      </c>
      <c r="G19" s="14">
        <v>0</v>
      </c>
      <c r="H19" s="14">
        <v>0</v>
      </c>
      <c r="I19" s="14">
        <v>6.1</v>
      </c>
      <c r="J19" s="14"/>
      <c r="K19" s="14">
        <v>0</v>
      </c>
      <c r="L19" s="14">
        <v>-25.9</v>
      </c>
      <c r="M19" s="14"/>
      <c r="N19" s="14">
        <v>-20.399999999999999</v>
      </c>
      <c r="O19" s="14">
        <v>-4</v>
      </c>
      <c r="P19" s="14">
        <v>-2.2000000000000002</v>
      </c>
      <c r="Q19" s="14">
        <v>-3.4</v>
      </c>
      <c r="R19" s="14">
        <v>43.2</v>
      </c>
      <c r="S19" s="14"/>
      <c r="T19" s="14"/>
      <c r="U19" s="14"/>
      <c r="V19" s="14"/>
      <c r="W19" s="14">
        <v>7.4</v>
      </c>
      <c r="X19" s="14">
        <v>0.9</v>
      </c>
      <c r="Y19" s="14">
        <v>1</v>
      </c>
      <c r="Z19" s="14">
        <v>0</v>
      </c>
      <c r="AA19" s="14">
        <v>-3.4</v>
      </c>
      <c r="AB19" s="14">
        <v>6.2</v>
      </c>
      <c r="AC19" s="14"/>
      <c r="AD19" s="14"/>
      <c r="AE19" s="14"/>
      <c r="AF19" s="14"/>
      <c r="AG19" s="14">
        <v>-2</v>
      </c>
      <c r="AH19" s="14">
        <v>-7.4</v>
      </c>
      <c r="AI19" s="14"/>
      <c r="AJ19" s="14">
        <v>0</v>
      </c>
      <c r="AK19" s="14"/>
      <c r="AL19" s="14">
        <v>-1.5</v>
      </c>
      <c r="AM19" s="14">
        <v>-18.3</v>
      </c>
      <c r="AN19" s="14">
        <v>3.7</v>
      </c>
      <c r="AO19" s="14">
        <v>7.4</v>
      </c>
      <c r="AP19" s="14">
        <v>6.7</v>
      </c>
      <c r="AQ19" s="14">
        <v>-0.2</v>
      </c>
      <c r="AR19" s="14">
        <v>2.6</v>
      </c>
      <c r="AS19" s="14">
        <v>1.4</v>
      </c>
      <c r="AT19" s="14">
        <v>14.5</v>
      </c>
      <c r="AU19" s="14">
        <v>4.2</v>
      </c>
      <c r="AV19" s="14">
        <v>-43.4</v>
      </c>
      <c r="AW19" s="14">
        <v>0.1</v>
      </c>
      <c r="AX19" s="14">
        <v>0</v>
      </c>
      <c r="AY19" s="14">
        <v>-2.1</v>
      </c>
      <c r="AZ19" s="14">
        <v>1</v>
      </c>
      <c r="BA19" s="14">
        <v>0.1</v>
      </c>
      <c r="BB19" s="14">
        <v>0.7</v>
      </c>
      <c r="BC19" s="14"/>
      <c r="BD19" s="14"/>
      <c r="BE19" s="14">
        <v>-0.7</v>
      </c>
      <c r="BF19" s="14">
        <v>0</v>
      </c>
      <c r="BG19" s="14"/>
      <c r="BH19" s="14">
        <v>0</v>
      </c>
      <c r="BI19" s="14"/>
      <c r="BJ19" s="14"/>
      <c r="BK19" s="14"/>
      <c r="BL19" s="14">
        <v>-6.4</v>
      </c>
      <c r="BM19" s="14">
        <v>-5.4</v>
      </c>
      <c r="BN19" s="14">
        <v>38.5</v>
      </c>
      <c r="BO19" s="14">
        <v>-2.5</v>
      </c>
      <c r="BP19" s="14">
        <v>-14.2</v>
      </c>
      <c r="BQ19" s="14">
        <v>0</v>
      </c>
      <c r="BR19" s="14"/>
      <c r="BS19" s="14"/>
      <c r="BT19" s="14"/>
      <c r="BU19" s="14"/>
      <c r="BV19" s="14">
        <v>0</v>
      </c>
      <c r="BW19" s="14"/>
      <c r="BX19" s="14"/>
      <c r="BY19" s="14">
        <v>-0.6</v>
      </c>
      <c r="BZ19" s="14">
        <v>18.5</v>
      </c>
      <c r="CA19" s="14">
        <v>26.1</v>
      </c>
      <c r="CB19" s="14">
        <v>5.4</v>
      </c>
      <c r="CC19" s="14">
        <v>9.6</v>
      </c>
      <c r="CD19" s="14">
        <v>0.1</v>
      </c>
      <c r="CE19" s="14">
        <v>0</v>
      </c>
      <c r="CF19" s="14"/>
      <c r="CG19" s="14"/>
      <c r="CH19" s="14">
        <v>-7.7</v>
      </c>
      <c r="CI19" s="14">
        <v>-4.9000000000000004</v>
      </c>
      <c r="CJ19" s="14">
        <v>-33.6</v>
      </c>
      <c r="CK19" s="14">
        <v>0</v>
      </c>
      <c r="CL19" s="14"/>
      <c r="CM19" s="14"/>
      <c r="CN19" s="14"/>
      <c r="CO19" s="14"/>
      <c r="CP19" s="14">
        <v>-4</v>
      </c>
      <c r="CQ19" s="14">
        <v>-9.3000000000000007</v>
      </c>
      <c r="CR19" s="14">
        <v>-3.1</v>
      </c>
      <c r="CS19" s="14">
        <v>0.3</v>
      </c>
      <c r="CT19" s="14">
        <v>0.6</v>
      </c>
      <c r="CU19" s="14"/>
      <c r="CV19" s="14">
        <v>-5.3</v>
      </c>
      <c r="CW19" s="14">
        <v>0</v>
      </c>
      <c r="CX19" s="14"/>
      <c r="CY19" s="14"/>
      <c r="CZ19" s="14">
        <v>0</v>
      </c>
      <c r="DA19" s="14">
        <v>0</v>
      </c>
      <c r="DB19" s="14">
        <v>0</v>
      </c>
      <c r="DC19" s="14">
        <v>0</v>
      </c>
      <c r="DD19" s="14"/>
      <c r="DE19" s="14"/>
      <c r="DF19" s="14">
        <v>0.2</v>
      </c>
      <c r="DG19" s="14">
        <v>0.6</v>
      </c>
      <c r="DH19" s="14">
        <v>0.1</v>
      </c>
      <c r="DI19" s="14"/>
      <c r="DJ19" s="14">
        <v>0</v>
      </c>
      <c r="DK19" s="14">
        <v>0.6</v>
      </c>
      <c r="DL19" s="14"/>
      <c r="DM19" s="14">
        <v>0</v>
      </c>
      <c r="DN19" s="14">
        <v>0</v>
      </c>
      <c r="DO19" s="14">
        <v>-4</v>
      </c>
      <c r="DP19" s="14">
        <v>-4.5</v>
      </c>
      <c r="DQ19" s="14">
        <v>0</v>
      </c>
      <c r="DR19" s="14">
        <v>0</v>
      </c>
      <c r="DS19" s="14">
        <v>0.3</v>
      </c>
      <c r="DT19" s="14">
        <v>0.2</v>
      </c>
      <c r="DU19" s="14"/>
      <c r="DV19" s="14"/>
      <c r="DW19" s="14">
        <v>1.3</v>
      </c>
      <c r="DX19" s="14">
        <v>0.2</v>
      </c>
      <c r="DY19" s="14">
        <v>0.6</v>
      </c>
      <c r="DZ19" s="14">
        <v>1</v>
      </c>
      <c r="EA19" s="14">
        <v>0.8</v>
      </c>
      <c r="EB19" s="14">
        <v>3.68</v>
      </c>
      <c r="EC19" s="14">
        <v>0</v>
      </c>
      <c r="ED19" s="14">
        <v>-9</v>
      </c>
      <c r="EE19" s="14">
        <v>-10.5</v>
      </c>
      <c r="EF19" s="14">
        <v>-1.2</v>
      </c>
      <c r="EG19" s="14">
        <v>-0.9</v>
      </c>
      <c r="EH19" s="14"/>
      <c r="EI19" s="14">
        <v>1.3</v>
      </c>
      <c r="EJ19" s="14">
        <v>0.2</v>
      </c>
      <c r="EK19" s="14">
        <v>1.5</v>
      </c>
      <c r="EL19" s="14">
        <v>0.2</v>
      </c>
      <c r="EM19" s="14">
        <v>0.2</v>
      </c>
      <c r="EN19" s="14">
        <v>0.2</v>
      </c>
      <c r="EO19" s="14"/>
      <c r="EP19" s="14">
        <v>0</v>
      </c>
      <c r="EQ19" s="14">
        <v>0</v>
      </c>
      <c r="ER19" s="14">
        <v>0</v>
      </c>
      <c r="ES19" s="14">
        <v>-0.2</v>
      </c>
      <c r="ET19" s="14">
        <v>-10.199999999999999</v>
      </c>
      <c r="EU19" s="14">
        <v>-1.1000000000000001</v>
      </c>
      <c r="EV19" s="14">
        <v>0</v>
      </c>
      <c r="EW19" s="14"/>
      <c r="EX19" s="14">
        <v>0.7</v>
      </c>
      <c r="EY19" s="14"/>
      <c r="EZ19" s="14"/>
      <c r="FA19" s="14">
        <v>0</v>
      </c>
      <c r="FB19" s="14">
        <v>0.2</v>
      </c>
      <c r="FC19" s="14">
        <v>1.2</v>
      </c>
      <c r="FD19" s="14">
        <v>0.9</v>
      </c>
      <c r="FE19" s="14">
        <v>2.1</v>
      </c>
      <c r="FF19" s="14">
        <v>0.6</v>
      </c>
      <c r="FG19" s="14">
        <v>0</v>
      </c>
      <c r="FH19" s="14">
        <v>3.2</v>
      </c>
      <c r="FI19" s="14"/>
      <c r="FJ19" s="14"/>
      <c r="FK19" s="14">
        <v>3.7</v>
      </c>
      <c r="FL19" s="14"/>
      <c r="FM19" s="14">
        <v>-44.52</v>
      </c>
      <c r="FN19" s="15"/>
      <c r="FO19" s="14">
        <v>0</v>
      </c>
      <c r="FP19" s="14">
        <v>2.8</v>
      </c>
      <c r="FQ19" s="14">
        <v>0.35599999999999998</v>
      </c>
      <c r="FR19" s="14">
        <v>0.28031</v>
      </c>
      <c r="FS19" s="14">
        <v>-0.8</v>
      </c>
      <c r="FT19" s="14">
        <v>0</v>
      </c>
      <c r="FU19" s="14">
        <v>2.6363099999999999</v>
      </c>
    </row>
    <row r="20" spans="1:177" ht="24" customHeight="1" x14ac:dyDescent="0.3">
      <c r="A20" s="16" t="s">
        <v>69</v>
      </c>
      <c r="B20" s="16" t="s">
        <v>798</v>
      </c>
      <c r="C20" s="17">
        <v>-3.9</v>
      </c>
      <c r="D20" s="17">
        <v>-17.7</v>
      </c>
      <c r="E20" s="17">
        <v>10</v>
      </c>
      <c r="F20" s="17">
        <v>0</v>
      </c>
      <c r="G20" s="17">
        <v>0</v>
      </c>
      <c r="H20" s="17">
        <v>-8.3000000000000007</v>
      </c>
      <c r="I20" s="17">
        <v>3.7</v>
      </c>
      <c r="J20" s="17"/>
      <c r="K20" s="17">
        <v>0</v>
      </c>
      <c r="L20" s="17">
        <v>-26.8</v>
      </c>
      <c r="M20" s="17"/>
      <c r="N20" s="17">
        <v>-21</v>
      </c>
      <c r="O20" s="17">
        <v>-4.5</v>
      </c>
      <c r="P20" s="17">
        <v>-2.2999999999999998</v>
      </c>
      <c r="Q20" s="17">
        <v>-3.1</v>
      </c>
      <c r="R20" s="17">
        <v>45</v>
      </c>
      <c r="S20" s="17"/>
      <c r="T20" s="17"/>
      <c r="U20" s="17"/>
      <c r="V20" s="17"/>
      <c r="W20" s="17">
        <v>7.4</v>
      </c>
      <c r="X20" s="17">
        <v>0.9</v>
      </c>
      <c r="Y20" s="17">
        <v>0.6</v>
      </c>
      <c r="Z20" s="17">
        <v>0</v>
      </c>
      <c r="AA20" s="17">
        <v>-3.5</v>
      </c>
      <c r="AB20" s="17">
        <v>6.1</v>
      </c>
      <c r="AC20" s="17"/>
      <c r="AD20" s="17"/>
      <c r="AE20" s="17"/>
      <c r="AF20" s="17"/>
      <c r="AG20" s="17">
        <v>-2.8</v>
      </c>
      <c r="AH20" s="17">
        <v>-10</v>
      </c>
      <c r="AI20" s="17"/>
      <c r="AJ20" s="17">
        <v>0</v>
      </c>
      <c r="AK20" s="17"/>
      <c r="AL20" s="17">
        <v>-1.5</v>
      </c>
      <c r="AM20" s="17">
        <v>-20.399999999999999</v>
      </c>
      <c r="AN20" s="17">
        <v>3.2</v>
      </c>
      <c r="AO20" s="17">
        <v>7.5</v>
      </c>
      <c r="AP20" s="17">
        <v>6.8</v>
      </c>
      <c r="AQ20" s="17">
        <v>-0.3</v>
      </c>
      <c r="AR20" s="17">
        <v>2.6</v>
      </c>
      <c r="AS20" s="17">
        <v>1.6</v>
      </c>
      <c r="AT20" s="17">
        <v>13.7</v>
      </c>
      <c r="AU20" s="17">
        <v>3.5</v>
      </c>
      <c r="AV20" s="17">
        <v>-44</v>
      </c>
      <c r="AW20" s="17">
        <v>2.1</v>
      </c>
      <c r="AX20" s="17">
        <v>0</v>
      </c>
      <c r="AY20" s="17">
        <v>-2.4</v>
      </c>
      <c r="AZ20" s="17">
        <v>1</v>
      </c>
      <c r="BA20" s="17">
        <v>0</v>
      </c>
      <c r="BB20" s="17">
        <v>0.4</v>
      </c>
      <c r="BC20" s="17"/>
      <c r="BD20" s="17"/>
      <c r="BE20" s="17">
        <v>-0.7</v>
      </c>
      <c r="BF20" s="17">
        <v>0</v>
      </c>
      <c r="BG20" s="17"/>
      <c r="BH20" s="17">
        <v>0</v>
      </c>
      <c r="BI20" s="17"/>
      <c r="BJ20" s="17"/>
      <c r="BK20" s="17"/>
      <c r="BL20" s="17">
        <v>-6.2</v>
      </c>
      <c r="BM20" s="17">
        <v>-5.7</v>
      </c>
      <c r="BN20" s="17">
        <v>38.1</v>
      </c>
      <c r="BO20" s="17">
        <v>-2.9</v>
      </c>
      <c r="BP20" s="17">
        <v>-14.2</v>
      </c>
      <c r="BQ20" s="17">
        <v>0</v>
      </c>
      <c r="BR20" s="17"/>
      <c r="BS20" s="17"/>
      <c r="BT20" s="17"/>
      <c r="BU20" s="17"/>
      <c r="BV20" s="17">
        <v>0</v>
      </c>
      <c r="BW20" s="17"/>
      <c r="BX20" s="17"/>
      <c r="BY20" s="17">
        <v>-0.6</v>
      </c>
      <c r="BZ20" s="17">
        <v>18.5</v>
      </c>
      <c r="CA20" s="17">
        <v>26.7</v>
      </c>
      <c r="CB20" s="17">
        <v>5.6</v>
      </c>
      <c r="CC20" s="17">
        <v>9.6</v>
      </c>
      <c r="CD20" s="17">
        <v>0</v>
      </c>
      <c r="CE20" s="17">
        <v>0</v>
      </c>
      <c r="CF20" s="17"/>
      <c r="CG20" s="17"/>
      <c r="CH20" s="17">
        <v>-7.7</v>
      </c>
      <c r="CI20" s="17">
        <v>-4.9000000000000004</v>
      </c>
      <c r="CJ20" s="17">
        <v>-34.1</v>
      </c>
      <c r="CK20" s="17">
        <v>0</v>
      </c>
      <c r="CL20" s="17"/>
      <c r="CM20" s="17"/>
      <c r="CN20" s="17"/>
      <c r="CO20" s="17"/>
      <c r="CP20" s="17">
        <v>-5.6</v>
      </c>
      <c r="CQ20" s="17">
        <v>-9.1999999999999993</v>
      </c>
      <c r="CR20" s="17">
        <v>-3.1</v>
      </c>
      <c r="CS20" s="17">
        <v>0.3</v>
      </c>
      <c r="CT20" s="17">
        <v>0.6</v>
      </c>
      <c r="CU20" s="17"/>
      <c r="CV20" s="17">
        <v>-5.3</v>
      </c>
      <c r="CW20" s="17">
        <v>0</v>
      </c>
      <c r="CX20" s="17"/>
      <c r="CY20" s="17"/>
      <c r="CZ20" s="17">
        <v>0</v>
      </c>
      <c r="DA20" s="17">
        <v>-0.1</v>
      </c>
      <c r="DB20" s="17">
        <v>0</v>
      </c>
      <c r="DC20" s="17">
        <v>6.3</v>
      </c>
      <c r="DD20" s="17"/>
      <c r="DE20" s="17"/>
      <c r="DF20" s="17">
        <v>0.2</v>
      </c>
      <c r="DG20" s="17">
        <v>0.5</v>
      </c>
      <c r="DH20" s="17">
        <v>0.2</v>
      </c>
      <c r="DI20" s="17"/>
      <c r="DJ20" s="17">
        <v>0</v>
      </c>
      <c r="DK20" s="17">
        <v>0.6</v>
      </c>
      <c r="DL20" s="17"/>
      <c r="DM20" s="17">
        <v>0</v>
      </c>
      <c r="DN20" s="17">
        <v>0</v>
      </c>
      <c r="DO20" s="17">
        <v>-4</v>
      </c>
      <c r="DP20" s="17">
        <v>-5</v>
      </c>
      <c r="DQ20" s="17">
        <v>0.2</v>
      </c>
      <c r="DR20" s="17">
        <v>0</v>
      </c>
      <c r="DS20" s="17">
        <v>0.3</v>
      </c>
      <c r="DT20" s="17">
        <v>0.2</v>
      </c>
      <c r="DU20" s="17"/>
      <c r="DV20" s="17"/>
      <c r="DW20" s="17">
        <v>1.3</v>
      </c>
      <c r="DX20" s="17">
        <v>0.3</v>
      </c>
      <c r="DY20" s="17">
        <v>0.6</v>
      </c>
      <c r="DZ20" s="17">
        <v>1</v>
      </c>
      <c r="EA20" s="17">
        <v>0.8</v>
      </c>
      <c r="EB20" s="17">
        <v>3.69</v>
      </c>
      <c r="EC20" s="17">
        <v>0</v>
      </c>
      <c r="ED20" s="17">
        <v>-10.199999999999999</v>
      </c>
      <c r="EE20" s="17">
        <v>-11.2</v>
      </c>
      <c r="EF20" s="17">
        <v>-1.1000000000000001</v>
      </c>
      <c r="EG20" s="17">
        <v>-1.2</v>
      </c>
      <c r="EH20" s="17"/>
      <c r="EI20" s="17">
        <v>1.3</v>
      </c>
      <c r="EJ20" s="17">
        <v>0.2</v>
      </c>
      <c r="EK20" s="17">
        <v>1.6</v>
      </c>
      <c r="EL20" s="17">
        <v>0.2</v>
      </c>
      <c r="EM20" s="17">
        <v>0.2</v>
      </c>
      <c r="EN20" s="17">
        <v>0.2</v>
      </c>
      <c r="EO20" s="17"/>
      <c r="EP20" s="17">
        <v>0</v>
      </c>
      <c r="EQ20" s="17">
        <v>0.3</v>
      </c>
      <c r="ER20" s="17">
        <v>0</v>
      </c>
      <c r="ES20" s="17">
        <v>-0.2</v>
      </c>
      <c r="ET20" s="17">
        <v>-10.199999999999999</v>
      </c>
      <c r="EU20" s="17">
        <v>-1</v>
      </c>
      <c r="EV20" s="17">
        <v>0</v>
      </c>
      <c r="EW20" s="17"/>
      <c r="EX20" s="17">
        <v>0.7</v>
      </c>
      <c r="EY20" s="17"/>
      <c r="EZ20" s="17"/>
      <c r="FA20" s="17">
        <v>0.3</v>
      </c>
      <c r="FB20" s="17">
        <v>0.2</v>
      </c>
      <c r="FC20" s="17">
        <v>1.2</v>
      </c>
      <c r="FD20" s="17">
        <v>0.9</v>
      </c>
      <c r="FE20" s="17">
        <v>2.1</v>
      </c>
      <c r="FF20" s="17">
        <v>0.2</v>
      </c>
      <c r="FG20" s="17">
        <v>0</v>
      </c>
      <c r="FH20" s="17">
        <v>2.2000000000000002</v>
      </c>
      <c r="FI20" s="17"/>
      <c r="FJ20" s="17"/>
      <c r="FK20" s="17">
        <v>3.8</v>
      </c>
      <c r="FL20" s="17"/>
      <c r="FM20" s="17">
        <v>-69.61</v>
      </c>
      <c r="FN20" s="15"/>
      <c r="FO20" s="17">
        <v>0</v>
      </c>
      <c r="FP20" s="17">
        <v>2.5</v>
      </c>
      <c r="FQ20" s="17">
        <v>0.35187000000000002</v>
      </c>
      <c r="FR20" s="17">
        <v>0.26891999999999999</v>
      </c>
      <c r="FS20" s="17">
        <v>-0.6</v>
      </c>
      <c r="FT20" s="17">
        <v>0</v>
      </c>
      <c r="FU20" s="17">
        <v>2.5207899999999999</v>
      </c>
    </row>
    <row r="21" spans="1:177" ht="24" customHeight="1" x14ac:dyDescent="0.3">
      <c r="A21" s="16" t="s">
        <v>69</v>
      </c>
      <c r="B21" s="16" t="s">
        <v>799</v>
      </c>
      <c r="C21" s="17">
        <v>-3.4</v>
      </c>
      <c r="D21" s="17">
        <v>-16.899999999999999</v>
      </c>
      <c r="E21" s="17">
        <v>9.6</v>
      </c>
      <c r="F21" s="17">
        <v>0</v>
      </c>
      <c r="G21" s="17">
        <v>0</v>
      </c>
      <c r="H21" s="17">
        <v>-6.5</v>
      </c>
      <c r="I21" s="17">
        <v>18.2</v>
      </c>
      <c r="J21" s="17"/>
      <c r="K21" s="17">
        <v>0</v>
      </c>
      <c r="L21" s="17">
        <v>-24.9</v>
      </c>
      <c r="M21" s="17"/>
      <c r="N21" s="17">
        <v>-19.7</v>
      </c>
      <c r="O21" s="17">
        <v>-3.3</v>
      </c>
      <c r="P21" s="17">
        <v>7.2</v>
      </c>
      <c r="Q21" s="17">
        <v>4.7</v>
      </c>
      <c r="R21" s="17">
        <v>44.9</v>
      </c>
      <c r="S21" s="17"/>
      <c r="T21" s="17"/>
      <c r="U21" s="17"/>
      <c r="V21" s="17"/>
      <c r="W21" s="17">
        <v>7</v>
      </c>
      <c r="X21" s="17">
        <v>1.3</v>
      </c>
      <c r="Y21" s="17">
        <v>1.3</v>
      </c>
      <c r="Z21" s="17">
        <v>0</v>
      </c>
      <c r="AA21" s="17">
        <v>-3.4</v>
      </c>
      <c r="AB21" s="17">
        <v>7.3</v>
      </c>
      <c r="AC21" s="17"/>
      <c r="AD21" s="17"/>
      <c r="AE21" s="17"/>
      <c r="AF21" s="17"/>
      <c r="AG21" s="17">
        <v>-2.2999999999999998</v>
      </c>
      <c r="AH21" s="17">
        <v>-6.3</v>
      </c>
      <c r="AI21" s="17"/>
      <c r="AJ21" s="17">
        <v>0</v>
      </c>
      <c r="AK21" s="17"/>
      <c r="AL21" s="17">
        <v>-1.5</v>
      </c>
      <c r="AM21" s="17">
        <v>-20.399999999999999</v>
      </c>
      <c r="AN21" s="17">
        <v>3.4</v>
      </c>
      <c r="AO21" s="17">
        <v>7.7</v>
      </c>
      <c r="AP21" s="17">
        <v>7.2</v>
      </c>
      <c r="AQ21" s="17">
        <v>-1.5</v>
      </c>
      <c r="AR21" s="17">
        <v>2.6</v>
      </c>
      <c r="AS21" s="17">
        <v>1</v>
      </c>
      <c r="AT21" s="17">
        <v>17.2</v>
      </c>
      <c r="AU21" s="17">
        <v>6.9</v>
      </c>
      <c r="AV21" s="17">
        <v>-40.5</v>
      </c>
      <c r="AW21" s="17">
        <v>1.1000000000000001</v>
      </c>
      <c r="AX21" s="17">
        <v>0</v>
      </c>
      <c r="AY21" s="17">
        <v>-1.4</v>
      </c>
      <c r="AZ21" s="17">
        <v>1</v>
      </c>
      <c r="BA21" s="17">
        <v>0</v>
      </c>
      <c r="BB21" s="17">
        <v>-0.4</v>
      </c>
      <c r="BC21" s="17"/>
      <c r="BD21" s="17"/>
      <c r="BE21" s="17">
        <v>1.1000000000000001</v>
      </c>
      <c r="BF21" s="17">
        <v>0</v>
      </c>
      <c r="BG21" s="17"/>
      <c r="BH21" s="17">
        <v>0</v>
      </c>
      <c r="BI21" s="17"/>
      <c r="BJ21" s="17"/>
      <c r="BK21" s="17"/>
      <c r="BL21" s="17">
        <v>-5.0999999999999996</v>
      </c>
      <c r="BM21" s="17">
        <v>-4.8</v>
      </c>
      <c r="BN21" s="17">
        <v>39</v>
      </c>
      <c r="BO21" s="17">
        <v>-1.9</v>
      </c>
      <c r="BP21" s="17">
        <v>-13.6</v>
      </c>
      <c r="BQ21" s="17">
        <v>0</v>
      </c>
      <c r="BR21" s="17"/>
      <c r="BS21" s="17"/>
      <c r="BT21" s="17"/>
      <c r="BU21" s="17"/>
      <c r="BV21" s="17">
        <v>0</v>
      </c>
      <c r="BW21" s="17"/>
      <c r="BX21" s="17"/>
      <c r="BY21" s="17">
        <v>-0.7</v>
      </c>
      <c r="BZ21" s="17">
        <v>17.5</v>
      </c>
      <c r="CA21" s="17">
        <v>26.8</v>
      </c>
      <c r="CB21" s="17">
        <v>6</v>
      </c>
      <c r="CC21" s="17">
        <v>9.5</v>
      </c>
      <c r="CD21" s="17">
        <v>0</v>
      </c>
      <c r="CE21" s="17">
        <v>0</v>
      </c>
      <c r="CF21" s="17"/>
      <c r="CG21" s="17"/>
      <c r="CH21" s="17">
        <v>-1.5</v>
      </c>
      <c r="CI21" s="17">
        <v>1.5</v>
      </c>
      <c r="CJ21" s="17">
        <v>-27.2</v>
      </c>
      <c r="CK21" s="17">
        <v>0</v>
      </c>
      <c r="CL21" s="17"/>
      <c r="CM21" s="17"/>
      <c r="CN21" s="17"/>
      <c r="CO21" s="17"/>
      <c r="CP21" s="17">
        <v>-1.5</v>
      </c>
      <c r="CQ21" s="17">
        <v>-6.9</v>
      </c>
      <c r="CR21" s="17">
        <v>-3.1</v>
      </c>
      <c r="CS21" s="17">
        <v>0.3</v>
      </c>
      <c r="CT21" s="17">
        <v>0.6</v>
      </c>
      <c r="CU21" s="17"/>
      <c r="CV21" s="17">
        <v>-5.3</v>
      </c>
      <c r="CW21" s="17">
        <v>0</v>
      </c>
      <c r="CX21" s="17"/>
      <c r="CY21" s="17"/>
      <c r="CZ21" s="17">
        <v>0.1</v>
      </c>
      <c r="DA21" s="17">
        <v>0</v>
      </c>
      <c r="DB21" s="17">
        <v>0</v>
      </c>
      <c r="DC21" s="17">
        <v>8.8000000000000007</v>
      </c>
      <c r="DD21" s="17"/>
      <c r="DE21" s="17"/>
      <c r="DF21" s="17">
        <v>0.2</v>
      </c>
      <c r="DG21" s="17">
        <v>0.5</v>
      </c>
      <c r="DH21" s="17">
        <v>0.1</v>
      </c>
      <c r="DI21" s="17"/>
      <c r="DJ21" s="17">
        <v>0</v>
      </c>
      <c r="DK21" s="17">
        <v>0.6</v>
      </c>
      <c r="DL21" s="17"/>
      <c r="DM21" s="17">
        <v>0</v>
      </c>
      <c r="DN21" s="17">
        <v>0</v>
      </c>
      <c r="DO21" s="17">
        <v>-3.6</v>
      </c>
      <c r="DP21" s="17">
        <v>-3.7</v>
      </c>
      <c r="DQ21" s="17">
        <v>0.2</v>
      </c>
      <c r="DR21" s="17">
        <v>0</v>
      </c>
      <c r="DS21" s="17">
        <v>0.3</v>
      </c>
      <c r="DT21" s="17">
        <v>0.2</v>
      </c>
      <c r="DU21" s="17"/>
      <c r="DV21" s="17"/>
      <c r="DW21" s="17">
        <v>1.3</v>
      </c>
      <c r="DX21" s="17">
        <v>0.1</v>
      </c>
      <c r="DY21" s="17">
        <v>0.6</v>
      </c>
      <c r="DZ21" s="17">
        <v>0.9</v>
      </c>
      <c r="EA21" s="17">
        <v>0.8</v>
      </c>
      <c r="EB21" s="17">
        <v>3.69</v>
      </c>
      <c r="EC21" s="17">
        <v>0</v>
      </c>
      <c r="ED21" s="17">
        <v>-11.4</v>
      </c>
      <c r="EE21" s="17">
        <v>-12.4</v>
      </c>
      <c r="EF21" s="17">
        <v>-1.8</v>
      </c>
      <c r="EG21" s="17">
        <v>-1.4</v>
      </c>
      <c r="EH21" s="17"/>
      <c r="EI21" s="17">
        <v>1.3</v>
      </c>
      <c r="EJ21" s="17">
        <v>0.2</v>
      </c>
      <c r="EK21" s="17">
        <v>1.6</v>
      </c>
      <c r="EL21" s="17">
        <v>0.2</v>
      </c>
      <c r="EM21" s="17">
        <v>0.2</v>
      </c>
      <c r="EN21" s="17">
        <v>0.2</v>
      </c>
      <c r="EO21" s="17"/>
      <c r="EP21" s="17">
        <v>0</v>
      </c>
      <c r="EQ21" s="17">
        <v>0.3</v>
      </c>
      <c r="ER21" s="17">
        <v>0</v>
      </c>
      <c r="ES21" s="17">
        <v>-0.2</v>
      </c>
      <c r="ET21" s="17">
        <v>-8.8000000000000007</v>
      </c>
      <c r="EU21" s="17">
        <v>-1.1000000000000001</v>
      </c>
      <c r="EV21" s="17">
        <v>0</v>
      </c>
      <c r="EW21" s="17"/>
      <c r="EX21" s="17">
        <v>0.7</v>
      </c>
      <c r="EY21" s="17"/>
      <c r="EZ21" s="17"/>
      <c r="FA21" s="17">
        <v>0.3</v>
      </c>
      <c r="FB21" s="17">
        <v>0.2</v>
      </c>
      <c r="FC21" s="17">
        <v>1.2</v>
      </c>
      <c r="FD21" s="17">
        <v>1.1000000000000001</v>
      </c>
      <c r="FE21" s="17">
        <v>2.1</v>
      </c>
      <c r="FF21" s="17">
        <v>0.2</v>
      </c>
      <c r="FG21" s="17">
        <v>0</v>
      </c>
      <c r="FH21" s="17">
        <v>3.6</v>
      </c>
      <c r="FI21" s="17"/>
      <c r="FJ21" s="17"/>
      <c r="FK21" s="17">
        <v>3.9</v>
      </c>
      <c r="FL21" s="17"/>
      <c r="FM21" s="17">
        <v>19.190000000000001</v>
      </c>
      <c r="FN21" s="15"/>
      <c r="FO21" s="17">
        <v>0</v>
      </c>
      <c r="FP21" s="17">
        <v>1.9</v>
      </c>
      <c r="FQ21" s="17">
        <v>0.35425000000000001</v>
      </c>
      <c r="FR21" s="17">
        <v>0.27061000000000002</v>
      </c>
      <c r="FS21" s="17">
        <v>-0.3</v>
      </c>
      <c r="FT21" s="17">
        <v>0</v>
      </c>
      <c r="FU21" s="17">
        <v>2.2248600000000001</v>
      </c>
    </row>
    <row r="22" spans="1:177" ht="24" customHeight="1" x14ac:dyDescent="0.3">
      <c r="A22" s="16" t="s">
        <v>69</v>
      </c>
      <c r="B22" s="16" t="s">
        <v>800</v>
      </c>
      <c r="C22" s="17">
        <v>-3.3</v>
      </c>
      <c r="D22" s="17">
        <v>2.2999999999999998</v>
      </c>
      <c r="E22" s="17">
        <v>12</v>
      </c>
      <c r="F22" s="17">
        <v>0</v>
      </c>
      <c r="G22" s="17">
        <v>0</v>
      </c>
      <c r="H22" s="17">
        <v>-6.6</v>
      </c>
      <c r="I22" s="17">
        <v>9.1999999999999993</v>
      </c>
      <c r="J22" s="17"/>
      <c r="K22" s="17">
        <v>0</v>
      </c>
      <c r="L22" s="17">
        <v>-13</v>
      </c>
      <c r="M22" s="17"/>
      <c r="N22" s="17">
        <v>-5</v>
      </c>
      <c r="O22" s="17">
        <v>8.3000000000000007</v>
      </c>
      <c r="P22" s="17">
        <v>11</v>
      </c>
      <c r="Q22" s="17">
        <v>6.9</v>
      </c>
      <c r="R22" s="17">
        <v>65.099999999999994</v>
      </c>
      <c r="S22" s="17"/>
      <c r="T22" s="17"/>
      <c r="U22" s="17"/>
      <c r="V22" s="17"/>
      <c r="W22" s="17">
        <v>8.1999999999999993</v>
      </c>
      <c r="X22" s="17">
        <v>1</v>
      </c>
      <c r="Y22" s="17">
        <v>0.9</v>
      </c>
      <c r="Z22" s="17">
        <v>0</v>
      </c>
      <c r="AA22" s="17">
        <v>-3.2</v>
      </c>
      <c r="AB22" s="17">
        <v>8.4</v>
      </c>
      <c r="AC22" s="17"/>
      <c r="AD22" s="17"/>
      <c r="AE22" s="17"/>
      <c r="AF22" s="17"/>
      <c r="AG22" s="17">
        <v>-2.7</v>
      </c>
      <c r="AH22" s="17">
        <v>-9.4</v>
      </c>
      <c r="AI22" s="17"/>
      <c r="AJ22" s="17">
        <v>0</v>
      </c>
      <c r="AK22" s="17"/>
      <c r="AL22" s="17">
        <v>-1.4</v>
      </c>
      <c r="AM22" s="17">
        <v>-18.5</v>
      </c>
      <c r="AN22" s="17">
        <v>3.7</v>
      </c>
      <c r="AO22" s="17">
        <v>7.4</v>
      </c>
      <c r="AP22" s="17">
        <v>6.7</v>
      </c>
      <c r="AQ22" s="17">
        <v>-1.6</v>
      </c>
      <c r="AR22" s="17">
        <v>2.6</v>
      </c>
      <c r="AS22" s="17">
        <v>0</v>
      </c>
      <c r="AT22" s="17">
        <v>21.3</v>
      </c>
      <c r="AU22" s="17">
        <v>11</v>
      </c>
      <c r="AV22" s="17">
        <v>-36.4</v>
      </c>
      <c r="AW22" s="17">
        <v>1.1000000000000001</v>
      </c>
      <c r="AX22" s="17">
        <v>0</v>
      </c>
      <c r="AY22" s="17">
        <v>-1.1000000000000001</v>
      </c>
      <c r="AZ22" s="17">
        <v>1</v>
      </c>
      <c r="BA22" s="17">
        <v>0</v>
      </c>
      <c r="BB22" s="17">
        <v>0.3</v>
      </c>
      <c r="BC22" s="17"/>
      <c r="BD22" s="17"/>
      <c r="BE22" s="17">
        <v>3.2</v>
      </c>
      <c r="BF22" s="17">
        <v>0</v>
      </c>
      <c r="BG22" s="17"/>
      <c r="BH22" s="17">
        <v>0</v>
      </c>
      <c r="BI22" s="17"/>
      <c r="BJ22" s="17"/>
      <c r="BK22" s="17"/>
      <c r="BL22" s="17">
        <v>-5.0999999999999996</v>
      </c>
      <c r="BM22" s="17">
        <v>13.1</v>
      </c>
      <c r="BN22" s="17">
        <v>11.8</v>
      </c>
      <c r="BO22" s="17">
        <v>1.8</v>
      </c>
      <c r="BP22" s="17">
        <v>-5.0999999999999996</v>
      </c>
      <c r="BQ22" s="17">
        <v>0</v>
      </c>
      <c r="BR22" s="17"/>
      <c r="BS22" s="17"/>
      <c r="BT22" s="17"/>
      <c r="BU22" s="17"/>
      <c r="BV22" s="17">
        <v>0</v>
      </c>
      <c r="BW22" s="17"/>
      <c r="BX22" s="17"/>
      <c r="BY22" s="17">
        <v>-0.6</v>
      </c>
      <c r="BZ22" s="17">
        <v>10.3</v>
      </c>
      <c r="CA22" s="17">
        <v>26.2</v>
      </c>
      <c r="CB22" s="17">
        <v>5.6</v>
      </c>
      <c r="CC22" s="17">
        <v>12.2</v>
      </c>
      <c r="CD22" s="17">
        <v>-0.2</v>
      </c>
      <c r="CE22" s="17">
        <v>0</v>
      </c>
      <c r="CF22" s="17"/>
      <c r="CG22" s="17"/>
      <c r="CH22" s="17">
        <v>5.3</v>
      </c>
      <c r="CI22" s="17">
        <v>8.4</v>
      </c>
      <c r="CJ22" s="17">
        <v>-19.2</v>
      </c>
      <c r="CK22" s="17">
        <v>0</v>
      </c>
      <c r="CL22" s="17"/>
      <c r="CM22" s="17"/>
      <c r="CN22" s="17"/>
      <c r="CO22" s="17"/>
      <c r="CP22" s="17">
        <v>2.7</v>
      </c>
      <c r="CQ22" s="17">
        <v>-4.9000000000000004</v>
      </c>
      <c r="CR22" s="17">
        <v>-3.1</v>
      </c>
      <c r="CS22" s="17">
        <v>0.3</v>
      </c>
      <c r="CT22" s="17">
        <v>0.6</v>
      </c>
      <c r="CU22" s="17"/>
      <c r="CV22" s="17">
        <v>-5.3</v>
      </c>
      <c r="CW22" s="17">
        <v>0</v>
      </c>
      <c r="CX22" s="17"/>
      <c r="CY22" s="17"/>
      <c r="CZ22" s="17">
        <v>0</v>
      </c>
      <c r="DA22" s="17">
        <v>0</v>
      </c>
      <c r="DB22" s="17">
        <v>0</v>
      </c>
      <c r="DC22" s="17">
        <v>12.3</v>
      </c>
      <c r="DD22" s="17"/>
      <c r="DE22" s="17"/>
      <c r="DF22" s="17">
        <v>0.1</v>
      </c>
      <c r="DG22" s="17">
        <v>0.5</v>
      </c>
      <c r="DH22" s="17">
        <v>0.2</v>
      </c>
      <c r="DI22" s="17"/>
      <c r="DJ22" s="17">
        <v>0.1</v>
      </c>
      <c r="DK22" s="17">
        <v>0</v>
      </c>
      <c r="DL22" s="17"/>
      <c r="DM22" s="17">
        <v>0</v>
      </c>
      <c r="DN22" s="17">
        <v>0</v>
      </c>
      <c r="DO22" s="17">
        <v>-2.9</v>
      </c>
      <c r="DP22" s="17">
        <v>-1.7</v>
      </c>
      <c r="DQ22" s="17">
        <v>0.4</v>
      </c>
      <c r="DR22" s="17">
        <v>0.1</v>
      </c>
      <c r="DS22" s="17">
        <v>0.3</v>
      </c>
      <c r="DT22" s="17">
        <v>0.2</v>
      </c>
      <c r="DU22" s="17"/>
      <c r="DV22" s="17"/>
      <c r="DW22" s="17">
        <v>1.4</v>
      </c>
      <c r="DX22" s="17">
        <v>0</v>
      </c>
      <c r="DY22" s="17">
        <v>0.6</v>
      </c>
      <c r="DZ22" s="17">
        <v>0.9</v>
      </c>
      <c r="EA22" s="17">
        <v>0.8</v>
      </c>
      <c r="EB22" s="17">
        <v>3.68</v>
      </c>
      <c r="EC22" s="17">
        <v>0</v>
      </c>
      <c r="ED22" s="17">
        <v>-8.8000000000000007</v>
      </c>
      <c r="EE22" s="17">
        <v>-9.6</v>
      </c>
      <c r="EF22" s="17">
        <v>-1.2</v>
      </c>
      <c r="EG22" s="17">
        <v>-1.1000000000000001</v>
      </c>
      <c r="EH22" s="17"/>
      <c r="EI22" s="17">
        <v>1.3</v>
      </c>
      <c r="EJ22" s="17">
        <v>0.2</v>
      </c>
      <c r="EK22" s="17">
        <v>1.6</v>
      </c>
      <c r="EL22" s="17">
        <v>0.2</v>
      </c>
      <c r="EM22" s="17">
        <v>0.2</v>
      </c>
      <c r="EN22" s="17">
        <v>0.2</v>
      </c>
      <c r="EO22" s="17"/>
      <c r="EP22" s="17">
        <v>18.3</v>
      </c>
      <c r="EQ22" s="17">
        <v>0.4</v>
      </c>
      <c r="ER22" s="17">
        <v>0</v>
      </c>
      <c r="ES22" s="17">
        <v>-0.2</v>
      </c>
      <c r="ET22" s="17">
        <v>-7.5</v>
      </c>
      <c r="EU22" s="17">
        <v>-1</v>
      </c>
      <c r="EV22" s="17">
        <v>0</v>
      </c>
      <c r="EW22" s="17"/>
      <c r="EX22" s="17">
        <v>0.7</v>
      </c>
      <c r="EY22" s="17"/>
      <c r="EZ22" s="17"/>
      <c r="FA22" s="17">
        <v>0.3</v>
      </c>
      <c r="FB22" s="17">
        <v>0.2</v>
      </c>
      <c r="FC22" s="17">
        <v>1.4</v>
      </c>
      <c r="FD22" s="17">
        <v>1.3</v>
      </c>
      <c r="FE22" s="17">
        <v>2.2000000000000002</v>
      </c>
      <c r="FF22" s="17">
        <v>0.7</v>
      </c>
      <c r="FG22" s="17">
        <v>0</v>
      </c>
      <c r="FH22" s="17">
        <v>3.8</v>
      </c>
      <c r="FI22" s="17"/>
      <c r="FJ22" s="17"/>
      <c r="FK22" s="17">
        <v>3.9</v>
      </c>
      <c r="FL22" s="17"/>
      <c r="FM22" s="17">
        <v>168.68</v>
      </c>
      <c r="FN22" s="15"/>
      <c r="FO22" s="17">
        <v>0</v>
      </c>
      <c r="FP22" s="17">
        <v>1.8</v>
      </c>
      <c r="FQ22" s="17">
        <v>0.3589</v>
      </c>
      <c r="FR22" s="17">
        <v>0.26483000000000001</v>
      </c>
      <c r="FS22" s="17">
        <v>-0.4</v>
      </c>
      <c r="FT22" s="17">
        <v>0</v>
      </c>
      <c r="FU22" s="17">
        <v>2.02373</v>
      </c>
    </row>
    <row r="23" spans="1:177" ht="24" customHeight="1" x14ac:dyDescent="0.3">
      <c r="A23" s="16" t="s">
        <v>69</v>
      </c>
      <c r="B23" s="16" t="s">
        <v>801</v>
      </c>
      <c r="C23" s="17">
        <v>-1.8</v>
      </c>
      <c r="D23" s="17">
        <v>4.7</v>
      </c>
      <c r="E23" s="17">
        <v>12</v>
      </c>
      <c r="F23" s="17">
        <v>0</v>
      </c>
      <c r="G23" s="17">
        <v>0</v>
      </c>
      <c r="H23" s="17">
        <v>-4.2</v>
      </c>
      <c r="I23" s="17">
        <v>13.8</v>
      </c>
      <c r="J23" s="17"/>
      <c r="K23" s="17">
        <v>0</v>
      </c>
      <c r="L23" s="17">
        <v>-5.8</v>
      </c>
      <c r="M23" s="17"/>
      <c r="N23" s="17">
        <v>2.4</v>
      </c>
      <c r="O23" s="17">
        <v>16.7</v>
      </c>
      <c r="P23" s="17">
        <v>13.5</v>
      </c>
      <c r="Q23" s="17">
        <v>9</v>
      </c>
      <c r="R23" s="17">
        <v>65.8</v>
      </c>
      <c r="S23" s="17"/>
      <c r="T23" s="17"/>
      <c r="U23" s="17"/>
      <c r="V23" s="17"/>
      <c r="W23" s="17">
        <v>7.7</v>
      </c>
      <c r="X23" s="17">
        <v>0.6</v>
      </c>
      <c r="Y23" s="17">
        <v>0.4</v>
      </c>
      <c r="Z23" s="17">
        <v>0</v>
      </c>
      <c r="AA23" s="17">
        <v>-3.4</v>
      </c>
      <c r="AB23" s="17">
        <v>8.3000000000000007</v>
      </c>
      <c r="AC23" s="17"/>
      <c r="AD23" s="17"/>
      <c r="AE23" s="17"/>
      <c r="AF23" s="17"/>
      <c r="AG23" s="17">
        <v>3.1</v>
      </c>
      <c r="AH23" s="17">
        <v>-0.9</v>
      </c>
      <c r="AI23" s="17"/>
      <c r="AJ23" s="17">
        <v>0</v>
      </c>
      <c r="AK23" s="17"/>
      <c r="AL23" s="17">
        <v>-1.2</v>
      </c>
      <c r="AM23" s="17">
        <v>-14.7</v>
      </c>
      <c r="AN23" s="17">
        <v>4.5</v>
      </c>
      <c r="AO23" s="17">
        <v>8</v>
      </c>
      <c r="AP23" s="17">
        <v>7.2</v>
      </c>
      <c r="AQ23" s="17">
        <v>-1.6</v>
      </c>
      <c r="AR23" s="17">
        <v>2.6</v>
      </c>
      <c r="AS23" s="17">
        <v>1.2</v>
      </c>
      <c r="AT23" s="17">
        <v>27.2</v>
      </c>
      <c r="AU23" s="17">
        <v>17</v>
      </c>
      <c r="AV23" s="17">
        <v>-44.6</v>
      </c>
      <c r="AW23" s="17">
        <v>0.8</v>
      </c>
      <c r="AX23" s="17">
        <v>0</v>
      </c>
      <c r="AY23" s="17">
        <v>-0.5</v>
      </c>
      <c r="AZ23" s="17">
        <v>1</v>
      </c>
      <c r="BA23" s="17">
        <v>0</v>
      </c>
      <c r="BB23" s="17">
        <v>-1.6</v>
      </c>
      <c r="BC23" s="17"/>
      <c r="BD23" s="17"/>
      <c r="BE23" s="17">
        <v>1.1000000000000001</v>
      </c>
      <c r="BF23" s="17">
        <v>0</v>
      </c>
      <c r="BG23" s="17"/>
      <c r="BH23" s="17">
        <v>1.4</v>
      </c>
      <c r="BI23" s="17"/>
      <c r="BJ23" s="17"/>
      <c r="BK23" s="17"/>
      <c r="BL23" s="17">
        <v>1.6</v>
      </c>
      <c r="BM23" s="17">
        <v>15.9</v>
      </c>
      <c r="BN23" s="17">
        <v>15</v>
      </c>
      <c r="BO23" s="17">
        <v>1.9</v>
      </c>
      <c r="BP23" s="17">
        <v>-3.3</v>
      </c>
      <c r="BQ23" s="17">
        <v>0</v>
      </c>
      <c r="BR23" s="17"/>
      <c r="BS23" s="17"/>
      <c r="BT23" s="17"/>
      <c r="BU23" s="17"/>
      <c r="BV23" s="17">
        <v>0</v>
      </c>
      <c r="BW23" s="17"/>
      <c r="BX23" s="17"/>
      <c r="BY23" s="17">
        <v>-0.6</v>
      </c>
      <c r="BZ23" s="17">
        <v>10.199999999999999</v>
      </c>
      <c r="CA23" s="17">
        <v>26.8</v>
      </c>
      <c r="CB23" s="17">
        <v>6</v>
      </c>
      <c r="CC23" s="17">
        <v>9.1</v>
      </c>
      <c r="CD23" s="17">
        <v>0</v>
      </c>
      <c r="CE23" s="17">
        <v>0</v>
      </c>
      <c r="CF23" s="17"/>
      <c r="CG23" s="17"/>
      <c r="CH23" s="17">
        <v>10.7</v>
      </c>
      <c r="CI23" s="17">
        <v>14</v>
      </c>
      <c r="CJ23" s="17">
        <v>-11.2</v>
      </c>
      <c r="CK23" s="17">
        <v>0</v>
      </c>
      <c r="CL23" s="17"/>
      <c r="CM23" s="17"/>
      <c r="CN23" s="17"/>
      <c r="CO23" s="17"/>
      <c r="CP23" s="17">
        <v>6</v>
      </c>
      <c r="CQ23" s="17">
        <v>-1.4</v>
      </c>
      <c r="CR23" s="17">
        <v>-2.9</v>
      </c>
      <c r="CS23" s="17">
        <v>0.3</v>
      </c>
      <c r="CT23" s="17">
        <v>0.6</v>
      </c>
      <c r="CU23" s="17"/>
      <c r="CV23" s="17">
        <v>-1.5</v>
      </c>
      <c r="CW23" s="17">
        <v>0.2</v>
      </c>
      <c r="CX23" s="17"/>
      <c r="CY23" s="17"/>
      <c r="CZ23" s="17">
        <v>0</v>
      </c>
      <c r="DA23" s="17">
        <v>0</v>
      </c>
      <c r="DB23" s="17">
        <v>0</v>
      </c>
      <c r="DC23" s="17">
        <v>13.6</v>
      </c>
      <c r="DD23" s="17"/>
      <c r="DE23" s="17"/>
      <c r="DF23" s="17">
        <v>0</v>
      </c>
      <c r="DG23" s="17">
        <v>0.5</v>
      </c>
      <c r="DH23" s="17">
        <v>0.2</v>
      </c>
      <c r="DI23" s="17"/>
      <c r="DJ23" s="17">
        <v>0.1</v>
      </c>
      <c r="DK23" s="17">
        <v>0</v>
      </c>
      <c r="DL23" s="17"/>
      <c r="DM23" s="17">
        <v>0</v>
      </c>
      <c r="DN23" s="17">
        <v>0</v>
      </c>
      <c r="DO23" s="17">
        <v>-3.3</v>
      </c>
      <c r="DP23" s="17">
        <v>-2.4</v>
      </c>
      <c r="DQ23" s="17">
        <v>0.5</v>
      </c>
      <c r="DR23" s="17">
        <v>0</v>
      </c>
      <c r="DS23" s="17">
        <v>0.4</v>
      </c>
      <c r="DT23" s="17">
        <v>0.2</v>
      </c>
      <c r="DU23" s="17"/>
      <c r="DV23" s="17"/>
      <c r="DW23" s="17">
        <v>-2.6</v>
      </c>
      <c r="DX23" s="17">
        <v>0.1</v>
      </c>
      <c r="DY23" s="17">
        <v>0.5</v>
      </c>
      <c r="DZ23" s="17">
        <v>0.9</v>
      </c>
      <c r="EA23" s="17">
        <v>0.8</v>
      </c>
      <c r="EB23" s="17">
        <v>3.69</v>
      </c>
      <c r="EC23" s="17">
        <v>0.3</v>
      </c>
      <c r="ED23" s="17">
        <v>-8.1999999999999993</v>
      </c>
      <c r="EE23" s="17">
        <v>-9.3000000000000007</v>
      </c>
      <c r="EF23" s="17">
        <v>-1.1000000000000001</v>
      </c>
      <c r="EG23" s="17">
        <v>-1</v>
      </c>
      <c r="EH23" s="17"/>
      <c r="EI23" s="17">
        <v>1.3</v>
      </c>
      <c r="EJ23" s="17">
        <v>0.2</v>
      </c>
      <c r="EK23" s="17">
        <v>1.5</v>
      </c>
      <c r="EL23" s="17">
        <v>0.2</v>
      </c>
      <c r="EM23" s="17">
        <v>0.2</v>
      </c>
      <c r="EN23" s="17">
        <v>0.2</v>
      </c>
      <c r="EO23" s="17"/>
      <c r="EP23" s="17">
        <v>20.5</v>
      </c>
      <c r="EQ23" s="17">
        <v>1.4</v>
      </c>
      <c r="ER23" s="17">
        <v>2.2000000000000002</v>
      </c>
      <c r="ES23" s="17">
        <v>-0.2</v>
      </c>
      <c r="ET23" s="17">
        <v>-7.8</v>
      </c>
      <c r="EU23" s="17">
        <v>-0.4</v>
      </c>
      <c r="EV23" s="17">
        <v>2.1</v>
      </c>
      <c r="EW23" s="17"/>
      <c r="EX23" s="17">
        <v>0.7</v>
      </c>
      <c r="EY23" s="17"/>
      <c r="EZ23" s="17"/>
      <c r="FA23" s="17">
        <v>1.4</v>
      </c>
      <c r="FB23" s="17">
        <v>0.2</v>
      </c>
      <c r="FC23" s="17">
        <v>1.6</v>
      </c>
      <c r="FD23" s="17">
        <v>1.5</v>
      </c>
      <c r="FE23" s="17">
        <v>2.2000000000000002</v>
      </c>
      <c r="FF23" s="17">
        <v>0.5</v>
      </c>
      <c r="FG23" s="17">
        <v>0</v>
      </c>
      <c r="FH23" s="17">
        <v>3.3</v>
      </c>
      <c r="FI23" s="17"/>
      <c r="FJ23" s="17"/>
      <c r="FK23" s="17">
        <v>4.0999999999999996</v>
      </c>
      <c r="FL23" s="17"/>
      <c r="FM23" s="17">
        <v>277.89</v>
      </c>
      <c r="FN23" s="15"/>
      <c r="FO23" s="17">
        <v>0</v>
      </c>
      <c r="FP23" s="17">
        <v>1.5</v>
      </c>
      <c r="FQ23" s="17">
        <v>0.36788999999999999</v>
      </c>
      <c r="FR23" s="17">
        <v>0.18962999999999999</v>
      </c>
      <c r="FS23" s="17">
        <v>0.1</v>
      </c>
      <c r="FT23" s="17">
        <v>0</v>
      </c>
      <c r="FU23" s="17">
        <v>2.1575199999999999</v>
      </c>
    </row>
    <row r="24" spans="1:177" ht="24" customHeight="1" x14ac:dyDescent="0.3">
      <c r="A24" s="16" t="s">
        <v>69</v>
      </c>
      <c r="B24" s="16" t="s">
        <v>802</v>
      </c>
      <c r="C24" s="17">
        <v>-4.5</v>
      </c>
      <c r="D24" s="17">
        <v>-10.6</v>
      </c>
      <c r="E24" s="17">
        <v>10.6</v>
      </c>
      <c r="F24" s="17">
        <v>0</v>
      </c>
      <c r="G24" s="17">
        <v>0</v>
      </c>
      <c r="H24" s="17">
        <v>-9.1</v>
      </c>
      <c r="I24" s="17">
        <v>-8.1</v>
      </c>
      <c r="J24" s="17"/>
      <c r="K24" s="17">
        <v>0</v>
      </c>
      <c r="L24" s="17">
        <v>-6.9</v>
      </c>
      <c r="M24" s="17"/>
      <c r="N24" s="17">
        <v>2.8</v>
      </c>
      <c r="O24" s="17">
        <v>17.399999999999999</v>
      </c>
      <c r="P24" s="17">
        <v>9</v>
      </c>
      <c r="Q24" s="17">
        <v>5.6</v>
      </c>
      <c r="R24" s="17">
        <v>54</v>
      </c>
      <c r="S24" s="17"/>
      <c r="T24" s="17"/>
      <c r="U24" s="17"/>
      <c r="V24" s="17"/>
      <c r="W24" s="17">
        <v>5.9</v>
      </c>
      <c r="X24" s="17">
        <v>-0.4</v>
      </c>
      <c r="Y24" s="17">
        <v>-1.1000000000000001</v>
      </c>
      <c r="Z24" s="17">
        <v>0</v>
      </c>
      <c r="AA24" s="17">
        <v>-2.9</v>
      </c>
      <c r="AB24" s="17">
        <v>6.9</v>
      </c>
      <c r="AC24" s="17"/>
      <c r="AD24" s="17"/>
      <c r="AE24" s="17"/>
      <c r="AF24" s="17"/>
      <c r="AG24" s="17">
        <v>1.9</v>
      </c>
      <c r="AH24" s="17">
        <v>0.1</v>
      </c>
      <c r="AI24" s="17"/>
      <c r="AJ24" s="17">
        <v>0</v>
      </c>
      <c r="AK24" s="17"/>
      <c r="AL24" s="17">
        <v>-1.5</v>
      </c>
      <c r="AM24" s="17">
        <v>-18.3</v>
      </c>
      <c r="AN24" s="17">
        <v>3.7</v>
      </c>
      <c r="AO24" s="17">
        <v>7.2</v>
      </c>
      <c r="AP24" s="17">
        <v>6.4</v>
      </c>
      <c r="AQ24" s="17">
        <v>-1.6</v>
      </c>
      <c r="AR24" s="17">
        <v>2.6</v>
      </c>
      <c r="AS24" s="17">
        <v>0.6</v>
      </c>
      <c r="AT24" s="17">
        <v>17.899999999999999</v>
      </c>
      <c r="AU24" s="17">
        <v>7.7</v>
      </c>
      <c r="AV24" s="17">
        <v>-44.5</v>
      </c>
      <c r="AW24" s="17">
        <v>2.1</v>
      </c>
      <c r="AX24" s="17">
        <v>0</v>
      </c>
      <c r="AY24" s="17">
        <v>-2.2000000000000002</v>
      </c>
      <c r="AZ24" s="17">
        <v>1</v>
      </c>
      <c r="BA24" s="17">
        <v>0</v>
      </c>
      <c r="BB24" s="17">
        <v>-0.6</v>
      </c>
      <c r="BC24" s="17"/>
      <c r="BD24" s="17"/>
      <c r="BE24" s="17">
        <v>2.9</v>
      </c>
      <c r="BF24" s="17">
        <v>0</v>
      </c>
      <c r="BG24" s="17"/>
      <c r="BH24" s="17">
        <v>-1</v>
      </c>
      <c r="BI24" s="17"/>
      <c r="BJ24" s="17"/>
      <c r="BK24" s="17"/>
      <c r="BL24" s="17">
        <v>-3</v>
      </c>
      <c r="BM24" s="17">
        <v>10.1</v>
      </c>
      <c r="BN24" s="17">
        <v>8.8000000000000007</v>
      </c>
      <c r="BO24" s="17">
        <v>-4.4000000000000004</v>
      </c>
      <c r="BP24" s="17">
        <v>-11.5</v>
      </c>
      <c r="BQ24" s="17">
        <v>0</v>
      </c>
      <c r="BR24" s="17"/>
      <c r="BS24" s="17"/>
      <c r="BT24" s="17"/>
      <c r="BU24" s="17"/>
      <c r="BV24" s="17">
        <v>0</v>
      </c>
      <c r="BW24" s="17"/>
      <c r="BX24" s="17"/>
      <c r="BY24" s="17">
        <v>-0.6</v>
      </c>
      <c r="BZ24" s="17">
        <v>10.1</v>
      </c>
      <c r="CA24" s="17">
        <v>25.8</v>
      </c>
      <c r="CB24" s="17">
        <v>5.0999999999999996</v>
      </c>
      <c r="CC24" s="17">
        <v>11.7</v>
      </c>
      <c r="CD24" s="17">
        <v>0</v>
      </c>
      <c r="CE24" s="17">
        <v>0</v>
      </c>
      <c r="CF24" s="17"/>
      <c r="CG24" s="17"/>
      <c r="CH24" s="17">
        <v>4.5</v>
      </c>
      <c r="CI24" s="17">
        <v>7.5</v>
      </c>
      <c r="CJ24" s="17">
        <v>-20</v>
      </c>
      <c r="CK24" s="17">
        <v>0</v>
      </c>
      <c r="CL24" s="17"/>
      <c r="CM24" s="17"/>
      <c r="CN24" s="17"/>
      <c r="CO24" s="17"/>
      <c r="CP24" s="17">
        <v>-1.5</v>
      </c>
      <c r="CQ24" s="17">
        <v>-7.6</v>
      </c>
      <c r="CR24" s="17">
        <v>-3.1</v>
      </c>
      <c r="CS24" s="17">
        <v>0.2</v>
      </c>
      <c r="CT24" s="17">
        <v>0.6</v>
      </c>
      <c r="CU24" s="17"/>
      <c r="CV24" s="17">
        <v>0</v>
      </c>
      <c r="CW24" s="17">
        <v>0.6</v>
      </c>
      <c r="CX24" s="17"/>
      <c r="CY24" s="17"/>
      <c r="CZ24" s="17">
        <v>0</v>
      </c>
      <c r="DA24" s="17">
        <v>0</v>
      </c>
      <c r="DB24" s="17">
        <v>0</v>
      </c>
      <c r="DC24" s="17">
        <v>6.9</v>
      </c>
      <c r="DD24" s="17"/>
      <c r="DE24" s="17"/>
      <c r="DF24" s="17">
        <v>-0.1</v>
      </c>
      <c r="DG24" s="17">
        <v>0.5</v>
      </c>
      <c r="DH24" s="17">
        <v>0.2</v>
      </c>
      <c r="DI24" s="17"/>
      <c r="DJ24" s="17">
        <v>0.1</v>
      </c>
      <c r="DK24" s="17">
        <v>0</v>
      </c>
      <c r="DL24" s="17"/>
      <c r="DM24" s="17">
        <v>0</v>
      </c>
      <c r="DN24" s="17">
        <v>0</v>
      </c>
      <c r="DO24" s="17">
        <v>-4.8</v>
      </c>
      <c r="DP24" s="17">
        <v>-6.4</v>
      </c>
      <c r="DQ24" s="17">
        <v>0.3</v>
      </c>
      <c r="DR24" s="17">
        <v>0</v>
      </c>
      <c r="DS24" s="17">
        <v>0.2</v>
      </c>
      <c r="DT24" s="17">
        <v>0.2</v>
      </c>
      <c r="DU24" s="17"/>
      <c r="DV24" s="17"/>
      <c r="DW24" s="17">
        <v>-2.6</v>
      </c>
      <c r="DX24" s="17">
        <v>0.2</v>
      </c>
      <c r="DY24" s="17">
        <v>0.5</v>
      </c>
      <c r="DZ24" s="17">
        <v>0.9</v>
      </c>
      <c r="EA24" s="17">
        <v>0.8</v>
      </c>
      <c r="EB24" s="17">
        <v>3.68</v>
      </c>
      <c r="EC24" s="17">
        <v>0</v>
      </c>
      <c r="ED24" s="17">
        <v>-8</v>
      </c>
      <c r="EE24" s="17">
        <v>-9</v>
      </c>
      <c r="EF24" s="17">
        <v>-1.1000000000000001</v>
      </c>
      <c r="EG24" s="17">
        <v>-0.9</v>
      </c>
      <c r="EH24" s="17"/>
      <c r="EI24" s="17">
        <v>1.3</v>
      </c>
      <c r="EJ24" s="17">
        <v>0.1</v>
      </c>
      <c r="EK24" s="17">
        <v>1.4</v>
      </c>
      <c r="EL24" s="17">
        <v>0.2</v>
      </c>
      <c r="EM24" s="17">
        <v>0.2</v>
      </c>
      <c r="EN24" s="17">
        <v>0.2</v>
      </c>
      <c r="EO24" s="17"/>
      <c r="EP24" s="17">
        <v>28.9</v>
      </c>
      <c r="EQ24" s="17">
        <v>0.2</v>
      </c>
      <c r="ER24" s="17">
        <v>2.1</v>
      </c>
      <c r="ES24" s="17">
        <v>-0.2</v>
      </c>
      <c r="ET24" s="17">
        <v>-14</v>
      </c>
      <c r="EU24" s="17">
        <v>-1.8</v>
      </c>
      <c r="EV24" s="17">
        <v>-9.1</v>
      </c>
      <c r="EW24" s="17"/>
      <c r="EX24" s="17">
        <v>0.7</v>
      </c>
      <c r="EY24" s="17"/>
      <c r="EZ24" s="17"/>
      <c r="FA24" s="17">
        <v>0.3</v>
      </c>
      <c r="FB24" s="17">
        <v>0.2</v>
      </c>
      <c r="FC24" s="17">
        <v>1.4</v>
      </c>
      <c r="FD24" s="17">
        <v>1.1000000000000001</v>
      </c>
      <c r="FE24" s="17">
        <v>2</v>
      </c>
      <c r="FF24" s="17">
        <v>0.6</v>
      </c>
      <c r="FG24" s="17">
        <v>0</v>
      </c>
      <c r="FH24" s="17">
        <v>2</v>
      </c>
      <c r="FI24" s="17"/>
      <c r="FJ24" s="17"/>
      <c r="FK24" s="17">
        <v>4</v>
      </c>
      <c r="FL24" s="17"/>
      <c r="FM24" s="17">
        <v>89.68</v>
      </c>
      <c r="FN24" s="15"/>
      <c r="FO24" s="17">
        <v>0</v>
      </c>
      <c r="FP24" s="17">
        <v>1.7</v>
      </c>
      <c r="FQ24" s="17">
        <v>0.36398999999999998</v>
      </c>
      <c r="FR24" s="17">
        <v>0.15679000000000001</v>
      </c>
      <c r="FS24" s="17">
        <v>-0.2</v>
      </c>
      <c r="FT24" s="17">
        <v>0</v>
      </c>
      <c r="FU24" s="17">
        <v>2.0207799999999998</v>
      </c>
    </row>
    <row r="25" spans="1:177" ht="24" customHeight="1" x14ac:dyDescent="0.3">
      <c r="A25" s="16" t="s">
        <v>69</v>
      </c>
      <c r="B25" s="16" t="s">
        <v>803</v>
      </c>
      <c r="C25" s="17">
        <v>-4.5</v>
      </c>
      <c r="D25" s="17">
        <v>-29.1</v>
      </c>
      <c r="E25" s="17">
        <v>8.1999999999999993</v>
      </c>
      <c r="F25" s="17">
        <v>0</v>
      </c>
      <c r="G25" s="17">
        <v>0</v>
      </c>
      <c r="H25" s="17">
        <v>-7.5</v>
      </c>
      <c r="I25" s="17">
        <v>6.4</v>
      </c>
      <c r="J25" s="17"/>
      <c r="K25" s="17">
        <v>2.8</v>
      </c>
      <c r="L25" s="17">
        <v>-5.4</v>
      </c>
      <c r="M25" s="17"/>
      <c r="N25" s="17">
        <v>2.8</v>
      </c>
      <c r="O25" s="17">
        <v>17.7</v>
      </c>
      <c r="P25" s="17">
        <v>10</v>
      </c>
      <c r="Q25" s="17">
        <v>6.3</v>
      </c>
      <c r="R25" s="17">
        <v>27.1</v>
      </c>
      <c r="S25" s="17"/>
      <c r="T25" s="17"/>
      <c r="U25" s="17"/>
      <c r="V25" s="17"/>
      <c r="W25" s="17">
        <v>4.3</v>
      </c>
      <c r="X25" s="17">
        <v>0.3</v>
      </c>
      <c r="Y25" s="17">
        <v>-0.2</v>
      </c>
      <c r="Z25" s="17">
        <v>0</v>
      </c>
      <c r="AA25" s="17">
        <v>-1</v>
      </c>
      <c r="AB25" s="17">
        <v>5.8</v>
      </c>
      <c r="AC25" s="17"/>
      <c r="AD25" s="17"/>
      <c r="AE25" s="17"/>
      <c r="AF25" s="17"/>
      <c r="AG25" s="17">
        <v>3.2</v>
      </c>
      <c r="AH25" s="17">
        <v>0.4</v>
      </c>
      <c r="AI25" s="17"/>
      <c r="AJ25" s="17">
        <v>0</v>
      </c>
      <c r="AK25" s="17"/>
      <c r="AL25" s="17">
        <v>-1.4</v>
      </c>
      <c r="AM25" s="17">
        <v>-17</v>
      </c>
      <c r="AN25" s="17">
        <v>3.5</v>
      </c>
      <c r="AO25" s="17">
        <v>7.5</v>
      </c>
      <c r="AP25" s="17">
        <v>6.7</v>
      </c>
      <c r="AQ25" s="17">
        <v>-1.9</v>
      </c>
      <c r="AR25" s="17">
        <v>2.6</v>
      </c>
      <c r="AS25" s="17">
        <v>2</v>
      </c>
      <c r="AT25" s="17">
        <v>20.100000000000001</v>
      </c>
      <c r="AU25" s="17">
        <v>10</v>
      </c>
      <c r="AV25" s="17">
        <v>-42.2</v>
      </c>
      <c r="AW25" s="17">
        <v>1.6</v>
      </c>
      <c r="AX25" s="17">
        <v>0</v>
      </c>
      <c r="AY25" s="17">
        <v>-1.7</v>
      </c>
      <c r="AZ25" s="17">
        <v>1</v>
      </c>
      <c r="BA25" s="17">
        <v>0</v>
      </c>
      <c r="BB25" s="17">
        <v>-0.4</v>
      </c>
      <c r="BC25" s="17"/>
      <c r="BD25" s="17"/>
      <c r="BE25" s="17">
        <v>2.9</v>
      </c>
      <c r="BF25" s="17">
        <v>0</v>
      </c>
      <c r="BG25" s="17"/>
      <c r="BH25" s="17">
        <v>0.2</v>
      </c>
      <c r="BI25" s="17"/>
      <c r="BJ25" s="17"/>
      <c r="BK25" s="17"/>
      <c r="BL25" s="17">
        <v>-0.6</v>
      </c>
      <c r="BM25" s="17">
        <v>10.6</v>
      </c>
      <c r="BN25" s="17">
        <v>9.1</v>
      </c>
      <c r="BO25" s="17">
        <v>-3.9</v>
      </c>
      <c r="BP25" s="17">
        <v>-10.4</v>
      </c>
      <c r="BQ25" s="17">
        <v>0</v>
      </c>
      <c r="BR25" s="17"/>
      <c r="BS25" s="17"/>
      <c r="BT25" s="17"/>
      <c r="BU25" s="17"/>
      <c r="BV25" s="17">
        <v>0</v>
      </c>
      <c r="BW25" s="17"/>
      <c r="BX25" s="17"/>
      <c r="BY25" s="17">
        <v>-0.7</v>
      </c>
      <c r="BZ25" s="17">
        <v>9.6999999999999993</v>
      </c>
      <c r="CA25" s="17">
        <v>26.3</v>
      </c>
      <c r="CB25" s="17">
        <v>5.3</v>
      </c>
      <c r="CC25" s="17">
        <v>11.6</v>
      </c>
      <c r="CD25" s="17">
        <v>0</v>
      </c>
      <c r="CE25" s="17">
        <v>0</v>
      </c>
      <c r="CF25" s="17"/>
      <c r="CG25" s="17"/>
      <c r="CH25" s="17">
        <v>9.9</v>
      </c>
      <c r="CI25" s="17">
        <v>13.1</v>
      </c>
      <c r="CJ25" s="17">
        <v>-11.9</v>
      </c>
      <c r="CK25" s="17">
        <v>0</v>
      </c>
      <c r="CL25" s="17"/>
      <c r="CM25" s="17"/>
      <c r="CN25" s="17"/>
      <c r="CO25" s="17"/>
      <c r="CP25" s="17">
        <v>1.1000000000000001</v>
      </c>
      <c r="CQ25" s="17">
        <v>-5.8</v>
      </c>
      <c r="CR25" s="17">
        <v>-2.9</v>
      </c>
      <c r="CS25" s="17">
        <v>0.5</v>
      </c>
      <c r="CT25" s="17">
        <v>0.6</v>
      </c>
      <c r="CU25" s="17"/>
      <c r="CV25" s="17">
        <v>0</v>
      </c>
      <c r="CW25" s="17">
        <v>2.7</v>
      </c>
      <c r="CX25" s="17"/>
      <c r="CY25" s="17"/>
      <c r="CZ25" s="17">
        <v>0</v>
      </c>
      <c r="DA25" s="17">
        <v>-0.1</v>
      </c>
      <c r="DB25" s="17">
        <v>0</v>
      </c>
      <c r="DC25" s="17">
        <v>4.4000000000000004</v>
      </c>
      <c r="DD25" s="17"/>
      <c r="DE25" s="17"/>
      <c r="DF25" s="17">
        <v>-0.2</v>
      </c>
      <c r="DG25" s="17">
        <v>0.5</v>
      </c>
      <c r="DH25" s="17">
        <v>0.2</v>
      </c>
      <c r="DI25" s="17"/>
      <c r="DJ25" s="17">
        <v>0.1</v>
      </c>
      <c r="DK25" s="17">
        <v>0</v>
      </c>
      <c r="DL25" s="17"/>
      <c r="DM25" s="17">
        <v>0</v>
      </c>
      <c r="DN25" s="17">
        <v>0</v>
      </c>
      <c r="DO25" s="17">
        <v>-3.2</v>
      </c>
      <c r="DP25" s="17">
        <v>-6.2</v>
      </c>
      <c r="DQ25" s="17">
        <v>0.3</v>
      </c>
      <c r="DR25" s="17">
        <v>0.1</v>
      </c>
      <c r="DS25" s="17">
        <v>0.4</v>
      </c>
      <c r="DT25" s="17">
        <v>0.2</v>
      </c>
      <c r="DU25" s="17"/>
      <c r="DV25" s="17"/>
      <c r="DW25" s="17">
        <v>-2.6</v>
      </c>
      <c r="DX25" s="17">
        <v>0.2</v>
      </c>
      <c r="DY25" s="17">
        <v>0.5</v>
      </c>
      <c r="DZ25" s="17">
        <v>0.9</v>
      </c>
      <c r="EA25" s="17">
        <v>0.8</v>
      </c>
      <c r="EB25" s="17">
        <v>0.65</v>
      </c>
      <c r="EC25" s="17">
        <v>0.6</v>
      </c>
      <c r="ED25" s="17">
        <v>-11.4</v>
      </c>
      <c r="EE25" s="17">
        <v>-12.3</v>
      </c>
      <c r="EF25" s="17">
        <v>-1.7</v>
      </c>
      <c r="EG25" s="17">
        <v>-1.4</v>
      </c>
      <c r="EH25" s="17"/>
      <c r="EI25" s="17">
        <v>1.3</v>
      </c>
      <c r="EJ25" s="17">
        <v>0.2</v>
      </c>
      <c r="EK25" s="17">
        <v>1.5</v>
      </c>
      <c r="EL25" s="17">
        <v>0.2</v>
      </c>
      <c r="EM25" s="17">
        <v>0.2</v>
      </c>
      <c r="EN25" s="17">
        <v>0.2</v>
      </c>
      <c r="EO25" s="17"/>
      <c r="EP25" s="17">
        <v>33.5</v>
      </c>
      <c r="EQ25" s="17">
        <v>0.1</v>
      </c>
      <c r="ER25" s="17">
        <v>0.4</v>
      </c>
      <c r="ES25" s="17">
        <v>-0.2</v>
      </c>
      <c r="ET25" s="17">
        <v>0</v>
      </c>
      <c r="EU25" s="17">
        <v>0</v>
      </c>
      <c r="EV25" s="17">
        <v>-22.2</v>
      </c>
      <c r="EW25" s="17"/>
      <c r="EX25" s="17">
        <v>0.6</v>
      </c>
      <c r="EY25" s="17"/>
      <c r="EZ25" s="17"/>
      <c r="FA25" s="17">
        <v>0.2</v>
      </c>
      <c r="FB25" s="17">
        <v>0.2</v>
      </c>
      <c r="FC25" s="17">
        <v>1.4</v>
      </c>
      <c r="FD25" s="17">
        <v>1.1000000000000001</v>
      </c>
      <c r="FE25" s="17">
        <v>2.2000000000000002</v>
      </c>
      <c r="FF25" s="17">
        <v>0.2</v>
      </c>
      <c r="FG25" s="17">
        <v>0</v>
      </c>
      <c r="FH25" s="17">
        <v>1.3</v>
      </c>
      <c r="FI25" s="17"/>
      <c r="FJ25" s="17"/>
      <c r="FK25" s="17">
        <v>4.0999999999999996</v>
      </c>
      <c r="FL25" s="17"/>
      <c r="FM25" s="17">
        <v>102.65</v>
      </c>
      <c r="FN25" s="15"/>
      <c r="FO25" s="17">
        <v>0</v>
      </c>
      <c r="FP25" s="17">
        <v>2.2000000000000002</v>
      </c>
      <c r="FQ25" s="17">
        <v>0.34390999999999999</v>
      </c>
      <c r="FR25" s="17">
        <v>0.12998999999999999</v>
      </c>
      <c r="FS25" s="17">
        <v>-0.1</v>
      </c>
      <c r="FT25" s="17">
        <v>0</v>
      </c>
      <c r="FU25" s="17">
        <v>2.5739000000000001</v>
      </c>
    </row>
    <row r="26" spans="1:177" ht="24" customHeight="1" x14ac:dyDescent="0.3">
      <c r="A26" s="18" t="s">
        <v>69</v>
      </c>
      <c r="B26" s="18" t="s">
        <v>804</v>
      </c>
      <c r="C26" s="19">
        <v>-4.3</v>
      </c>
      <c r="D26" s="19">
        <v>-18.100000000000001</v>
      </c>
      <c r="E26" s="19">
        <v>9.4</v>
      </c>
      <c r="F26" s="19">
        <v>0</v>
      </c>
      <c r="G26" s="19">
        <v>0</v>
      </c>
      <c r="H26" s="19">
        <v>-4.8</v>
      </c>
      <c r="I26" s="19">
        <v>3.3</v>
      </c>
      <c r="J26" s="19"/>
      <c r="K26" s="19">
        <v>2.1</v>
      </c>
      <c r="L26" s="19">
        <v>-2.1</v>
      </c>
      <c r="M26" s="19"/>
      <c r="N26" s="19">
        <v>4.3</v>
      </c>
      <c r="O26" s="19">
        <v>22.1</v>
      </c>
      <c r="P26" s="19">
        <v>11.7</v>
      </c>
      <c r="Q26" s="19">
        <v>7.3</v>
      </c>
      <c r="R26" s="19">
        <v>12.7</v>
      </c>
      <c r="S26" s="19"/>
      <c r="T26" s="19"/>
      <c r="U26" s="19"/>
      <c r="V26" s="19"/>
      <c r="W26" s="19">
        <v>2.2000000000000002</v>
      </c>
      <c r="X26" s="19">
        <v>0</v>
      </c>
      <c r="Y26" s="19">
        <v>0.9</v>
      </c>
      <c r="Z26" s="19">
        <v>0</v>
      </c>
      <c r="AA26" s="19">
        <v>0.2</v>
      </c>
      <c r="AB26" s="19">
        <v>6.1</v>
      </c>
      <c r="AC26" s="19"/>
      <c r="AD26" s="19"/>
      <c r="AE26" s="19"/>
      <c r="AF26" s="19"/>
      <c r="AG26" s="19">
        <v>3.9</v>
      </c>
      <c r="AH26" s="19">
        <v>4.7</v>
      </c>
      <c r="AI26" s="19"/>
      <c r="AJ26" s="19">
        <v>0</v>
      </c>
      <c r="AK26" s="19"/>
      <c r="AL26" s="19">
        <v>-1.5</v>
      </c>
      <c r="AM26" s="19">
        <v>-16.899999999999999</v>
      </c>
      <c r="AN26" s="19">
        <v>4</v>
      </c>
      <c r="AO26" s="19">
        <v>8.1</v>
      </c>
      <c r="AP26" s="19">
        <v>7.3</v>
      </c>
      <c r="AQ26" s="19">
        <v>-1.8</v>
      </c>
      <c r="AR26" s="19">
        <v>2.6</v>
      </c>
      <c r="AS26" s="19">
        <v>1.6</v>
      </c>
      <c r="AT26" s="19">
        <v>22.1</v>
      </c>
      <c r="AU26" s="19">
        <v>12</v>
      </c>
      <c r="AV26" s="19">
        <v>-40.299999999999997</v>
      </c>
      <c r="AW26" s="19">
        <v>2.7</v>
      </c>
      <c r="AX26" s="19">
        <v>0</v>
      </c>
      <c r="AY26" s="19">
        <v>-1.5</v>
      </c>
      <c r="AZ26" s="19">
        <v>1</v>
      </c>
      <c r="BA26" s="19">
        <v>0</v>
      </c>
      <c r="BB26" s="19">
        <v>-3</v>
      </c>
      <c r="BC26" s="19"/>
      <c r="BD26" s="19"/>
      <c r="BE26" s="19">
        <v>4.3</v>
      </c>
      <c r="BF26" s="19">
        <v>0</v>
      </c>
      <c r="BG26" s="19"/>
      <c r="BH26" s="19">
        <v>1.6</v>
      </c>
      <c r="BI26" s="19"/>
      <c r="BJ26" s="19"/>
      <c r="BK26" s="19"/>
      <c r="BL26" s="19">
        <v>-0.9</v>
      </c>
      <c r="BM26" s="19">
        <v>13</v>
      </c>
      <c r="BN26" s="19">
        <v>11.8</v>
      </c>
      <c r="BO26" s="19">
        <v>-2.4</v>
      </c>
      <c r="BP26" s="19">
        <v>-10.9</v>
      </c>
      <c r="BQ26" s="19">
        <v>0</v>
      </c>
      <c r="BR26" s="19"/>
      <c r="BS26" s="19"/>
      <c r="BT26" s="19"/>
      <c r="BU26" s="19"/>
      <c r="BV26" s="19">
        <v>0</v>
      </c>
      <c r="BW26" s="19"/>
      <c r="BX26" s="19"/>
      <c r="BY26" s="19">
        <v>-0.5</v>
      </c>
      <c r="BZ26" s="19">
        <v>12.1</v>
      </c>
      <c r="CA26" s="19">
        <v>26.9</v>
      </c>
      <c r="CB26" s="19">
        <v>5.9</v>
      </c>
      <c r="CC26" s="19">
        <v>9.1</v>
      </c>
      <c r="CD26" s="19">
        <v>0</v>
      </c>
      <c r="CE26" s="19">
        <v>0</v>
      </c>
      <c r="CF26" s="19"/>
      <c r="CG26" s="19"/>
      <c r="CH26" s="19">
        <v>15.1</v>
      </c>
      <c r="CI26" s="19">
        <v>18.399999999999999</v>
      </c>
      <c r="CJ26" s="19">
        <v>-4.5</v>
      </c>
      <c r="CK26" s="19">
        <v>0</v>
      </c>
      <c r="CL26" s="19"/>
      <c r="CM26" s="19"/>
      <c r="CN26" s="19"/>
      <c r="CO26" s="19"/>
      <c r="CP26" s="19">
        <v>1.9</v>
      </c>
      <c r="CQ26" s="19">
        <v>-4.4000000000000004</v>
      </c>
      <c r="CR26" s="19">
        <v>-2.9</v>
      </c>
      <c r="CS26" s="19">
        <v>0.3</v>
      </c>
      <c r="CT26" s="19">
        <v>0.6</v>
      </c>
      <c r="CU26" s="19"/>
      <c r="CV26" s="19">
        <v>0</v>
      </c>
      <c r="CW26" s="19">
        <v>4.5</v>
      </c>
      <c r="CX26" s="19"/>
      <c r="CY26" s="19"/>
      <c r="CZ26" s="19">
        <v>0</v>
      </c>
      <c r="DA26" s="19">
        <v>0</v>
      </c>
      <c r="DB26" s="19">
        <v>0</v>
      </c>
      <c r="DC26" s="19">
        <v>13.5</v>
      </c>
      <c r="DD26" s="19"/>
      <c r="DE26" s="19"/>
      <c r="DF26" s="19">
        <v>-0.2</v>
      </c>
      <c r="DG26" s="19">
        <v>0.6</v>
      </c>
      <c r="DH26" s="19">
        <v>0.1</v>
      </c>
      <c r="DI26" s="19"/>
      <c r="DJ26" s="19">
        <v>0.1</v>
      </c>
      <c r="DK26" s="19">
        <v>0</v>
      </c>
      <c r="DL26" s="19"/>
      <c r="DM26" s="19">
        <v>0.1</v>
      </c>
      <c r="DN26" s="19">
        <v>0</v>
      </c>
      <c r="DO26" s="19">
        <v>-4.4000000000000004</v>
      </c>
      <c r="DP26" s="19">
        <v>-5.9</v>
      </c>
      <c r="DQ26" s="19">
        <v>0.1</v>
      </c>
      <c r="DR26" s="19">
        <v>0</v>
      </c>
      <c r="DS26" s="19">
        <v>0.4</v>
      </c>
      <c r="DT26" s="19">
        <v>0.2</v>
      </c>
      <c r="DU26" s="19"/>
      <c r="DV26" s="19"/>
      <c r="DW26" s="19">
        <v>-2.2999999999999998</v>
      </c>
      <c r="DX26" s="19">
        <v>0.1</v>
      </c>
      <c r="DY26" s="19">
        <v>0.6</v>
      </c>
      <c r="DZ26" s="19">
        <v>0.9</v>
      </c>
      <c r="EA26" s="19">
        <v>0.8</v>
      </c>
      <c r="EB26" s="19">
        <v>0</v>
      </c>
      <c r="EC26" s="19">
        <v>1.5</v>
      </c>
      <c r="ED26" s="19">
        <v>-6.8</v>
      </c>
      <c r="EE26" s="19">
        <v>-6.9</v>
      </c>
      <c r="EF26" s="19">
        <v>-0.9</v>
      </c>
      <c r="EG26" s="19">
        <v>-0.8</v>
      </c>
      <c r="EH26" s="19"/>
      <c r="EI26" s="19">
        <v>1.3</v>
      </c>
      <c r="EJ26" s="19">
        <v>0.2</v>
      </c>
      <c r="EK26" s="19">
        <v>1.6</v>
      </c>
      <c r="EL26" s="19">
        <v>0.2</v>
      </c>
      <c r="EM26" s="19">
        <v>0.2</v>
      </c>
      <c r="EN26" s="19">
        <v>0.2</v>
      </c>
      <c r="EO26" s="19"/>
      <c r="EP26" s="19">
        <v>34.9</v>
      </c>
      <c r="EQ26" s="19">
        <v>-0.1</v>
      </c>
      <c r="ER26" s="19">
        <v>-1.5</v>
      </c>
      <c r="ES26" s="19">
        <v>-0.2</v>
      </c>
      <c r="ET26" s="19">
        <v>0</v>
      </c>
      <c r="EU26" s="19">
        <v>0</v>
      </c>
      <c r="EV26" s="19">
        <v>-21.7</v>
      </c>
      <c r="EW26" s="19"/>
      <c r="EX26" s="19">
        <v>0.6</v>
      </c>
      <c r="EY26" s="19"/>
      <c r="EZ26" s="19"/>
      <c r="FA26" s="19">
        <v>0</v>
      </c>
      <c r="FB26" s="19">
        <v>0.2</v>
      </c>
      <c r="FC26" s="19">
        <v>1.6</v>
      </c>
      <c r="FD26" s="19">
        <v>1.4</v>
      </c>
      <c r="FE26" s="19">
        <v>2.2000000000000002</v>
      </c>
      <c r="FF26" s="19">
        <v>0.1</v>
      </c>
      <c r="FG26" s="19">
        <v>0</v>
      </c>
      <c r="FH26" s="19">
        <v>3.8</v>
      </c>
      <c r="FI26" s="19"/>
      <c r="FJ26" s="19"/>
      <c r="FK26" s="19">
        <v>4.0999999999999996</v>
      </c>
      <c r="FL26" s="19"/>
      <c r="FM26" s="19">
        <v>176.9</v>
      </c>
      <c r="FN26" s="15"/>
      <c r="FO26" s="19">
        <v>0</v>
      </c>
      <c r="FP26" s="19">
        <v>2.2999999999999998</v>
      </c>
      <c r="FQ26" s="19">
        <v>0.34473999999999999</v>
      </c>
      <c r="FR26" s="19">
        <v>0.12540999999999999</v>
      </c>
      <c r="FS26" s="19">
        <v>0.3</v>
      </c>
      <c r="FT26" s="19">
        <v>0</v>
      </c>
      <c r="FU26" s="19">
        <v>3.0701499999999999</v>
      </c>
    </row>
    <row r="27" spans="1:177" ht="24" customHeight="1" x14ac:dyDescent="0.3">
      <c r="A27" s="13" t="s">
        <v>69</v>
      </c>
      <c r="B27" s="13" t="s">
        <v>805</v>
      </c>
      <c r="C27" s="14">
        <v>-3.1</v>
      </c>
      <c r="D27" s="14">
        <v>18.899999999999999</v>
      </c>
      <c r="E27" s="14">
        <v>13.9</v>
      </c>
      <c r="F27" s="14">
        <v>0</v>
      </c>
      <c r="G27" s="14">
        <v>0</v>
      </c>
      <c r="H27" s="14">
        <v>-1.6</v>
      </c>
      <c r="I27" s="14">
        <v>12.1</v>
      </c>
      <c r="J27" s="14"/>
      <c r="K27" s="14">
        <v>4.7</v>
      </c>
      <c r="L27" s="14">
        <v>10.4</v>
      </c>
      <c r="M27" s="14"/>
      <c r="N27" s="14">
        <v>17.3</v>
      </c>
      <c r="O27" s="14">
        <v>33.700000000000003</v>
      </c>
      <c r="P27" s="14">
        <v>18.899999999999999</v>
      </c>
      <c r="Q27" s="14">
        <v>12</v>
      </c>
      <c r="R27" s="14">
        <v>34.700000000000003</v>
      </c>
      <c r="S27" s="14"/>
      <c r="T27" s="14"/>
      <c r="U27" s="14"/>
      <c r="V27" s="14"/>
      <c r="W27" s="14">
        <v>2.2000000000000002</v>
      </c>
      <c r="X27" s="14">
        <v>1.2</v>
      </c>
      <c r="Y27" s="14">
        <v>1.4</v>
      </c>
      <c r="Z27" s="14">
        <v>0</v>
      </c>
      <c r="AA27" s="14">
        <v>0.3</v>
      </c>
      <c r="AB27" s="14">
        <v>8.4</v>
      </c>
      <c r="AC27" s="14"/>
      <c r="AD27" s="14"/>
      <c r="AE27" s="14"/>
      <c r="AF27" s="14"/>
      <c r="AG27" s="14">
        <v>6.1</v>
      </c>
      <c r="AH27" s="14">
        <v>7.6</v>
      </c>
      <c r="AI27" s="14"/>
      <c r="AJ27" s="14">
        <v>0</v>
      </c>
      <c r="AK27" s="14"/>
      <c r="AL27" s="14">
        <v>-1.2</v>
      </c>
      <c r="AM27" s="14">
        <v>-9.3000000000000007</v>
      </c>
      <c r="AN27" s="14">
        <v>5.6</v>
      </c>
      <c r="AO27" s="14">
        <v>7.7</v>
      </c>
      <c r="AP27" s="14">
        <v>7.1</v>
      </c>
      <c r="AQ27" s="14">
        <v>-0.5</v>
      </c>
      <c r="AR27" s="14">
        <v>2.6</v>
      </c>
      <c r="AS27" s="14">
        <v>0.8</v>
      </c>
      <c r="AT27" s="14">
        <v>30.9</v>
      </c>
      <c r="AU27" s="14">
        <v>20.8</v>
      </c>
      <c r="AV27" s="14">
        <v>-31.6</v>
      </c>
      <c r="AW27" s="14">
        <v>4.5</v>
      </c>
      <c r="AX27" s="14">
        <v>0</v>
      </c>
      <c r="AY27" s="14">
        <v>0.1</v>
      </c>
      <c r="AZ27" s="14">
        <v>1</v>
      </c>
      <c r="BA27" s="14">
        <v>0</v>
      </c>
      <c r="BB27" s="14">
        <v>-0.9</v>
      </c>
      <c r="BC27" s="14"/>
      <c r="BD27" s="14"/>
      <c r="BE27" s="14">
        <v>8.6</v>
      </c>
      <c r="BF27" s="14">
        <v>0</v>
      </c>
      <c r="BG27" s="14"/>
      <c r="BH27" s="14">
        <v>3.2</v>
      </c>
      <c r="BI27" s="14"/>
      <c r="BJ27" s="14"/>
      <c r="BK27" s="14"/>
      <c r="BL27" s="14">
        <v>9.1</v>
      </c>
      <c r="BM27" s="14">
        <v>20.100000000000001</v>
      </c>
      <c r="BN27" s="14">
        <v>19</v>
      </c>
      <c r="BO27" s="14">
        <v>6.5</v>
      </c>
      <c r="BP27" s="14">
        <v>0.8</v>
      </c>
      <c r="BQ27" s="14">
        <v>0</v>
      </c>
      <c r="BR27" s="14"/>
      <c r="BS27" s="14"/>
      <c r="BT27" s="14"/>
      <c r="BU27" s="14"/>
      <c r="BV27" s="14">
        <v>0</v>
      </c>
      <c r="BW27" s="14"/>
      <c r="BX27" s="14"/>
      <c r="BY27" s="14">
        <v>-0.2</v>
      </c>
      <c r="BZ27" s="14">
        <v>18.899999999999999</v>
      </c>
      <c r="CA27" s="14">
        <v>27.2</v>
      </c>
      <c r="CB27" s="14">
        <v>11.4</v>
      </c>
      <c r="CC27" s="14">
        <v>9.1999999999999993</v>
      </c>
      <c r="CD27" s="14">
        <v>8.1</v>
      </c>
      <c r="CE27" s="14">
        <v>0</v>
      </c>
      <c r="CF27" s="14"/>
      <c r="CG27" s="14"/>
      <c r="CH27" s="14">
        <v>26.6</v>
      </c>
      <c r="CI27" s="14">
        <v>29.9</v>
      </c>
      <c r="CJ27" s="14">
        <v>12.6</v>
      </c>
      <c r="CK27" s="14">
        <v>0</v>
      </c>
      <c r="CL27" s="14"/>
      <c r="CM27" s="14"/>
      <c r="CN27" s="14"/>
      <c r="CO27" s="14"/>
      <c r="CP27" s="14">
        <v>11.8</v>
      </c>
      <c r="CQ27" s="14">
        <v>0.5</v>
      </c>
      <c r="CR27" s="14">
        <v>-2.5</v>
      </c>
      <c r="CS27" s="14">
        <v>0.5</v>
      </c>
      <c r="CT27" s="14">
        <v>0.6</v>
      </c>
      <c r="CU27" s="14"/>
      <c r="CV27" s="14">
        <v>0</v>
      </c>
      <c r="CW27" s="14">
        <v>6</v>
      </c>
      <c r="CX27" s="14"/>
      <c r="CY27" s="14"/>
      <c r="CZ27" s="14">
        <v>0</v>
      </c>
      <c r="DA27" s="14">
        <v>-0.1</v>
      </c>
      <c r="DB27" s="14">
        <v>0</v>
      </c>
      <c r="DC27" s="14">
        <v>17.100000000000001</v>
      </c>
      <c r="DD27" s="14"/>
      <c r="DE27" s="14"/>
      <c r="DF27" s="14">
        <v>-0.2</v>
      </c>
      <c r="DG27" s="14">
        <v>0.6</v>
      </c>
      <c r="DH27" s="14">
        <v>0.1</v>
      </c>
      <c r="DI27" s="14"/>
      <c r="DJ27" s="14">
        <v>0.1</v>
      </c>
      <c r="DK27" s="14">
        <v>0</v>
      </c>
      <c r="DL27" s="14"/>
      <c r="DM27" s="14">
        <v>0.1</v>
      </c>
      <c r="DN27" s="14">
        <v>0</v>
      </c>
      <c r="DO27" s="14">
        <v>-5.0999999999999996</v>
      </c>
      <c r="DP27" s="14">
        <v>-7.8</v>
      </c>
      <c r="DQ27" s="14">
        <v>-0.3</v>
      </c>
      <c r="DR27" s="14">
        <v>0</v>
      </c>
      <c r="DS27" s="14">
        <v>0.3</v>
      </c>
      <c r="DT27" s="14">
        <v>0.2</v>
      </c>
      <c r="DU27" s="14"/>
      <c r="DV27" s="14"/>
      <c r="DW27" s="14">
        <v>-2.1</v>
      </c>
      <c r="DX27" s="14">
        <v>0.1</v>
      </c>
      <c r="DY27" s="14">
        <v>0.6</v>
      </c>
      <c r="DZ27" s="14">
        <v>0.9</v>
      </c>
      <c r="EA27" s="14">
        <v>0.8</v>
      </c>
      <c r="EB27" s="14">
        <v>0.98</v>
      </c>
      <c r="EC27" s="14">
        <v>2</v>
      </c>
      <c r="ED27" s="14">
        <v>-5.9</v>
      </c>
      <c r="EE27" s="14">
        <v>-6.8</v>
      </c>
      <c r="EF27" s="14">
        <v>-0.8</v>
      </c>
      <c r="EG27" s="14">
        <v>0</v>
      </c>
      <c r="EH27" s="14"/>
      <c r="EI27" s="14">
        <v>1.3</v>
      </c>
      <c r="EJ27" s="14">
        <v>0.2</v>
      </c>
      <c r="EK27" s="14">
        <v>1.8</v>
      </c>
      <c r="EL27" s="14">
        <v>0.2</v>
      </c>
      <c r="EM27" s="14">
        <v>0.2</v>
      </c>
      <c r="EN27" s="14">
        <v>0.2</v>
      </c>
      <c r="EO27" s="14"/>
      <c r="EP27" s="14">
        <v>31.1</v>
      </c>
      <c r="EQ27" s="14">
        <v>-0.3</v>
      </c>
      <c r="ER27" s="14">
        <v>-1.9</v>
      </c>
      <c r="ES27" s="14">
        <v>-0.2</v>
      </c>
      <c r="ET27" s="14">
        <v>-16.899999999999999</v>
      </c>
      <c r="EU27" s="14">
        <v>0</v>
      </c>
      <c r="EV27" s="14">
        <v>-13.1</v>
      </c>
      <c r="EW27" s="14"/>
      <c r="EX27" s="14">
        <v>0.6</v>
      </c>
      <c r="EY27" s="14"/>
      <c r="EZ27" s="14"/>
      <c r="FA27" s="14">
        <v>-0.2</v>
      </c>
      <c r="FB27" s="14">
        <v>0.2</v>
      </c>
      <c r="FC27" s="14">
        <v>2</v>
      </c>
      <c r="FD27" s="14">
        <v>1.7</v>
      </c>
      <c r="FE27" s="14">
        <v>2.1</v>
      </c>
      <c r="FF27" s="14">
        <v>0.5</v>
      </c>
      <c r="FG27" s="14">
        <v>0</v>
      </c>
      <c r="FH27" s="14">
        <v>1.5</v>
      </c>
      <c r="FI27" s="14"/>
      <c r="FJ27" s="14"/>
      <c r="FK27" s="14">
        <v>4.2</v>
      </c>
      <c r="FL27" s="14"/>
      <c r="FM27" s="14">
        <v>474.58</v>
      </c>
      <c r="FN27" s="15"/>
      <c r="FO27" s="14">
        <v>0</v>
      </c>
      <c r="FP27" s="14">
        <v>2.6</v>
      </c>
      <c r="FQ27" s="14">
        <v>0.32329999999999998</v>
      </c>
      <c r="FR27" s="14">
        <v>0.19070999999999999</v>
      </c>
      <c r="FS27" s="14">
        <v>0.8</v>
      </c>
      <c r="FT27" s="14">
        <v>0</v>
      </c>
      <c r="FU27" s="14">
        <v>3.9140100000000002</v>
      </c>
    </row>
    <row r="28" spans="1:177" ht="24" customHeight="1" x14ac:dyDescent="0.3">
      <c r="A28" s="16" t="s">
        <v>69</v>
      </c>
      <c r="B28" s="16" t="s">
        <v>806</v>
      </c>
      <c r="C28" s="17">
        <v>-3.1</v>
      </c>
      <c r="D28" s="17">
        <v>5.5</v>
      </c>
      <c r="E28" s="17">
        <v>11.6</v>
      </c>
      <c r="F28" s="17">
        <v>1.5</v>
      </c>
      <c r="G28" s="17">
        <v>1.6</v>
      </c>
      <c r="H28" s="17">
        <v>-2.2000000000000002</v>
      </c>
      <c r="I28" s="17">
        <v>12.6</v>
      </c>
      <c r="J28" s="17"/>
      <c r="K28" s="17">
        <v>4.5</v>
      </c>
      <c r="L28" s="17">
        <v>9.3000000000000007</v>
      </c>
      <c r="M28" s="17"/>
      <c r="N28" s="17">
        <v>8.1999999999999993</v>
      </c>
      <c r="O28" s="17">
        <v>21.7</v>
      </c>
      <c r="P28" s="17">
        <v>20.3</v>
      </c>
      <c r="Q28" s="17">
        <v>22.1</v>
      </c>
      <c r="R28" s="17">
        <v>27.9</v>
      </c>
      <c r="S28" s="17"/>
      <c r="T28" s="17"/>
      <c r="U28" s="17"/>
      <c r="V28" s="17"/>
      <c r="W28" s="17">
        <v>4.0999999999999996</v>
      </c>
      <c r="X28" s="17">
        <v>1.4</v>
      </c>
      <c r="Y28" s="17">
        <v>1.7</v>
      </c>
      <c r="Z28" s="17">
        <v>0</v>
      </c>
      <c r="AA28" s="17">
        <v>0.3</v>
      </c>
      <c r="AB28" s="17">
        <v>8.9</v>
      </c>
      <c r="AC28" s="17"/>
      <c r="AD28" s="17"/>
      <c r="AE28" s="17"/>
      <c r="AF28" s="17"/>
      <c r="AG28" s="17">
        <v>7.4</v>
      </c>
      <c r="AH28" s="17">
        <v>2</v>
      </c>
      <c r="AI28" s="17"/>
      <c r="AJ28" s="17">
        <v>0</v>
      </c>
      <c r="AK28" s="17"/>
      <c r="AL28" s="17">
        <v>-1.2</v>
      </c>
      <c r="AM28" s="17">
        <v>-11.2</v>
      </c>
      <c r="AN28" s="17">
        <v>5.5</v>
      </c>
      <c r="AO28" s="17">
        <v>7.8</v>
      </c>
      <c r="AP28" s="17">
        <v>7.1</v>
      </c>
      <c r="AQ28" s="17">
        <v>-0.5</v>
      </c>
      <c r="AR28" s="17">
        <v>2.6</v>
      </c>
      <c r="AS28" s="17">
        <v>1.5</v>
      </c>
      <c r="AT28" s="17">
        <v>20.8</v>
      </c>
      <c r="AU28" s="17">
        <v>10.7</v>
      </c>
      <c r="AV28" s="17">
        <v>-41.6</v>
      </c>
      <c r="AW28" s="17">
        <v>4.4000000000000004</v>
      </c>
      <c r="AX28" s="17">
        <v>0</v>
      </c>
      <c r="AY28" s="17">
        <v>-2.6</v>
      </c>
      <c r="AZ28" s="17">
        <v>1</v>
      </c>
      <c r="BA28" s="17">
        <v>0</v>
      </c>
      <c r="BB28" s="17">
        <v>-0.7</v>
      </c>
      <c r="BC28" s="17"/>
      <c r="BD28" s="17"/>
      <c r="BE28" s="17">
        <v>3.2</v>
      </c>
      <c r="BF28" s="17">
        <v>5.9</v>
      </c>
      <c r="BG28" s="17"/>
      <c r="BH28" s="17">
        <v>-2</v>
      </c>
      <c r="BI28" s="17"/>
      <c r="BJ28" s="17"/>
      <c r="BK28" s="17"/>
      <c r="BL28" s="17">
        <v>7.8</v>
      </c>
      <c r="BM28" s="17">
        <v>32.299999999999997</v>
      </c>
      <c r="BN28" s="17">
        <v>31</v>
      </c>
      <c r="BO28" s="17">
        <v>19.600000000000001</v>
      </c>
      <c r="BP28" s="17">
        <v>44.3</v>
      </c>
      <c r="BQ28" s="17">
        <v>0</v>
      </c>
      <c r="BR28" s="17"/>
      <c r="BS28" s="17"/>
      <c r="BT28" s="17"/>
      <c r="BU28" s="17"/>
      <c r="BV28" s="17">
        <v>0</v>
      </c>
      <c r="BW28" s="17"/>
      <c r="BX28" s="17"/>
      <c r="BY28" s="17">
        <v>-0.5</v>
      </c>
      <c r="BZ28" s="17">
        <v>40.299999999999997</v>
      </c>
      <c r="CA28" s="17">
        <v>27.6</v>
      </c>
      <c r="CB28" s="17">
        <v>12.1</v>
      </c>
      <c r="CC28" s="17">
        <v>9.1999999999999993</v>
      </c>
      <c r="CD28" s="17">
        <v>8.1</v>
      </c>
      <c r="CE28" s="17">
        <v>0</v>
      </c>
      <c r="CF28" s="17"/>
      <c r="CG28" s="17"/>
      <c r="CH28" s="17">
        <v>11.4</v>
      </c>
      <c r="CI28" s="17">
        <v>14.7</v>
      </c>
      <c r="CJ28" s="17">
        <v>-9.8000000000000007</v>
      </c>
      <c r="CK28" s="17">
        <v>0</v>
      </c>
      <c r="CL28" s="17"/>
      <c r="CM28" s="17"/>
      <c r="CN28" s="17"/>
      <c r="CO28" s="17"/>
      <c r="CP28" s="17">
        <v>3.5</v>
      </c>
      <c r="CQ28" s="17">
        <v>-4.9000000000000004</v>
      </c>
      <c r="CR28" s="17">
        <v>-2.8</v>
      </c>
      <c r="CS28" s="17">
        <v>0.4</v>
      </c>
      <c r="CT28" s="17">
        <v>0.6</v>
      </c>
      <c r="CU28" s="17"/>
      <c r="CV28" s="17">
        <v>0</v>
      </c>
      <c r="CW28" s="17">
        <v>6.2</v>
      </c>
      <c r="CX28" s="17"/>
      <c r="CY28" s="17"/>
      <c r="CZ28" s="17">
        <v>0</v>
      </c>
      <c r="DA28" s="17">
        <v>0</v>
      </c>
      <c r="DB28" s="17">
        <v>0</v>
      </c>
      <c r="DC28" s="17">
        <v>16.8</v>
      </c>
      <c r="DD28" s="17"/>
      <c r="DE28" s="17"/>
      <c r="DF28" s="17">
        <v>-0.2</v>
      </c>
      <c r="DG28" s="17">
        <v>0.7</v>
      </c>
      <c r="DH28" s="17">
        <v>0.2</v>
      </c>
      <c r="DI28" s="17"/>
      <c r="DJ28" s="17">
        <v>0</v>
      </c>
      <c r="DK28" s="17">
        <v>0</v>
      </c>
      <c r="DL28" s="17"/>
      <c r="DM28" s="17">
        <v>0.2</v>
      </c>
      <c r="DN28" s="17">
        <v>0.2</v>
      </c>
      <c r="DO28" s="17">
        <v>-5.6</v>
      </c>
      <c r="DP28" s="17">
        <v>-9.4</v>
      </c>
      <c r="DQ28" s="17">
        <v>-1.7</v>
      </c>
      <c r="DR28" s="17">
        <v>0</v>
      </c>
      <c r="DS28" s="17">
        <v>0.2</v>
      </c>
      <c r="DT28" s="17">
        <v>0.2</v>
      </c>
      <c r="DU28" s="17"/>
      <c r="DV28" s="17"/>
      <c r="DW28" s="17">
        <v>-2</v>
      </c>
      <c r="DX28" s="17">
        <v>0</v>
      </c>
      <c r="DY28" s="17">
        <v>0.6</v>
      </c>
      <c r="DZ28" s="17">
        <v>0.9</v>
      </c>
      <c r="EA28" s="17">
        <v>0.8</v>
      </c>
      <c r="EB28" s="17">
        <v>0.09</v>
      </c>
      <c r="EC28" s="17">
        <v>2</v>
      </c>
      <c r="ED28" s="17">
        <v>0</v>
      </c>
      <c r="EE28" s="17">
        <v>-9.6999999999999993</v>
      </c>
      <c r="EF28" s="17">
        <v>0</v>
      </c>
      <c r="EG28" s="17">
        <v>0</v>
      </c>
      <c r="EH28" s="17"/>
      <c r="EI28" s="17">
        <v>1.3</v>
      </c>
      <c r="EJ28" s="17">
        <v>0.1</v>
      </c>
      <c r="EK28" s="17">
        <v>1.8</v>
      </c>
      <c r="EL28" s="17">
        <v>0.2</v>
      </c>
      <c r="EM28" s="17">
        <v>0.2</v>
      </c>
      <c r="EN28" s="17">
        <v>0.2</v>
      </c>
      <c r="EO28" s="17"/>
      <c r="EP28" s="17">
        <v>33.4</v>
      </c>
      <c r="EQ28" s="17">
        <v>-0.5</v>
      </c>
      <c r="ER28" s="17">
        <v>-1.9</v>
      </c>
      <c r="ES28" s="17">
        <v>-0.2</v>
      </c>
      <c r="ET28" s="17">
        <v>-18.899999999999999</v>
      </c>
      <c r="EU28" s="17">
        <v>-0.1</v>
      </c>
      <c r="EV28" s="17">
        <v>-13.2</v>
      </c>
      <c r="EW28" s="17"/>
      <c r="EX28" s="17">
        <v>0.6</v>
      </c>
      <c r="EY28" s="17"/>
      <c r="EZ28" s="17"/>
      <c r="FA28" s="17">
        <v>-0.4</v>
      </c>
      <c r="FB28" s="17">
        <v>0.2</v>
      </c>
      <c r="FC28" s="17">
        <v>1.6</v>
      </c>
      <c r="FD28" s="17">
        <v>1.3</v>
      </c>
      <c r="FE28" s="17">
        <v>2.1</v>
      </c>
      <c r="FF28" s="17">
        <v>0.5</v>
      </c>
      <c r="FG28" s="17">
        <v>0</v>
      </c>
      <c r="FH28" s="17">
        <v>1.1000000000000001</v>
      </c>
      <c r="FI28" s="17"/>
      <c r="FJ28" s="17"/>
      <c r="FK28" s="17">
        <v>4.3</v>
      </c>
      <c r="FL28" s="17"/>
      <c r="FM28" s="17">
        <v>437.09</v>
      </c>
      <c r="FN28" s="15"/>
      <c r="FO28" s="17">
        <v>0</v>
      </c>
      <c r="FP28" s="17">
        <v>2.1</v>
      </c>
      <c r="FQ28" s="17">
        <v>0.32194</v>
      </c>
      <c r="FR28" s="17">
        <v>0.1852</v>
      </c>
      <c r="FS28" s="17">
        <v>0.4</v>
      </c>
      <c r="FT28" s="17">
        <v>0</v>
      </c>
      <c r="FU28" s="17">
        <v>3.0071400000000001</v>
      </c>
    </row>
    <row r="29" spans="1:177" ht="24" customHeight="1" x14ac:dyDescent="0.3">
      <c r="A29" s="16" t="s">
        <v>69</v>
      </c>
      <c r="B29" s="16" t="s">
        <v>807</v>
      </c>
      <c r="C29" s="17">
        <v>-2.1</v>
      </c>
      <c r="D29" s="17">
        <v>23.5</v>
      </c>
      <c r="E29" s="17">
        <v>14.4</v>
      </c>
      <c r="F29" s="17">
        <v>1.9</v>
      </c>
      <c r="G29" s="17">
        <v>1.9</v>
      </c>
      <c r="H29" s="17">
        <v>2</v>
      </c>
      <c r="I29" s="17">
        <v>21</v>
      </c>
      <c r="J29" s="17"/>
      <c r="K29" s="17">
        <v>5.5</v>
      </c>
      <c r="L29" s="17">
        <v>40.799999999999997</v>
      </c>
      <c r="M29" s="17"/>
      <c r="N29" s="17">
        <v>41.9</v>
      </c>
      <c r="O29" s="17">
        <v>48.4</v>
      </c>
      <c r="P29" s="17">
        <v>22.4</v>
      </c>
      <c r="Q29" s="17">
        <v>24.2</v>
      </c>
      <c r="R29" s="17">
        <v>32.9</v>
      </c>
      <c r="S29" s="17"/>
      <c r="T29" s="17"/>
      <c r="U29" s="17"/>
      <c r="V29" s="17"/>
      <c r="W29" s="17">
        <v>6</v>
      </c>
      <c r="X29" s="17">
        <v>1.9</v>
      </c>
      <c r="Y29" s="17">
        <v>2.4</v>
      </c>
      <c r="Z29" s="17">
        <v>0</v>
      </c>
      <c r="AA29" s="17">
        <v>0.3</v>
      </c>
      <c r="AB29" s="17">
        <v>10.199999999999999</v>
      </c>
      <c r="AC29" s="17"/>
      <c r="AD29" s="17"/>
      <c r="AE29" s="17"/>
      <c r="AF29" s="17"/>
      <c r="AG29" s="17">
        <v>9.6</v>
      </c>
      <c r="AH29" s="17">
        <v>2.9</v>
      </c>
      <c r="AI29" s="17"/>
      <c r="AJ29" s="17">
        <v>0</v>
      </c>
      <c r="AK29" s="17"/>
      <c r="AL29" s="17">
        <v>-1.1000000000000001</v>
      </c>
      <c r="AM29" s="17">
        <v>-9.6</v>
      </c>
      <c r="AN29" s="17">
        <v>5.9</v>
      </c>
      <c r="AO29" s="17">
        <v>8</v>
      </c>
      <c r="AP29" s="17">
        <v>7.4</v>
      </c>
      <c r="AQ29" s="17">
        <v>-0.4</v>
      </c>
      <c r="AR29" s="17">
        <v>2.6</v>
      </c>
      <c r="AS29" s="17">
        <v>1.2</v>
      </c>
      <c r="AT29" s="17">
        <v>24.9</v>
      </c>
      <c r="AU29" s="17">
        <v>14.7</v>
      </c>
      <c r="AV29" s="17">
        <v>-42.7</v>
      </c>
      <c r="AW29" s="17">
        <v>7.3</v>
      </c>
      <c r="AX29" s="17">
        <v>0</v>
      </c>
      <c r="AY29" s="17">
        <v>-2</v>
      </c>
      <c r="AZ29" s="17">
        <v>1</v>
      </c>
      <c r="BA29" s="17">
        <v>0</v>
      </c>
      <c r="BB29" s="17">
        <v>2.1</v>
      </c>
      <c r="BC29" s="17"/>
      <c r="BD29" s="17"/>
      <c r="BE29" s="17">
        <v>4.7</v>
      </c>
      <c r="BF29" s="17">
        <v>3.5</v>
      </c>
      <c r="BG29" s="17"/>
      <c r="BH29" s="17">
        <v>-0.2</v>
      </c>
      <c r="BI29" s="17"/>
      <c r="BJ29" s="17"/>
      <c r="BK29" s="17"/>
      <c r="BL29" s="17">
        <v>9.5</v>
      </c>
      <c r="BM29" s="17">
        <v>36.799999999999997</v>
      </c>
      <c r="BN29" s="17">
        <v>36.299999999999997</v>
      </c>
      <c r="BO29" s="17">
        <v>24.3</v>
      </c>
      <c r="BP29" s="17">
        <v>50.1</v>
      </c>
      <c r="BQ29" s="17">
        <v>0</v>
      </c>
      <c r="BR29" s="17"/>
      <c r="BS29" s="17"/>
      <c r="BT29" s="17"/>
      <c r="BU29" s="17"/>
      <c r="BV29" s="17">
        <v>0</v>
      </c>
      <c r="BW29" s="17"/>
      <c r="BX29" s="17"/>
      <c r="BY29" s="17">
        <v>-0.5</v>
      </c>
      <c r="BZ29" s="17">
        <v>39.799999999999997</v>
      </c>
      <c r="CA29" s="17">
        <v>27</v>
      </c>
      <c r="CB29" s="17">
        <v>11</v>
      </c>
      <c r="CC29" s="17">
        <v>9.1</v>
      </c>
      <c r="CD29" s="17">
        <v>7.9</v>
      </c>
      <c r="CE29" s="17">
        <v>0</v>
      </c>
      <c r="CF29" s="17"/>
      <c r="CG29" s="17"/>
      <c r="CH29" s="17">
        <v>14.9</v>
      </c>
      <c r="CI29" s="17">
        <v>18.600000000000001</v>
      </c>
      <c r="CJ29" s="17">
        <v>-5.3</v>
      </c>
      <c r="CK29" s="17">
        <v>0</v>
      </c>
      <c r="CL29" s="17"/>
      <c r="CM29" s="17"/>
      <c r="CN29" s="17"/>
      <c r="CO29" s="17"/>
      <c r="CP29" s="17">
        <v>5.2</v>
      </c>
      <c r="CQ29" s="17">
        <v>-2.1</v>
      </c>
      <c r="CR29" s="17">
        <v>-2.8</v>
      </c>
      <c r="CS29" s="17">
        <v>0.5</v>
      </c>
      <c r="CT29" s="17">
        <v>0.6</v>
      </c>
      <c r="CU29" s="17"/>
      <c r="CV29" s="17">
        <v>0</v>
      </c>
      <c r="CW29" s="17">
        <v>6.3</v>
      </c>
      <c r="CX29" s="17"/>
      <c r="CY29" s="17"/>
      <c r="CZ29" s="17">
        <v>0.1</v>
      </c>
      <c r="DA29" s="17">
        <v>-0.1</v>
      </c>
      <c r="DB29" s="17">
        <v>-0.3</v>
      </c>
      <c r="DC29" s="17">
        <v>18.399999999999999</v>
      </c>
      <c r="DD29" s="17"/>
      <c r="DE29" s="17"/>
      <c r="DF29" s="17">
        <v>-0.2</v>
      </c>
      <c r="DG29" s="17">
        <v>0.7</v>
      </c>
      <c r="DH29" s="17">
        <v>0.1</v>
      </c>
      <c r="DI29" s="17"/>
      <c r="DJ29" s="17">
        <v>0.1</v>
      </c>
      <c r="DK29" s="17">
        <v>0</v>
      </c>
      <c r="DL29" s="17"/>
      <c r="DM29" s="17">
        <v>0.7</v>
      </c>
      <c r="DN29" s="17">
        <v>1.6</v>
      </c>
      <c r="DO29" s="17">
        <v>-5.4</v>
      </c>
      <c r="DP29" s="17">
        <v>-9.1</v>
      </c>
      <c r="DQ29" s="17">
        <v>-2.4</v>
      </c>
      <c r="DR29" s="17">
        <v>0</v>
      </c>
      <c r="DS29" s="17">
        <v>0.3</v>
      </c>
      <c r="DT29" s="17">
        <v>0.2</v>
      </c>
      <c r="DU29" s="17"/>
      <c r="DV29" s="17"/>
      <c r="DW29" s="17">
        <v>-2.1</v>
      </c>
      <c r="DX29" s="17">
        <v>0</v>
      </c>
      <c r="DY29" s="17">
        <v>0.6</v>
      </c>
      <c r="DZ29" s="17">
        <v>0.9</v>
      </c>
      <c r="EA29" s="17">
        <v>0.8</v>
      </c>
      <c r="EB29" s="17">
        <v>1.39</v>
      </c>
      <c r="EC29" s="17">
        <v>2</v>
      </c>
      <c r="ED29" s="17">
        <v>-6.6</v>
      </c>
      <c r="EE29" s="17">
        <v>-7.7</v>
      </c>
      <c r="EF29" s="17">
        <v>-0.9</v>
      </c>
      <c r="EG29" s="17">
        <v>-0.9</v>
      </c>
      <c r="EH29" s="17"/>
      <c r="EI29" s="17">
        <v>1.3</v>
      </c>
      <c r="EJ29" s="17">
        <v>0.2</v>
      </c>
      <c r="EK29" s="17">
        <v>1.9</v>
      </c>
      <c r="EL29" s="17">
        <v>0.2</v>
      </c>
      <c r="EM29" s="17">
        <v>0.2</v>
      </c>
      <c r="EN29" s="17">
        <v>0.2</v>
      </c>
      <c r="EO29" s="17"/>
      <c r="EP29" s="17">
        <v>31.9</v>
      </c>
      <c r="EQ29" s="17">
        <v>-0.7</v>
      </c>
      <c r="ER29" s="17">
        <v>-1.8</v>
      </c>
      <c r="ES29" s="17">
        <v>-0.2</v>
      </c>
      <c r="ET29" s="17">
        <v>-17.2</v>
      </c>
      <c r="EU29" s="17">
        <v>-0.1</v>
      </c>
      <c r="EV29" s="17">
        <v>-8.6999999999999993</v>
      </c>
      <c r="EW29" s="17"/>
      <c r="EX29" s="17">
        <v>0.6</v>
      </c>
      <c r="EY29" s="17"/>
      <c r="EZ29" s="17"/>
      <c r="FA29" s="17">
        <v>-0.7</v>
      </c>
      <c r="FB29" s="17">
        <v>0.4</v>
      </c>
      <c r="FC29" s="17">
        <v>1.6</v>
      </c>
      <c r="FD29" s="17">
        <v>1.3</v>
      </c>
      <c r="FE29" s="17">
        <v>2.1</v>
      </c>
      <c r="FF29" s="17">
        <v>0.1</v>
      </c>
      <c r="FG29" s="17">
        <v>0</v>
      </c>
      <c r="FH29" s="17">
        <v>2.8</v>
      </c>
      <c r="FI29" s="17"/>
      <c r="FJ29" s="17"/>
      <c r="FK29" s="17">
        <v>4.3</v>
      </c>
      <c r="FL29" s="17"/>
      <c r="FM29" s="17">
        <v>638.39</v>
      </c>
      <c r="FN29" s="15"/>
      <c r="FO29" s="17">
        <v>0</v>
      </c>
      <c r="FP29" s="17">
        <v>2.2999999999999998</v>
      </c>
      <c r="FQ29" s="17">
        <v>0.28971999999999998</v>
      </c>
      <c r="FR29" s="17">
        <v>0.23233999999999999</v>
      </c>
      <c r="FS29" s="17">
        <v>0.4</v>
      </c>
      <c r="FT29" s="17">
        <v>0</v>
      </c>
      <c r="FU29" s="17">
        <v>3.2220599999999999</v>
      </c>
    </row>
    <row r="30" spans="1:177" ht="24" customHeight="1" x14ac:dyDescent="0.3">
      <c r="A30" s="16" t="s">
        <v>69</v>
      </c>
      <c r="B30" s="16" t="s">
        <v>808</v>
      </c>
      <c r="C30" s="17">
        <v>-0.5</v>
      </c>
      <c r="D30" s="17">
        <v>50.9</v>
      </c>
      <c r="E30" s="17">
        <v>18</v>
      </c>
      <c r="F30" s="17">
        <v>1.3</v>
      </c>
      <c r="G30" s="17">
        <v>0</v>
      </c>
      <c r="H30" s="17">
        <v>1.5</v>
      </c>
      <c r="I30" s="17">
        <v>24.9</v>
      </c>
      <c r="J30" s="17"/>
      <c r="K30" s="17">
        <v>7.4</v>
      </c>
      <c r="L30" s="17">
        <v>45.3</v>
      </c>
      <c r="M30" s="17"/>
      <c r="N30" s="17">
        <v>47.2</v>
      </c>
      <c r="O30" s="17">
        <v>54.9</v>
      </c>
      <c r="P30" s="17">
        <v>24.7</v>
      </c>
      <c r="Q30" s="17">
        <v>25.5</v>
      </c>
      <c r="R30" s="17">
        <v>57.9</v>
      </c>
      <c r="S30" s="17"/>
      <c r="T30" s="17"/>
      <c r="U30" s="17"/>
      <c r="V30" s="17"/>
      <c r="W30" s="17">
        <v>13.8</v>
      </c>
      <c r="X30" s="17">
        <v>2.6</v>
      </c>
      <c r="Y30" s="17">
        <v>0.2</v>
      </c>
      <c r="Z30" s="17">
        <v>0</v>
      </c>
      <c r="AA30" s="17">
        <v>0.3</v>
      </c>
      <c r="AB30" s="17">
        <v>13.2</v>
      </c>
      <c r="AC30" s="17"/>
      <c r="AD30" s="17"/>
      <c r="AE30" s="17"/>
      <c r="AF30" s="17"/>
      <c r="AG30" s="17">
        <v>12.5</v>
      </c>
      <c r="AH30" s="17">
        <v>6.8</v>
      </c>
      <c r="AI30" s="17"/>
      <c r="AJ30" s="17">
        <v>0</v>
      </c>
      <c r="AK30" s="17"/>
      <c r="AL30" s="17">
        <v>-0.9</v>
      </c>
      <c r="AM30" s="17">
        <v>-7</v>
      </c>
      <c r="AN30" s="17">
        <v>6.1</v>
      </c>
      <c r="AO30" s="17">
        <v>7.6</v>
      </c>
      <c r="AP30" s="17">
        <v>7.1</v>
      </c>
      <c r="AQ30" s="17">
        <v>-0.1</v>
      </c>
      <c r="AR30" s="17">
        <v>2.6</v>
      </c>
      <c r="AS30" s="17">
        <v>0.8</v>
      </c>
      <c r="AT30" s="17">
        <v>30.1</v>
      </c>
      <c r="AU30" s="17">
        <v>19.899999999999999</v>
      </c>
      <c r="AV30" s="17">
        <v>-37.6</v>
      </c>
      <c r="AW30" s="17">
        <v>7.5</v>
      </c>
      <c r="AX30" s="17">
        <v>1.2</v>
      </c>
      <c r="AY30" s="17">
        <v>-1.5</v>
      </c>
      <c r="AZ30" s="17">
        <v>1</v>
      </c>
      <c r="BA30" s="17">
        <v>0</v>
      </c>
      <c r="BB30" s="17">
        <v>-2</v>
      </c>
      <c r="BC30" s="17"/>
      <c r="BD30" s="17"/>
      <c r="BE30" s="17">
        <v>7.2</v>
      </c>
      <c r="BF30" s="17">
        <v>6.7</v>
      </c>
      <c r="BG30" s="17"/>
      <c r="BH30" s="17">
        <v>0.1</v>
      </c>
      <c r="BI30" s="17"/>
      <c r="BJ30" s="17"/>
      <c r="BK30" s="17"/>
      <c r="BL30" s="17">
        <v>9.6</v>
      </c>
      <c r="BM30" s="17">
        <v>39.299999999999997</v>
      </c>
      <c r="BN30" s="17">
        <v>38.5</v>
      </c>
      <c r="BO30" s="17">
        <v>26.7</v>
      </c>
      <c r="BP30" s="17">
        <v>53.1</v>
      </c>
      <c r="BQ30" s="17">
        <v>0</v>
      </c>
      <c r="BR30" s="17"/>
      <c r="BS30" s="17"/>
      <c r="BT30" s="17"/>
      <c r="BU30" s="17"/>
      <c r="BV30" s="17">
        <v>0</v>
      </c>
      <c r="BW30" s="17"/>
      <c r="BX30" s="17"/>
      <c r="BY30" s="17">
        <v>-0.5</v>
      </c>
      <c r="BZ30" s="17">
        <v>40.1</v>
      </c>
      <c r="CA30" s="17">
        <v>26.9</v>
      </c>
      <c r="CB30" s="17">
        <v>10.7</v>
      </c>
      <c r="CC30" s="17">
        <v>9.1</v>
      </c>
      <c r="CD30" s="17">
        <v>8</v>
      </c>
      <c r="CE30" s="17">
        <v>0</v>
      </c>
      <c r="CF30" s="17"/>
      <c r="CG30" s="17"/>
      <c r="CH30" s="17">
        <v>20.5</v>
      </c>
      <c r="CI30" s="17">
        <v>23.9</v>
      </c>
      <c r="CJ30" s="17">
        <v>3.6</v>
      </c>
      <c r="CK30" s="17">
        <v>0</v>
      </c>
      <c r="CL30" s="17"/>
      <c r="CM30" s="17"/>
      <c r="CN30" s="17"/>
      <c r="CO30" s="17"/>
      <c r="CP30" s="17">
        <v>9.3000000000000007</v>
      </c>
      <c r="CQ30" s="17">
        <v>-0.3</v>
      </c>
      <c r="CR30" s="17">
        <v>-2.9</v>
      </c>
      <c r="CS30" s="17">
        <v>0.5</v>
      </c>
      <c r="CT30" s="17">
        <v>0.7</v>
      </c>
      <c r="CU30" s="17"/>
      <c r="CV30" s="17">
        <v>0</v>
      </c>
      <c r="CW30" s="17">
        <v>6.2</v>
      </c>
      <c r="CX30" s="17"/>
      <c r="CY30" s="17"/>
      <c r="CZ30" s="17">
        <v>0</v>
      </c>
      <c r="DA30" s="17">
        <v>0</v>
      </c>
      <c r="DB30" s="17">
        <v>-0.3</v>
      </c>
      <c r="DC30" s="17">
        <v>20</v>
      </c>
      <c r="DD30" s="17"/>
      <c r="DE30" s="17"/>
      <c r="DF30" s="17">
        <v>-0.2</v>
      </c>
      <c r="DG30" s="17">
        <v>0.7</v>
      </c>
      <c r="DH30" s="17">
        <v>0.2</v>
      </c>
      <c r="DI30" s="17"/>
      <c r="DJ30" s="17">
        <v>0.1</v>
      </c>
      <c r="DK30" s="17">
        <v>0</v>
      </c>
      <c r="DL30" s="17"/>
      <c r="DM30" s="17">
        <v>0.7</v>
      </c>
      <c r="DN30" s="17">
        <v>1.5</v>
      </c>
      <c r="DO30" s="17">
        <v>-5.0999999999999996</v>
      </c>
      <c r="DP30" s="17">
        <v>-8.1</v>
      </c>
      <c r="DQ30" s="17">
        <v>-2.4</v>
      </c>
      <c r="DR30" s="17">
        <v>0</v>
      </c>
      <c r="DS30" s="17">
        <v>0.4</v>
      </c>
      <c r="DT30" s="17">
        <v>0.2</v>
      </c>
      <c r="DU30" s="17"/>
      <c r="DV30" s="17"/>
      <c r="DW30" s="17">
        <v>-2.1</v>
      </c>
      <c r="DX30" s="17">
        <v>0.3</v>
      </c>
      <c r="DY30" s="17">
        <v>0.6</v>
      </c>
      <c r="DZ30" s="17">
        <v>0.9</v>
      </c>
      <c r="EA30" s="17">
        <v>0.8</v>
      </c>
      <c r="EB30" s="17">
        <v>3.69</v>
      </c>
      <c r="EC30" s="17">
        <v>2</v>
      </c>
      <c r="ED30" s="17">
        <v>-4.9000000000000004</v>
      </c>
      <c r="EE30" s="17">
        <v>-6.3</v>
      </c>
      <c r="EF30" s="17">
        <v>-0.7</v>
      </c>
      <c r="EG30" s="17">
        <v>-0.7</v>
      </c>
      <c r="EH30" s="17"/>
      <c r="EI30" s="17">
        <v>1.3</v>
      </c>
      <c r="EJ30" s="17">
        <v>0.2</v>
      </c>
      <c r="EK30" s="17">
        <v>1.9</v>
      </c>
      <c r="EL30" s="17">
        <v>0.2</v>
      </c>
      <c r="EM30" s="17">
        <v>0.2</v>
      </c>
      <c r="EN30" s="17">
        <v>0.2</v>
      </c>
      <c r="EO30" s="17"/>
      <c r="EP30" s="17">
        <v>30.8</v>
      </c>
      <c r="EQ30" s="17">
        <v>-0.9</v>
      </c>
      <c r="ER30" s="17">
        <v>-1.9</v>
      </c>
      <c r="ES30" s="17">
        <v>-0.2</v>
      </c>
      <c r="ET30" s="17">
        <v>-16.2</v>
      </c>
      <c r="EU30" s="17">
        <v>-0.1</v>
      </c>
      <c r="EV30" s="17">
        <v>-2.6</v>
      </c>
      <c r="EW30" s="17"/>
      <c r="EX30" s="17">
        <v>0.6</v>
      </c>
      <c r="EY30" s="17"/>
      <c r="EZ30" s="17"/>
      <c r="FA30" s="17">
        <v>-0.9</v>
      </c>
      <c r="FB30" s="17">
        <v>0.4</v>
      </c>
      <c r="FC30" s="17">
        <v>1.6</v>
      </c>
      <c r="FD30" s="17">
        <v>1.3</v>
      </c>
      <c r="FE30" s="17">
        <v>2.1</v>
      </c>
      <c r="FF30" s="17">
        <v>0.1</v>
      </c>
      <c r="FG30" s="17">
        <v>0</v>
      </c>
      <c r="FH30" s="17">
        <v>2.8</v>
      </c>
      <c r="FI30" s="17"/>
      <c r="FJ30" s="17"/>
      <c r="FK30" s="17">
        <v>4.3</v>
      </c>
      <c r="FL30" s="17"/>
      <c r="FM30" s="17">
        <v>806.69</v>
      </c>
      <c r="FN30" s="15"/>
      <c r="FO30" s="17">
        <v>0</v>
      </c>
      <c r="FP30" s="17">
        <v>2.4</v>
      </c>
      <c r="FQ30" s="17">
        <v>0.28575</v>
      </c>
      <c r="FR30" s="17">
        <v>0.23225000000000001</v>
      </c>
      <c r="FS30" s="17">
        <v>0.7</v>
      </c>
      <c r="FT30" s="17">
        <v>0</v>
      </c>
      <c r="FU30" s="17">
        <v>3.6179999999999999</v>
      </c>
    </row>
    <row r="31" spans="1:177" ht="24" customHeight="1" x14ac:dyDescent="0.3">
      <c r="A31" s="16" t="s">
        <v>69</v>
      </c>
      <c r="B31" s="16" t="s">
        <v>809</v>
      </c>
      <c r="C31" s="17">
        <v>-0.7</v>
      </c>
      <c r="D31" s="17">
        <v>54.3</v>
      </c>
      <c r="E31" s="17">
        <v>17.8</v>
      </c>
      <c r="F31" s="17">
        <v>1.1000000000000001</v>
      </c>
      <c r="G31" s="17">
        <v>0</v>
      </c>
      <c r="H31" s="17">
        <v>1.2</v>
      </c>
      <c r="I31" s="17">
        <v>15.3</v>
      </c>
      <c r="J31" s="17"/>
      <c r="K31" s="17">
        <v>7.3</v>
      </c>
      <c r="L31" s="17">
        <v>47.3</v>
      </c>
      <c r="M31" s="17"/>
      <c r="N31" s="17">
        <v>49.1</v>
      </c>
      <c r="O31" s="17">
        <v>56.3</v>
      </c>
      <c r="P31" s="17">
        <v>25.6</v>
      </c>
      <c r="Q31" s="17">
        <v>26.4</v>
      </c>
      <c r="R31" s="17">
        <v>59.7</v>
      </c>
      <c r="S31" s="17"/>
      <c r="T31" s="17"/>
      <c r="U31" s="17"/>
      <c r="V31" s="17"/>
      <c r="W31" s="17">
        <v>13.4</v>
      </c>
      <c r="X31" s="17">
        <v>2.9</v>
      </c>
      <c r="Y31" s="17">
        <v>0.8</v>
      </c>
      <c r="Z31" s="17">
        <v>0</v>
      </c>
      <c r="AA31" s="17">
        <v>0.3</v>
      </c>
      <c r="AB31" s="17">
        <v>13.9</v>
      </c>
      <c r="AC31" s="17"/>
      <c r="AD31" s="17"/>
      <c r="AE31" s="17"/>
      <c r="AF31" s="17"/>
      <c r="AG31" s="17">
        <v>13.2</v>
      </c>
      <c r="AH31" s="17">
        <v>8.6</v>
      </c>
      <c r="AI31" s="17"/>
      <c r="AJ31" s="17">
        <v>0</v>
      </c>
      <c r="AK31" s="17"/>
      <c r="AL31" s="17">
        <v>-0.8</v>
      </c>
      <c r="AM31" s="17">
        <v>-4.4000000000000004</v>
      </c>
      <c r="AN31" s="17">
        <v>7</v>
      </c>
      <c r="AO31" s="17">
        <v>7.9</v>
      </c>
      <c r="AP31" s="17">
        <v>7</v>
      </c>
      <c r="AQ31" s="17">
        <v>-1.4</v>
      </c>
      <c r="AR31" s="17">
        <v>2.6</v>
      </c>
      <c r="AS31" s="17">
        <v>1.6</v>
      </c>
      <c r="AT31" s="17">
        <v>31.9</v>
      </c>
      <c r="AU31" s="17">
        <v>21.6</v>
      </c>
      <c r="AV31" s="17">
        <v>-40.799999999999997</v>
      </c>
      <c r="AW31" s="17">
        <v>8.4</v>
      </c>
      <c r="AX31" s="17">
        <v>-0.8</v>
      </c>
      <c r="AY31" s="17">
        <v>-1.5</v>
      </c>
      <c r="AZ31" s="17">
        <v>1</v>
      </c>
      <c r="BA31" s="17">
        <v>0.3</v>
      </c>
      <c r="BB31" s="17">
        <v>-0.3</v>
      </c>
      <c r="BC31" s="17"/>
      <c r="BD31" s="17"/>
      <c r="BE31" s="17">
        <v>7.6</v>
      </c>
      <c r="BF31" s="17">
        <v>7.7</v>
      </c>
      <c r="BG31" s="17"/>
      <c r="BH31" s="17">
        <v>0.9</v>
      </c>
      <c r="BI31" s="17"/>
      <c r="BJ31" s="17"/>
      <c r="BK31" s="17"/>
      <c r="BL31" s="17">
        <v>10.8</v>
      </c>
      <c r="BM31" s="17">
        <v>40.6</v>
      </c>
      <c r="BN31" s="17">
        <v>39.299999999999997</v>
      </c>
      <c r="BO31" s="17">
        <v>27.8</v>
      </c>
      <c r="BP31" s="17">
        <v>53.7</v>
      </c>
      <c r="BQ31" s="17">
        <v>0</v>
      </c>
      <c r="BR31" s="17"/>
      <c r="BS31" s="17"/>
      <c r="BT31" s="17"/>
      <c r="BU31" s="17"/>
      <c r="BV31" s="17">
        <v>0</v>
      </c>
      <c r="BW31" s="17"/>
      <c r="BX31" s="17"/>
      <c r="BY31" s="17">
        <v>-0.5</v>
      </c>
      <c r="BZ31" s="17">
        <v>39.799999999999997</v>
      </c>
      <c r="CA31" s="17">
        <v>27.3</v>
      </c>
      <c r="CB31" s="17">
        <v>11.2</v>
      </c>
      <c r="CC31" s="17">
        <v>9.1999999999999993</v>
      </c>
      <c r="CD31" s="17">
        <v>7.9</v>
      </c>
      <c r="CE31" s="17">
        <v>0</v>
      </c>
      <c r="CF31" s="17"/>
      <c r="CG31" s="17"/>
      <c r="CH31" s="17">
        <v>23.2</v>
      </c>
      <c r="CI31" s="17">
        <v>26.6</v>
      </c>
      <c r="CJ31" s="17">
        <v>7.7</v>
      </c>
      <c r="CK31" s="17">
        <v>0</v>
      </c>
      <c r="CL31" s="17"/>
      <c r="CM31" s="17"/>
      <c r="CN31" s="17"/>
      <c r="CO31" s="17"/>
      <c r="CP31" s="17">
        <v>11</v>
      </c>
      <c r="CQ31" s="17">
        <v>0.6</v>
      </c>
      <c r="CR31" s="17">
        <v>-2.8</v>
      </c>
      <c r="CS31" s="17">
        <v>0.3</v>
      </c>
      <c r="CT31" s="17">
        <v>0.6</v>
      </c>
      <c r="CU31" s="17"/>
      <c r="CV31" s="17">
        <v>0</v>
      </c>
      <c r="CW31" s="17">
        <v>6.6</v>
      </c>
      <c r="CX31" s="17"/>
      <c r="CY31" s="17"/>
      <c r="CZ31" s="17">
        <v>0.1</v>
      </c>
      <c r="DA31" s="17">
        <v>-0.1</v>
      </c>
      <c r="DB31" s="17">
        <v>-0.4</v>
      </c>
      <c r="DC31" s="17">
        <v>20.5</v>
      </c>
      <c r="DD31" s="17"/>
      <c r="DE31" s="17"/>
      <c r="DF31" s="17">
        <v>-0.2</v>
      </c>
      <c r="DG31" s="17">
        <v>0.8</v>
      </c>
      <c r="DH31" s="17">
        <v>0.2</v>
      </c>
      <c r="DI31" s="17"/>
      <c r="DJ31" s="17">
        <v>0</v>
      </c>
      <c r="DK31" s="17">
        <v>0</v>
      </c>
      <c r="DL31" s="17"/>
      <c r="DM31" s="17">
        <v>0.7</v>
      </c>
      <c r="DN31" s="17">
        <v>1.5</v>
      </c>
      <c r="DO31" s="17">
        <v>-4.9000000000000004</v>
      </c>
      <c r="DP31" s="17">
        <v>-7.9</v>
      </c>
      <c r="DQ31" s="17">
        <v>-2.4</v>
      </c>
      <c r="DR31" s="17">
        <v>0</v>
      </c>
      <c r="DS31" s="17">
        <v>0.4</v>
      </c>
      <c r="DT31" s="17">
        <v>0.2</v>
      </c>
      <c r="DU31" s="17"/>
      <c r="DV31" s="17"/>
      <c r="DW31" s="17">
        <v>-2.1</v>
      </c>
      <c r="DX31" s="17">
        <v>0.1</v>
      </c>
      <c r="DY31" s="17">
        <v>0.6</v>
      </c>
      <c r="DZ31" s="17">
        <v>1</v>
      </c>
      <c r="EA31" s="17">
        <v>0.8</v>
      </c>
      <c r="EB31" s="17">
        <v>3.7</v>
      </c>
      <c r="EC31" s="17">
        <v>1.9</v>
      </c>
      <c r="ED31" s="17">
        <v>-4.7</v>
      </c>
      <c r="EE31" s="17">
        <v>-4.5999999999999996</v>
      </c>
      <c r="EF31" s="17">
        <v>0</v>
      </c>
      <c r="EG31" s="17">
        <v>-0.7</v>
      </c>
      <c r="EH31" s="17"/>
      <c r="EI31" s="17">
        <v>1.3</v>
      </c>
      <c r="EJ31" s="17">
        <v>0.2</v>
      </c>
      <c r="EK31" s="17">
        <v>1.9</v>
      </c>
      <c r="EL31" s="17">
        <v>0.2</v>
      </c>
      <c r="EM31" s="17">
        <v>0.2</v>
      </c>
      <c r="EN31" s="17">
        <v>0.2</v>
      </c>
      <c r="EO31" s="17"/>
      <c r="EP31" s="17">
        <v>29.4</v>
      </c>
      <c r="EQ31" s="17">
        <v>-1.2</v>
      </c>
      <c r="ER31" s="17">
        <v>-1.9</v>
      </c>
      <c r="ES31" s="17">
        <v>-0.2</v>
      </c>
      <c r="ET31" s="17">
        <v>-15.3</v>
      </c>
      <c r="EU31" s="17">
        <v>-0.5</v>
      </c>
      <c r="EV31" s="17">
        <v>2.1</v>
      </c>
      <c r="EW31" s="17"/>
      <c r="EX31" s="17">
        <v>0.6</v>
      </c>
      <c r="EY31" s="17"/>
      <c r="EZ31" s="17"/>
      <c r="FA31" s="17">
        <v>-1.1000000000000001</v>
      </c>
      <c r="FB31" s="17">
        <v>0.4</v>
      </c>
      <c r="FC31" s="17">
        <v>1.8</v>
      </c>
      <c r="FD31" s="17">
        <v>1.5</v>
      </c>
      <c r="FE31" s="17">
        <v>2.2000000000000002</v>
      </c>
      <c r="FF31" s="17">
        <v>0.6</v>
      </c>
      <c r="FG31" s="17">
        <v>0</v>
      </c>
      <c r="FH31" s="17">
        <v>3.6</v>
      </c>
      <c r="FI31" s="17"/>
      <c r="FJ31" s="17"/>
      <c r="FK31" s="17">
        <v>4.0999999999999996</v>
      </c>
      <c r="FL31" s="17"/>
      <c r="FM31" s="17">
        <v>844.8</v>
      </c>
      <c r="FN31" s="15"/>
      <c r="FO31" s="17">
        <v>-0.2</v>
      </c>
      <c r="FP31" s="17">
        <v>1.8</v>
      </c>
      <c r="FQ31" s="17">
        <v>0.27154</v>
      </c>
      <c r="FR31" s="17">
        <v>0.18282000000000001</v>
      </c>
      <c r="FS31" s="17">
        <v>1</v>
      </c>
      <c r="FT31" s="17">
        <v>0</v>
      </c>
      <c r="FU31" s="17">
        <v>3.05436</v>
      </c>
    </row>
    <row r="32" spans="1:177" ht="24" customHeight="1" x14ac:dyDescent="0.3">
      <c r="A32" s="16" t="s">
        <v>69</v>
      </c>
      <c r="B32" s="16" t="s">
        <v>810</v>
      </c>
      <c r="C32" s="17">
        <v>-1.7</v>
      </c>
      <c r="D32" s="17">
        <v>82.6</v>
      </c>
      <c r="E32" s="17">
        <v>29.5</v>
      </c>
      <c r="F32" s="17">
        <v>1.1000000000000001</v>
      </c>
      <c r="G32" s="17">
        <v>0</v>
      </c>
      <c r="H32" s="17">
        <v>-0.1</v>
      </c>
      <c r="I32" s="17">
        <v>22.6</v>
      </c>
      <c r="J32" s="17"/>
      <c r="K32" s="17">
        <v>14</v>
      </c>
      <c r="L32" s="17">
        <v>36.700000000000003</v>
      </c>
      <c r="M32" s="17"/>
      <c r="N32" s="17">
        <v>37.4</v>
      </c>
      <c r="O32" s="17">
        <v>44</v>
      </c>
      <c r="P32" s="17">
        <v>22.4</v>
      </c>
      <c r="Q32" s="17">
        <v>24.3</v>
      </c>
      <c r="R32" s="17">
        <v>31.9</v>
      </c>
      <c r="S32" s="17"/>
      <c r="T32" s="17"/>
      <c r="U32" s="17"/>
      <c r="V32" s="17"/>
      <c r="W32" s="17">
        <v>6.8</v>
      </c>
      <c r="X32" s="17">
        <v>2.5</v>
      </c>
      <c r="Y32" s="17">
        <v>-0.1</v>
      </c>
      <c r="Z32" s="17">
        <v>2.8</v>
      </c>
      <c r="AA32" s="17">
        <v>0.3</v>
      </c>
      <c r="AB32" s="17">
        <v>13</v>
      </c>
      <c r="AC32" s="17"/>
      <c r="AD32" s="17"/>
      <c r="AE32" s="17"/>
      <c r="AF32" s="17"/>
      <c r="AG32" s="17">
        <v>12.7</v>
      </c>
      <c r="AH32" s="17">
        <v>-1.6</v>
      </c>
      <c r="AI32" s="17"/>
      <c r="AJ32" s="17">
        <v>-3.2</v>
      </c>
      <c r="AK32" s="17"/>
      <c r="AL32" s="17">
        <v>-1.2</v>
      </c>
      <c r="AM32" s="17">
        <v>-9.3000000000000007</v>
      </c>
      <c r="AN32" s="17">
        <v>6</v>
      </c>
      <c r="AO32" s="17">
        <v>7.6</v>
      </c>
      <c r="AP32" s="17">
        <v>7.4</v>
      </c>
      <c r="AQ32" s="17">
        <v>-1.2</v>
      </c>
      <c r="AR32" s="17">
        <v>2.6</v>
      </c>
      <c r="AS32" s="17">
        <v>1.2</v>
      </c>
      <c r="AT32" s="17">
        <v>28.7</v>
      </c>
      <c r="AU32" s="17">
        <v>18.600000000000001</v>
      </c>
      <c r="AV32" s="17">
        <v>-43.2</v>
      </c>
      <c r="AW32" s="17">
        <v>7.3</v>
      </c>
      <c r="AX32" s="17">
        <v>-1.4</v>
      </c>
      <c r="AY32" s="17">
        <v>-2.5</v>
      </c>
      <c r="AZ32" s="17">
        <v>1</v>
      </c>
      <c r="BA32" s="17">
        <v>0.2</v>
      </c>
      <c r="BB32" s="17">
        <v>0.1</v>
      </c>
      <c r="BC32" s="17"/>
      <c r="BD32" s="17"/>
      <c r="BE32" s="17">
        <v>4</v>
      </c>
      <c r="BF32" s="17">
        <v>9</v>
      </c>
      <c r="BG32" s="17"/>
      <c r="BH32" s="17">
        <v>0.7</v>
      </c>
      <c r="BI32" s="17"/>
      <c r="BJ32" s="17"/>
      <c r="BK32" s="17"/>
      <c r="BL32" s="17">
        <v>5.9</v>
      </c>
      <c r="BM32" s="17">
        <v>37.200000000000003</v>
      </c>
      <c r="BN32" s="17">
        <v>35.799999999999997</v>
      </c>
      <c r="BO32" s="17">
        <v>24</v>
      </c>
      <c r="BP32" s="17">
        <v>49.7</v>
      </c>
      <c r="BQ32" s="17">
        <v>0</v>
      </c>
      <c r="BR32" s="17"/>
      <c r="BS32" s="17"/>
      <c r="BT32" s="17"/>
      <c r="BU32" s="17"/>
      <c r="BV32" s="17">
        <v>0.2</v>
      </c>
      <c r="BW32" s="17"/>
      <c r="BX32" s="17"/>
      <c r="BY32" s="17">
        <v>-0.5</v>
      </c>
      <c r="BZ32" s="17">
        <v>39.799999999999997</v>
      </c>
      <c r="CA32" s="17">
        <v>27.3</v>
      </c>
      <c r="CB32" s="17">
        <v>11.6</v>
      </c>
      <c r="CC32" s="17">
        <v>9.5</v>
      </c>
      <c r="CD32" s="17">
        <v>8</v>
      </c>
      <c r="CE32" s="17">
        <v>0</v>
      </c>
      <c r="CF32" s="17"/>
      <c r="CG32" s="17"/>
      <c r="CH32" s="17">
        <v>16.2</v>
      </c>
      <c r="CI32" s="17">
        <v>19.899999999999999</v>
      </c>
      <c r="CJ32" s="17">
        <v>-2.2000000000000002</v>
      </c>
      <c r="CK32" s="17">
        <v>0</v>
      </c>
      <c r="CL32" s="17"/>
      <c r="CM32" s="17"/>
      <c r="CN32" s="17"/>
      <c r="CO32" s="17"/>
      <c r="CP32" s="17">
        <v>7.7</v>
      </c>
      <c r="CQ32" s="17">
        <v>-0.7</v>
      </c>
      <c r="CR32" s="17">
        <v>-2.7</v>
      </c>
      <c r="CS32" s="17">
        <v>0.4</v>
      </c>
      <c r="CT32" s="17">
        <v>0.6</v>
      </c>
      <c r="CU32" s="17"/>
      <c r="CV32" s="17">
        <v>0</v>
      </c>
      <c r="CW32" s="17">
        <v>6.5</v>
      </c>
      <c r="CX32" s="17"/>
      <c r="CY32" s="17"/>
      <c r="CZ32" s="17">
        <v>0.1</v>
      </c>
      <c r="DA32" s="17">
        <v>0</v>
      </c>
      <c r="DB32" s="17">
        <v>-0.4</v>
      </c>
      <c r="DC32" s="17">
        <v>19.2</v>
      </c>
      <c r="DD32" s="17"/>
      <c r="DE32" s="17"/>
      <c r="DF32" s="17">
        <v>-0.3</v>
      </c>
      <c r="DG32" s="17">
        <v>0.7</v>
      </c>
      <c r="DH32" s="17">
        <v>0.1</v>
      </c>
      <c r="DI32" s="17"/>
      <c r="DJ32" s="17">
        <v>0.1</v>
      </c>
      <c r="DK32" s="17">
        <v>0</v>
      </c>
      <c r="DL32" s="17"/>
      <c r="DM32" s="17">
        <v>0.7</v>
      </c>
      <c r="DN32" s="17">
        <v>1.6</v>
      </c>
      <c r="DO32" s="17">
        <v>-5.5</v>
      </c>
      <c r="DP32" s="17">
        <v>-9</v>
      </c>
      <c r="DQ32" s="17">
        <v>-2.4</v>
      </c>
      <c r="DR32" s="17">
        <v>0.1</v>
      </c>
      <c r="DS32" s="17">
        <v>0.3</v>
      </c>
      <c r="DT32" s="17">
        <v>0.2</v>
      </c>
      <c r="DU32" s="17"/>
      <c r="DV32" s="17"/>
      <c r="DW32" s="17">
        <v>-2.1</v>
      </c>
      <c r="DX32" s="17">
        <v>0.1</v>
      </c>
      <c r="DY32" s="17">
        <v>0.5</v>
      </c>
      <c r="DZ32" s="17">
        <v>0.9</v>
      </c>
      <c r="EA32" s="17">
        <v>0.8</v>
      </c>
      <c r="EB32" s="17">
        <v>3.7</v>
      </c>
      <c r="EC32" s="17">
        <v>1.9</v>
      </c>
      <c r="ED32" s="17">
        <v>-9.5</v>
      </c>
      <c r="EE32" s="17">
        <v>-9.6999999999999993</v>
      </c>
      <c r="EF32" s="17">
        <v>-1.1000000000000001</v>
      </c>
      <c r="EG32" s="17">
        <v>-1.4</v>
      </c>
      <c r="EH32" s="17"/>
      <c r="EI32" s="17">
        <v>1.3</v>
      </c>
      <c r="EJ32" s="17">
        <v>0.1</v>
      </c>
      <c r="EK32" s="17">
        <v>1.9</v>
      </c>
      <c r="EL32" s="17">
        <v>0.2</v>
      </c>
      <c r="EM32" s="17">
        <v>0.2</v>
      </c>
      <c r="EN32" s="17">
        <v>0.2</v>
      </c>
      <c r="EO32" s="17"/>
      <c r="EP32" s="17">
        <v>30.6</v>
      </c>
      <c r="EQ32" s="17">
        <v>-1.3</v>
      </c>
      <c r="ER32" s="17">
        <v>-1.9</v>
      </c>
      <c r="ES32" s="17">
        <v>-0.2</v>
      </c>
      <c r="ET32" s="17">
        <v>-17.399999999999999</v>
      </c>
      <c r="EU32" s="17">
        <v>-0.1</v>
      </c>
      <c r="EV32" s="17">
        <v>-9.1</v>
      </c>
      <c r="EW32" s="17"/>
      <c r="EX32" s="17">
        <v>0.6</v>
      </c>
      <c r="EY32" s="17"/>
      <c r="EZ32" s="17"/>
      <c r="FA32" s="17">
        <v>-1.2</v>
      </c>
      <c r="FB32" s="17">
        <v>0.4</v>
      </c>
      <c r="FC32" s="17">
        <v>1.8</v>
      </c>
      <c r="FD32" s="17">
        <v>1.5</v>
      </c>
      <c r="FE32" s="17">
        <v>1.7</v>
      </c>
      <c r="FF32" s="17">
        <v>0.5</v>
      </c>
      <c r="FG32" s="17">
        <v>0</v>
      </c>
      <c r="FH32" s="17">
        <v>2.7</v>
      </c>
      <c r="FI32" s="17"/>
      <c r="FJ32" s="17"/>
      <c r="FK32" s="17">
        <v>4.0999999999999996</v>
      </c>
      <c r="FL32" s="17"/>
      <c r="FM32" s="17">
        <v>713.9</v>
      </c>
      <c r="FN32" s="15"/>
      <c r="FO32" s="17">
        <v>-0.2</v>
      </c>
      <c r="FP32" s="17">
        <v>2.4</v>
      </c>
      <c r="FQ32" s="17">
        <v>0.28522999999999998</v>
      </c>
      <c r="FR32" s="17">
        <v>0.2213</v>
      </c>
      <c r="FS32" s="17">
        <v>1.2</v>
      </c>
      <c r="FT32" s="17">
        <v>0</v>
      </c>
      <c r="FU32" s="17">
        <v>3.9065300000000001</v>
      </c>
    </row>
    <row r="33" spans="1:177" ht="24" customHeight="1" x14ac:dyDescent="0.3">
      <c r="A33" s="16" t="s">
        <v>69</v>
      </c>
      <c r="B33" s="16" t="s">
        <v>811</v>
      </c>
      <c r="C33" s="17">
        <v>-0.4</v>
      </c>
      <c r="D33" s="17">
        <v>94.5</v>
      </c>
      <c r="E33" s="17">
        <v>30.6</v>
      </c>
      <c r="F33" s="17">
        <v>1.3</v>
      </c>
      <c r="G33" s="17">
        <v>0</v>
      </c>
      <c r="H33" s="17">
        <v>1.8</v>
      </c>
      <c r="I33" s="17">
        <v>30.9</v>
      </c>
      <c r="J33" s="17"/>
      <c r="K33" s="17">
        <v>14.1</v>
      </c>
      <c r="L33" s="17">
        <v>40.299999999999997</v>
      </c>
      <c r="M33" s="17"/>
      <c r="N33" s="17">
        <v>42.2</v>
      </c>
      <c r="O33" s="17">
        <v>49.2</v>
      </c>
      <c r="P33" s="17">
        <v>21.6</v>
      </c>
      <c r="Q33" s="17">
        <v>23.5</v>
      </c>
      <c r="R33" s="17">
        <v>37.9</v>
      </c>
      <c r="S33" s="17"/>
      <c r="T33" s="17"/>
      <c r="U33" s="17"/>
      <c r="V33" s="17"/>
      <c r="W33" s="17">
        <v>10.6</v>
      </c>
      <c r="X33" s="17">
        <v>2.8</v>
      </c>
      <c r="Y33" s="17">
        <v>0.5</v>
      </c>
      <c r="Z33" s="17">
        <v>2.9</v>
      </c>
      <c r="AA33" s="17">
        <v>0.2</v>
      </c>
      <c r="AB33" s="17">
        <v>14.4</v>
      </c>
      <c r="AC33" s="17"/>
      <c r="AD33" s="17"/>
      <c r="AE33" s="17"/>
      <c r="AF33" s="17"/>
      <c r="AG33" s="17">
        <v>14.3</v>
      </c>
      <c r="AH33" s="17">
        <v>10.7</v>
      </c>
      <c r="AI33" s="17"/>
      <c r="AJ33" s="17">
        <v>0.4</v>
      </c>
      <c r="AK33" s="17"/>
      <c r="AL33" s="17">
        <v>-1.3</v>
      </c>
      <c r="AM33" s="17">
        <v>-11.2</v>
      </c>
      <c r="AN33" s="17">
        <v>5.8</v>
      </c>
      <c r="AO33" s="17">
        <v>8.1999999999999993</v>
      </c>
      <c r="AP33" s="17">
        <v>7.6</v>
      </c>
      <c r="AQ33" s="17">
        <v>-0.9</v>
      </c>
      <c r="AR33" s="17">
        <v>2.6</v>
      </c>
      <c r="AS33" s="17">
        <v>1.6</v>
      </c>
      <c r="AT33" s="17">
        <v>29.5</v>
      </c>
      <c r="AU33" s="17">
        <v>19.2</v>
      </c>
      <c r="AV33" s="17">
        <v>-43.1</v>
      </c>
      <c r="AW33" s="17">
        <v>6.3</v>
      </c>
      <c r="AX33" s="17">
        <v>0</v>
      </c>
      <c r="AY33" s="17">
        <v>-1.5</v>
      </c>
      <c r="AZ33" s="17">
        <v>1</v>
      </c>
      <c r="BA33" s="17">
        <v>0.3</v>
      </c>
      <c r="BB33" s="17">
        <v>-0.9</v>
      </c>
      <c r="BC33" s="17"/>
      <c r="BD33" s="17"/>
      <c r="BE33" s="17">
        <v>4.7</v>
      </c>
      <c r="BF33" s="17">
        <v>0</v>
      </c>
      <c r="BG33" s="17"/>
      <c r="BH33" s="17">
        <v>6</v>
      </c>
      <c r="BI33" s="17"/>
      <c r="BJ33" s="17"/>
      <c r="BK33" s="17"/>
      <c r="BL33" s="17">
        <v>7.1</v>
      </c>
      <c r="BM33" s="17">
        <v>34</v>
      </c>
      <c r="BN33" s="17">
        <v>32.799999999999997</v>
      </c>
      <c r="BO33" s="17">
        <v>20.7</v>
      </c>
      <c r="BP33" s="17">
        <v>46.2</v>
      </c>
      <c r="BQ33" s="17">
        <v>0</v>
      </c>
      <c r="BR33" s="17"/>
      <c r="BS33" s="17"/>
      <c r="BT33" s="17"/>
      <c r="BU33" s="17"/>
      <c r="BV33" s="17">
        <v>-0.4</v>
      </c>
      <c r="BW33" s="17"/>
      <c r="BX33" s="17"/>
      <c r="BY33" s="17">
        <v>-0.5</v>
      </c>
      <c r="BZ33" s="17">
        <v>40.200000000000003</v>
      </c>
      <c r="CA33" s="17">
        <v>28.1</v>
      </c>
      <c r="CB33" s="17">
        <v>11.8</v>
      </c>
      <c r="CC33" s="17">
        <v>9.1999999999999993</v>
      </c>
      <c r="CD33" s="17">
        <v>8.1</v>
      </c>
      <c r="CE33" s="17">
        <v>0</v>
      </c>
      <c r="CF33" s="17"/>
      <c r="CG33" s="17"/>
      <c r="CH33" s="17">
        <v>18.899999999999999</v>
      </c>
      <c r="CI33" s="17">
        <v>24.1</v>
      </c>
      <c r="CJ33" s="17">
        <v>0.8</v>
      </c>
      <c r="CK33" s="17">
        <v>0</v>
      </c>
      <c r="CL33" s="17"/>
      <c r="CM33" s="17"/>
      <c r="CN33" s="17"/>
      <c r="CO33" s="17"/>
      <c r="CP33" s="17">
        <v>7.7</v>
      </c>
      <c r="CQ33" s="17">
        <v>-0.6</v>
      </c>
      <c r="CR33" s="17">
        <v>-2.6</v>
      </c>
      <c r="CS33" s="17">
        <v>0.3</v>
      </c>
      <c r="CT33" s="17">
        <v>0.7</v>
      </c>
      <c r="CU33" s="17"/>
      <c r="CV33" s="17">
        <v>0</v>
      </c>
      <c r="CW33" s="17">
        <v>6.6</v>
      </c>
      <c r="CX33" s="17"/>
      <c r="CY33" s="17"/>
      <c r="CZ33" s="17">
        <v>0.1</v>
      </c>
      <c r="DA33" s="17">
        <v>-0.1</v>
      </c>
      <c r="DB33" s="17">
        <v>-0.4</v>
      </c>
      <c r="DC33" s="17">
        <v>20</v>
      </c>
      <c r="DD33" s="17"/>
      <c r="DE33" s="17"/>
      <c r="DF33" s="17">
        <v>-0.2</v>
      </c>
      <c r="DG33" s="17">
        <v>0.7</v>
      </c>
      <c r="DH33" s="17">
        <v>0.1</v>
      </c>
      <c r="DI33" s="17"/>
      <c r="DJ33" s="17">
        <v>0.1</v>
      </c>
      <c r="DK33" s="17">
        <v>0</v>
      </c>
      <c r="DL33" s="17"/>
      <c r="DM33" s="17">
        <v>0.7</v>
      </c>
      <c r="DN33" s="17">
        <v>1.5</v>
      </c>
      <c r="DO33" s="17">
        <v>-5.6</v>
      </c>
      <c r="DP33" s="17">
        <v>-9.8000000000000007</v>
      </c>
      <c r="DQ33" s="17">
        <v>-2.2999999999999998</v>
      </c>
      <c r="DR33" s="17">
        <v>0</v>
      </c>
      <c r="DS33" s="17">
        <v>0.3</v>
      </c>
      <c r="DT33" s="17">
        <v>0.2</v>
      </c>
      <c r="DU33" s="17"/>
      <c r="DV33" s="17"/>
      <c r="DW33" s="17">
        <v>-2.4</v>
      </c>
      <c r="DX33" s="17">
        <v>0.1</v>
      </c>
      <c r="DY33" s="17">
        <v>0.6</v>
      </c>
      <c r="DZ33" s="17">
        <v>1</v>
      </c>
      <c r="EA33" s="17">
        <v>0.8</v>
      </c>
      <c r="EB33" s="17">
        <v>3.69</v>
      </c>
      <c r="EC33" s="17">
        <v>1.8</v>
      </c>
      <c r="ED33" s="17">
        <v>-8.8000000000000007</v>
      </c>
      <c r="EE33" s="17">
        <v>-9.4</v>
      </c>
      <c r="EF33" s="17">
        <v>-1</v>
      </c>
      <c r="EG33" s="17">
        <v>-1.2</v>
      </c>
      <c r="EH33" s="17"/>
      <c r="EI33" s="17">
        <v>1.3</v>
      </c>
      <c r="EJ33" s="17">
        <v>0.2</v>
      </c>
      <c r="EK33" s="17">
        <v>1.9</v>
      </c>
      <c r="EL33" s="17">
        <v>0.2</v>
      </c>
      <c r="EM33" s="17">
        <v>0.2</v>
      </c>
      <c r="EN33" s="17">
        <v>0.2</v>
      </c>
      <c r="EO33" s="17"/>
      <c r="EP33" s="17">
        <v>31.6</v>
      </c>
      <c r="EQ33" s="17">
        <v>-1.4</v>
      </c>
      <c r="ER33" s="17">
        <v>-1.9</v>
      </c>
      <c r="ES33" s="17">
        <v>-0.2</v>
      </c>
      <c r="ET33" s="17">
        <v>-16.899999999999999</v>
      </c>
      <c r="EU33" s="17">
        <v>0</v>
      </c>
      <c r="EV33" s="17">
        <v>-1.7</v>
      </c>
      <c r="EW33" s="17"/>
      <c r="EX33" s="17">
        <v>0.6</v>
      </c>
      <c r="EY33" s="17"/>
      <c r="EZ33" s="17"/>
      <c r="FA33" s="17">
        <v>-1.3</v>
      </c>
      <c r="FB33" s="17">
        <v>0.4</v>
      </c>
      <c r="FC33" s="17">
        <v>1.8</v>
      </c>
      <c r="FD33" s="17">
        <v>1.4</v>
      </c>
      <c r="FE33" s="17">
        <v>1.5</v>
      </c>
      <c r="FF33" s="17">
        <v>0.3</v>
      </c>
      <c r="FG33" s="17">
        <v>0</v>
      </c>
      <c r="FH33" s="17">
        <v>3.2</v>
      </c>
      <c r="FI33" s="17"/>
      <c r="FJ33" s="17"/>
      <c r="FK33" s="17">
        <v>4.3</v>
      </c>
      <c r="FL33" s="17"/>
      <c r="FM33" s="17">
        <v>787.59</v>
      </c>
      <c r="FN33" s="15"/>
      <c r="FO33" s="17">
        <v>-0.1</v>
      </c>
      <c r="FP33" s="17">
        <v>1.6</v>
      </c>
      <c r="FQ33" s="17">
        <v>0.30901000000000001</v>
      </c>
      <c r="FR33" s="17">
        <v>0.25977</v>
      </c>
      <c r="FS33" s="17">
        <v>1.8</v>
      </c>
      <c r="FT33" s="17">
        <v>0</v>
      </c>
      <c r="FU33" s="17">
        <v>3.8687800000000001</v>
      </c>
    </row>
    <row r="34" spans="1:177" ht="24" customHeight="1" x14ac:dyDescent="0.3">
      <c r="A34" s="18" t="s">
        <v>69</v>
      </c>
      <c r="B34" s="18" t="s">
        <v>812</v>
      </c>
      <c r="C34" s="19">
        <v>-1.2</v>
      </c>
      <c r="D34" s="19">
        <v>95.2</v>
      </c>
      <c r="E34" s="19">
        <v>31.4</v>
      </c>
      <c r="F34" s="19">
        <v>1.5</v>
      </c>
      <c r="G34" s="19">
        <v>0</v>
      </c>
      <c r="H34" s="19">
        <v>1.2</v>
      </c>
      <c r="I34" s="19">
        <v>25.2</v>
      </c>
      <c r="J34" s="19"/>
      <c r="K34" s="19">
        <v>13</v>
      </c>
      <c r="L34" s="19">
        <v>38.799999999999997</v>
      </c>
      <c r="M34" s="19"/>
      <c r="N34" s="19">
        <v>40.5</v>
      </c>
      <c r="O34" s="19">
        <v>46.4</v>
      </c>
      <c r="P34" s="19">
        <v>23.6</v>
      </c>
      <c r="Q34" s="19">
        <v>24.8</v>
      </c>
      <c r="R34" s="19">
        <v>38.6</v>
      </c>
      <c r="S34" s="19"/>
      <c r="T34" s="19"/>
      <c r="U34" s="19"/>
      <c r="V34" s="19"/>
      <c r="W34" s="19">
        <v>10.1</v>
      </c>
      <c r="X34" s="19">
        <v>2.2000000000000002</v>
      </c>
      <c r="Y34" s="19">
        <v>0.8</v>
      </c>
      <c r="Z34" s="19">
        <v>2.9</v>
      </c>
      <c r="AA34" s="19">
        <v>0.2</v>
      </c>
      <c r="AB34" s="19">
        <v>12.8</v>
      </c>
      <c r="AC34" s="19"/>
      <c r="AD34" s="19"/>
      <c r="AE34" s="19"/>
      <c r="AF34" s="19"/>
      <c r="AG34" s="19">
        <v>13.2</v>
      </c>
      <c r="AH34" s="19">
        <v>4.4000000000000004</v>
      </c>
      <c r="AI34" s="19"/>
      <c r="AJ34" s="19">
        <v>-1.6</v>
      </c>
      <c r="AK34" s="19"/>
      <c r="AL34" s="19">
        <v>-1.3</v>
      </c>
      <c r="AM34" s="19">
        <v>-11.7</v>
      </c>
      <c r="AN34" s="19">
        <v>4.9000000000000004</v>
      </c>
      <c r="AO34" s="19">
        <v>7.6</v>
      </c>
      <c r="AP34" s="19">
        <v>6.8</v>
      </c>
      <c r="AQ34" s="19">
        <v>-0.9</v>
      </c>
      <c r="AR34" s="19">
        <v>2.6</v>
      </c>
      <c r="AS34" s="19">
        <v>1.1000000000000001</v>
      </c>
      <c r="AT34" s="19">
        <v>29.9</v>
      </c>
      <c r="AU34" s="19">
        <v>19.600000000000001</v>
      </c>
      <c r="AV34" s="19">
        <v>-42.9</v>
      </c>
      <c r="AW34" s="19">
        <v>9.1999999999999993</v>
      </c>
      <c r="AX34" s="19">
        <v>0.9</v>
      </c>
      <c r="AY34" s="19">
        <v>-1.1000000000000001</v>
      </c>
      <c r="AZ34" s="19">
        <v>1</v>
      </c>
      <c r="BA34" s="19">
        <v>0.2</v>
      </c>
      <c r="BB34" s="19">
        <v>3.5</v>
      </c>
      <c r="BC34" s="19"/>
      <c r="BD34" s="19"/>
      <c r="BE34" s="19">
        <v>4.3</v>
      </c>
      <c r="BF34" s="19">
        <v>0</v>
      </c>
      <c r="BG34" s="19"/>
      <c r="BH34" s="19">
        <v>6.3</v>
      </c>
      <c r="BI34" s="19"/>
      <c r="BJ34" s="19"/>
      <c r="BK34" s="19"/>
      <c r="BL34" s="19">
        <v>4.4000000000000004</v>
      </c>
      <c r="BM34" s="19">
        <v>38.9</v>
      </c>
      <c r="BN34" s="19">
        <v>36.9</v>
      </c>
      <c r="BO34" s="19">
        <v>26</v>
      </c>
      <c r="BP34" s="19">
        <v>51.1</v>
      </c>
      <c r="BQ34" s="19">
        <v>0</v>
      </c>
      <c r="BR34" s="19"/>
      <c r="BS34" s="19"/>
      <c r="BT34" s="19"/>
      <c r="BU34" s="19"/>
      <c r="BV34" s="19">
        <v>1.4</v>
      </c>
      <c r="BW34" s="19"/>
      <c r="BX34" s="19"/>
      <c r="BY34" s="19">
        <v>-0.4</v>
      </c>
      <c r="BZ34" s="19">
        <v>39.700000000000003</v>
      </c>
      <c r="CA34" s="19">
        <v>26.6</v>
      </c>
      <c r="CB34" s="19">
        <v>10.5</v>
      </c>
      <c r="CC34" s="19">
        <v>9.1999999999999993</v>
      </c>
      <c r="CD34" s="19">
        <v>8.1</v>
      </c>
      <c r="CE34" s="19">
        <v>0</v>
      </c>
      <c r="CF34" s="19"/>
      <c r="CG34" s="19"/>
      <c r="CH34" s="19">
        <v>17.7</v>
      </c>
      <c r="CI34" s="19">
        <v>21</v>
      </c>
      <c r="CJ34" s="19">
        <v>-0.7</v>
      </c>
      <c r="CK34" s="19">
        <v>0</v>
      </c>
      <c r="CL34" s="19"/>
      <c r="CM34" s="19"/>
      <c r="CN34" s="19"/>
      <c r="CO34" s="19"/>
      <c r="CP34" s="19">
        <v>9.3000000000000007</v>
      </c>
      <c r="CQ34" s="19">
        <v>0.3</v>
      </c>
      <c r="CR34" s="19">
        <v>-2.9</v>
      </c>
      <c r="CS34" s="19">
        <v>0.3</v>
      </c>
      <c r="CT34" s="19">
        <v>0.7</v>
      </c>
      <c r="CU34" s="19"/>
      <c r="CV34" s="19">
        <v>0</v>
      </c>
      <c r="CW34" s="19">
        <v>6.9</v>
      </c>
      <c r="CX34" s="19"/>
      <c r="CY34" s="19"/>
      <c r="CZ34" s="19">
        <v>0</v>
      </c>
      <c r="DA34" s="19">
        <v>-0.1</v>
      </c>
      <c r="DB34" s="19">
        <v>0</v>
      </c>
      <c r="DC34" s="19">
        <v>20.399999999999999</v>
      </c>
      <c r="DD34" s="19"/>
      <c r="DE34" s="19"/>
      <c r="DF34" s="19">
        <v>-0.2</v>
      </c>
      <c r="DG34" s="19">
        <v>0.7</v>
      </c>
      <c r="DH34" s="19">
        <v>0.1</v>
      </c>
      <c r="DI34" s="19"/>
      <c r="DJ34" s="19">
        <v>0.1</v>
      </c>
      <c r="DK34" s="19">
        <v>0</v>
      </c>
      <c r="DL34" s="19"/>
      <c r="DM34" s="19">
        <v>0.7</v>
      </c>
      <c r="DN34" s="19">
        <v>1.5</v>
      </c>
      <c r="DO34" s="19">
        <v>-5.4</v>
      </c>
      <c r="DP34" s="19">
        <v>-9.6</v>
      </c>
      <c r="DQ34" s="19">
        <v>-2.4</v>
      </c>
      <c r="DR34" s="19">
        <v>0</v>
      </c>
      <c r="DS34" s="19">
        <v>0.3</v>
      </c>
      <c r="DT34" s="19">
        <v>0.2</v>
      </c>
      <c r="DU34" s="19"/>
      <c r="DV34" s="19"/>
      <c r="DW34" s="19">
        <v>-2.6</v>
      </c>
      <c r="DX34" s="19">
        <v>0</v>
      </c>
      <c r="DY34" s="19">
        <v>0.5</v>
      </c>
      <c r="DZ34" s="19">
        <v>0.9</v>
      </c>
      <c r="EA34" s="19">
        <v>0.8</v>
      </c>
      <c r="EB34" s="19">
        <v>3.69</v>
      </c>
      <c r="EC34" s="19">
        <v>1.9</v>
      </c>
      <c r="ED34" s="19">
        <v>-8.8000000000000007</v>
      </c>
      <c r="EE34" s="19">
        <v>-9.5</v>
      </c>
      <c r="EF34" s="19">
        <v>-0.9</v>
      </c>
      <c r="EG34" s="19">
        <v>-1.1000000000000001</v>
      </c>
      <c r="EH34" s="19"/>
      <c r="EI34" s="19">
        <v>1.3</v>
      </c>
      <c r="EJ34" s="19">
        <v>0.2</v>
      </c>
      <c r="EK34" s="19">
        <v>1.8</v>
      </c>
      <c r="EL34" s="19">
        <v>0.2</v>
      </c>
      <c r="EM34" s="19">
        <v>0.2</v>
      </c>
      <c r="EN34" s="19">
        <v>0.2</v>
      </c>
      <c r="EO34" s="19"/>
      <c r="EP34" s="19">
        <v>30.4</v>
      </c>
      <c r="EQ34" s="19">
        <v>-1.4</v>
      </c>
      <c r="ER34" s="19">
        <v>-1.9</v>
      </c>
      <c r="ES34" s="19">
        <v>-0.2</v>
      </c>
      <c r="ET34" s="19">
        <v>-17.3</v>
      </c>
      <c r="EU34" s="19">
        <v>-0.4</v>
      </c>
      <c r="EV34" s="19">
        <v>-1.6</v>
      </c>
      <c r="EW34" s="19"/>
      <c r="EX34" s="19">
        <v>0.6</v>
      </c>
      <c r="EY34" s="19"/>
      <c r="EZ34" s="19"/>
      <c r="FA34" s="19">
        <v>-1.3</v>
      </c>
      <c r="FB34" s="19">
        <v>0.4</v>
      </c>
      <c r="FC34" s="19">
        <v>1.8</v>
      </c>
      <c r="FD34" s="19">
        <v>1.5</v>
      </c>
      <c r="FE34" s="19">
        <v>1.5</v>
      </c>
      <c r="FF34" s="19">
        <v>0.2</v>
      </c>
      <c r="FG34" s="19">
        <v>0</v>
      </c>
      <c r="FH34" s="19">
        <v>2.1</v>
      </c>
      <c r="FI34" s="19"/>
      <c r="FJ34" s="19"/>
      <c r="FK34" s="19">
        <v>4.0999999999999996</v>
      </c>
      <c r="FL34" s="19"/>
      <c r="FM34" s="19">
        <v>782.59</v>
      </c>
      <c r="FN34" s="15"/>
      <c r="FO34" s="19">
        <v>-0.1</v>
      </c>
      <c r="FP34" s="19">
        <v>1.5</v>
      </c>
      <c r="FQ34" s="19">
        <v>0.31802999999999998</v>
      </c>
      <c r="FR34" s="19">
        <v>0.25830999999999998</v>
      </c>
      <c r="FS34" s="19">
        <v>1.7</v>
      </c>
      <c r="FT34" s="19">
        <v>0</v>
      </c>
      <c r="FU34" s="19">
        <v>3.6763400000000002</v>
      </c>
    </row>
    <row r="35" spans="1:177" ht="24" customHeight="1" x14ac:dyDescent="0.3">
      <c r="A35" s="13" t="s">
        <v>69</v>
      </c>
      <c r="B35" s="13" t="s">
        <v>813</v>
      </c>
      <c r="C35" s="14">
        <v>-2.5</v>
      </c>
      <c r="D35" s="14">
        <v>78.5</v>
      </c>
      <c r="E35" s="14">
        <v>28.7</v>
      </c>
      <c r="F35" s="14">
        <v>1.4</v>
      </c>
      <c r="G35" s="14">
        <v>0</v>
      </c>
      <c r="H35" s="14">
        <v>-0.4</v>
      </c>
      <c r="I35" s="14">
        <v>6.8</v>
      </c>
      <c r="J35" s="14"/>
      <c r="K35" s="14">
        <v>9</v>
      </c>
      <c r="L35" s="14">
        <v>31.4</v>
      </c>
      <c r="M35" s="14"/>
      <c r="N35" s="14">
        <v>32.299999999999997</v>
      </c>
      <c r="O35" s="14">
        <v>38.299999999999997</v>
      </c>
      <c r="P35" s="14">
        <v>16</v>
      </c>
      <c r="Q35" s="14">
        <v>19.600000000000001</v>
      </c>
      <c r="R35" s="14">
        <v>30.9</v>
      </c>
      <c r="S35" s="14"/>
      <c r="T35" s="14"/>
      <c r="U35" s="14"/>
      <c r="V35" s="14"/>
      <c r="W35" s="14">
        <v>6.5</v>
      </c>
      <c r="X35" s="14">
        <v>2.6</v>
      </c>
      <c r="Y35" s="14">
        <v>1.3</v>
      </c>
      <c r="Z35" s="14">
        <v>2.9</v>
      </c>
      <c r="AA35" s="14">
        <v>0.2</v>
      </c>
      <c r="AB35" s="14">
        <v>10.9</v>
      </c>
      <c r="AC35" s="14"/>
      <c r="AD35" s="14"/>
      <c r="AE35" s="14"/>
      <c r="AF35" s="14"/>
      <c r="AG35" s="14">
        <v>9.8000000000000007</v>
      </c>
      <c r="AH35" s="14">
        <v>-1.4</v>
      </c>
      <c r="AI35" s="14"/>
      <c r="AJ35" s="14">
        <v>-9.1999999999999993</v>
      </c>
      <c r="AK35" s="14"/>
      <c r="AL35" s="14">
        <v>-1.5</v>
      </c>
      <c r="AM35" s="14">
        <v>-14.8</v>
      </c>
      <c r="AN35" s="14">
        <v>4.2</v>
      </c>
      <c r="AO35" s="14">
        <v>7.8</v>
      </c>
      <c r="AP35" s="14">
        <v>7.2</v>
      </c>
      <c r="AQ35" s="14">
        <v>-0.9</v>
      </c>
      <c r="AR35" s="14">
        <v>2.6</v>
      </c>
      <c r="AS35" s="14">
        <v>0.8</v>
      </c>
      <c r="AT35" s="14">
        <v>21.8</v>
      </c>
      <c r="AU35" s="14">
        <v>11.6</v>
      </c>
      <c r="AV35" s="14">
        <v>-45.5</v>
      </c>
      <c r="AW35" s="14">
        <v>3.9</v>
      </c>
      <c r="AX35" s="14">
        <v>-0.7</v>
      </c>
      <c r="AY35" s="14">
        <v>-3.2</v>
      </c>
      <c r="AZ35" s="14">
        <v>1</v>
      </c>
      <c r="BA35" s="14">
        <v>0.2</v>
      </c>
      <c r="BB35" s="14">
        <v>-1</v>
      </c>
      <c r="BC35" s="14"/>
      <c r="BD35" s="14"/>
      <c r="BE35" s="14">
        <v>1.4</v>
      </c>
      <c r="BF35" s="14">
        <v>0</v>
      </c>
      <c r="BG35" s="14"/>
      <c r="BH35" s="14">
        <v>3.6</v>
      </c>
      <c r="BI35" s="14"/>
      <c r="BJ35" s="14"/>
      <c r="BK35" s="14"/>
      <c r="BL35" s="14">
        <v>2.9</v>
      </c>
      <c r="BM35" s="14">
        <v>28.3</v>
      </c>
      <c r="BN35" s="14">
        <v>27.1</v>
      </c>
      <c r="BO35" s="14">
        <v>14.6</v>
      </c>
      <c r="BP35" s="14">
        <v>38.700000000000003</v>
      </c>
      <c r="BQ35" s="14">
        <v>0</v>
      </c>
      <c r="BR35" s="14"/>
      <c r="BS35" s="14"/>
      <c r="BT35" s="14"/>
      <c r="BU35" s="14"/>
      <c r="BV35" s="14">
        <v>-3.9</v>
      </c>
      <c r="BW35" s="14"/>
      <c r="BX35" s="14"/>
      <c r="BY35" s="14">
        <v>-0.4</v>
      </c>
      <c r="BZ35" s="14">
        <v>40</v>
      </c>
      <c r="CA35" s="14">
        <v>27.4</v>
      </c>
      <c r="CB35" s="14">
        <v>11.1</v>
      </c>
      <c r="CC35" s="14">
        <v>9.1</v>
      </c>
      <c r="CD35" s="14">
        <v>7.9</v>
      </c>
      <c r="CE35" s="14">
        <v>0</v>
      </c>
      <c r="CF35" s="14"/>
      <c r="CG35" s="14"/>
      <c r="CH35" s="14">
        <v>10</v>
      </c>
      <c r="CI35" s="14">
        <v>13.3</v>
      </c>
      <c r="CJ35" s="14">
        <v>-11.9</v>
      </c>
      <c r="CK35" s="14">
        <v>0</v>
      </c>
      <c r="CL35" s="14"/>
      <c r="CM35" s="14"/>
      <c r="CN35" s="14"/>
      <c r="CO35" s="14"/>
      <c r="CP35" s="14">
        <v>-0.7</v>
      </c>
      <c r="CQ35" s="14">
        <v>-5.2</v>
      </c>
      <c r="CR35" s="14">
        <v>-2.8</v>
      </c>
      <c r="CS35" s="14">
        <v>0.1</v>
      </c>
      <c r="CT35" s="14">
        <v>0.6</v>
      </c>
      <c r="CU35" s="14"/>
      <c r="CV35" s="14">
        <v>0</v>
      </c>
      <c r="CW35" s="14">
        <v>6.5</v>
      </c>
      <c r="CX35" s="14"/>
      <c r="CY35" s="14"/>
      <c r="CZ35" s="14">
        <v>0</v>
      </c>
      <c r="DA35" s="14">
        <v>0</v>
      </c>
      <c r="DB35" s="14">
        <v>0</v>
      </c>
      <c r="DC35" s="14">
        <v>19.2</v>
      </c>
      <c r="DD35" s="14"/>
      <c r="DE35" s="14"/>
      <c r="DF35" s="14">
        <v>-0.3</v>
      </c>
      <c r="DG35" s="14">
        <v>0.7</v>
      </c>
      <c r="DH35" s="14">
        <v>0.1</v>
      </c>
      <c r="DI35" s="14"/>
      <c r="DJ35" s="14">
        <v>0.1</v>
      </c>
      <c r="DK35" s="14">
        <v>0</v>
      </c>
      <c r="DL35" s="14"/>
      <c r="DM35" s="14">
        <v>0.7</v>
      </c>
      <c r="DN35" s="14">
        <v>1.4</v>
      </c>
      <c r="DO35" s="14">
        <v>-6.3</v>
      </c>
      <c r="DP35" s="14">
        <v>-11.7</v>
      </c>
      <c r="DQ35" s="14">
        <v>-2.2999999999999998</v>
      </c>
      <c r="DR35" s="14">
        <v>0</v>
      </c>
      <c r="DS35" s="14">
        <v>0.2</v>
      </c>
      <c r="DT35" s="14">
        <v>0.2</v>
      </c>
      <c r="DU35" s="14"/>
      <c r="DV35" s="14"/>
      <c r="DW35" s="14">
        <v>-2.2999999999999998</v>
      </c>
      <c r="DX35" s="14">
        <v>0.1</v>
      </c>
      <c r="DY35" s="14">
        <v>0.5</v>
      </c>
      <c r="DZ35" s="14">
        <v>0.9</v>
      </c>
      <c r="EA35" s="14">
        <v>0.8</v>
      </c>
      <c r="EB35" s="14">
        <v>3.69</v>
      </c>
      <c r="EC35" s="14">
        <v>1.8</v>
      </c>
      <c r="ED35" s="14">
        <v>-11.5</v>
      </c>
      <c r="EE35" s="14">
        <v>-12.1</v>
      </c>
      <c r="EF35" s="14">
        <v>-1.3</v>
      </c>
      <c r="EG35" s="14">
        <v>-1.4</v>
      </c>
      <c r="EH35" s="14"/>
      <c r="EI35" s="14">
        <v>1.3</v>
      </c>
      <c r="EJ35" s="14">
        <v>0.2</v>
      </c>
      <c r="EK35" s="14">
        <v>1.6</v>
      </c>
      <c r="EL35" s="14">
        <v>0.2</v>
      </c>
      <c r="EM35" s="14">
        <v>0.2</v>
      </c>
      <c r="EN35" s="14">
        <v>0.2</v>
      </c>
      <c r="EO35" s="14"/>
      <c r="EP35" s="14">
        <v>31</v>
      </c>
      <c r="EQ35" s="14">
        <v>-1.3</v>
      </c>
      <c r="ER35" s="14">
        <v>-2.1</v>
      </c>
      <c r="ES35" s="14">
        <v>-0.2</v>
      </c>
      <c r="ET35" s="14">
        <v>-19.8</v>
      </c>
      <c r="EU35" s="14">
        <v>0</v>
      </c>
      <c r="EV35" s="14">
        <v>-6.6</v>
      </c>
      <c r="EW35" s="14"/>
      <c r="EX35" s="14">
        <v>0.6</v>
      </c>
      <c r="EY35" s="14"/>
      <c r="EZ35" s="14"/>
      <c r="FA35" s="14">
        <v>-1.3</v>
      </c>
      <c r="FB35" s="14">
        <v>0.4</v>
      </c>
      <c r="FC35" s="14">
        <v>1.4</v>
      </c>
      <c r="FD35" s="14">
        <v>1.1000000000000001</v>
      </c>
      <c r="FE35" s="14">
        <v>0</v>
      </c>
      <c r="FF35" s="14">
        <v>0.6</v>
      </c>
      <c r="FG35" s="14">
        <v>0</v>
      </c>
      <c r="FH35" s="14">
        <v>0.7</v>
      </c>
      <c r="FI35" s="14"/>
      <c r="FJ35" s="14"/>
      <c r="FK35" s="14">
        <v>4.0999999999999996</v>
      </c>
      <c r="FL35" s="14"/>
      <c r="FM35" s="14">
        <v>518.29</v>
      </c>
      <c r="FN35" s="15"/>
      <c r="FO35" s="14">
        <v>-0.3</v>
      </c>
      <c r="FP35" s="14">
        <v>1.9</v>
      </c>
      <c r="FQ35" s="14">
        <v>0.32</v>
      </c>
      <c r="FR35" s="14">
        <v>0.15836</v>
      </c>
      <c r="FS35" s="14">
        <v>0.6</v>
      </c>
      <c r="FT35" s="14">
        <v>0</v>
      </c>
      <c r="FU35" s="14">
        <v>2.6783600000000001</v>
      </c>
    </row>
    <row r="36" spans="1:177" ht="24" customHeight="1" x14ac:dyDescent="0.3">
      <c r="A36" s="16" t="s">
        <v>69</v>
      </c>
      <c r="B36" s="16" t="s">
        <v>814</v>
      </c>
      <c r="C36" s="17">
        <v>-4.3</v>
      </c>
      <c r="D36" s="17">
        <v>63.1</v>
      </c>
      <c r="E36" s="17">
        <v>26.7</v>
      </c>
      <c r="F36" s="17">
        <v>1.3</v>
      </c>
      <c r="G36" s="17">
        <v>0</v>
      </c>
      <c r="H36" s="17">
        <v>-0.3</v>
      </c>
      <c r="I36" s="17">
        <v>16.100000000000001</v>
      </c>
      <c r="J36" s="17"/>
      <c r="K36" s="17">
        <v>9.1999999999999993</v>
      </c>
      <c r="L36" s="17">
        <v>29.1</v>
      </c>
      <c r="M36" s="17"/>
      <c r="N36" s="17">
        <v>30.2</v>
      </c>
      <c r="O36" s="17">
        <v>35.9</v>
      </c>
      <c r="P36" s="17">
        <v>17</v>
      </c>
      <c r="Q36" s="17">
        <v>20.100000000000001</v>
      </c>
      <c r="R36" s="17">
        <v>6.8</v>
      </c>
      <c r="S36" s="17"/>
      <c r="T36" s="17"/>
      <c r="U36" s="17"/>
      <c r="V36" s="17"/>
      <c r="W36" s="17">
        <v>3.7</v>
      </c>
      <c r="X36" s="17">
        <v>0.9</v>
      </c>
      <c r="Y36" s="17">
        <v>0.3</v>
      </c>
      <c r="Z36" s="17">
        <v>0</v>
      </c>
      <c r="AA36" s="17">
        <v>0.1</v>
      </c>
      <c r="AB36" s="17">
        <v>9.8000000000000007</v>
      </c>
      <c r="AC36" s="17"/>
      <c r="AD36" s="17"/>
      <c r="AE36" s="17"/>
      <c r="AF36" s="17"/>
      <c r="AG36" s="17">
        <v>6.9</v>
      </c>
      <c r="AH36" s="17">
        <v>-5.4</v>
      </c>
      <c r="AI36" s="17"/>
      <c r="AJ36" s="17">
        <v>-9.8000000000000007</v>
      </c>
      <c r="AK36" s="17"/>
      <c r="AL36" s="17">
        <v>-1.4</v>
      </c>
      <c r="AM36" s="17">
        <v>-16.2</v>
      </c>
      <c r="AN36" s="17">
        <v>3.9</v>
      </c>
      <c r="AO36" s="17">
        <v>8.9</v>
      </c>
      <c r="AP36" s="17">
        <v>7.5</v>
      </c>
      <c r="AQ36" s="17">
        <v>-1.2</v>
      </c>
      <c r="AR36" s="17">
        <v>2.6</v>
      </c>
      <c r="AS36" s="17">
        <v>0.9</v>
      </c>
      <c r="AT36" s="17">
        <v>19.600000000000001</v>
      </c>
      <c r="AU36" s="17">
        <v>9.5</v>
      </c>
      <c r="AV36" s="17">
        <v>-42.6</v>
      </c>
      <c r="AW36" s="17">
        <v>3.6</v>
      </c>
      <c r="AX36" s="17">
        <v>-1.1000000000000001</v>
      </c>
      <c r="AY36" s="17">
        <v>-3.8</v>
      </c>
      <c r="AZ36" s="17">
        <v>1</v>
      </c>
      <c r="BA36" s="17">
        <v>0.2</v>
      </c>
      <c r="BB36" s="17">
        <v>-3.4</v>
      </c>
      <c r="BC36" s="17"/>
      <c r="BD36" s="17"/>
      <c r="BE36" s="17">
        <v>0.4</v>
      </c>
      <c r="BF36" s="17">
        <v>0</v>
      </c>
      <c r="BG36" s="17"/>
      <c r="BH36" s="17">
        <v>3.1</v>
      </c>
      <c r="BI36" s="17"/>
      <c r="BJ36" s="17"/>
      <c r="BK36" s="17"/>
      <c r="BL36" s="17">
        <v>0.6</v>
      </c>
      <c r="BM36" s="17">
        <v>31.6</v>
      </c>
      <c r="BN36" s="17">
        <v>30.4</v>
      </c>
      <c r="BO36" s="17">
        <v>17.7</v>
      </c>
      <c r="BP36" s="17">
        <v>42.4</v>
      </c>
      <c r="BQ36" s="17">
        <v>0</v>
      </c>
      <c r="BR36" s="17"/>
      <c r="BS36" s="17"/>
      <c r="BT36" s="17"/>
      <c r="BU36" s="17"/>
      <c r="BV36" s="17">
        <v>1</v>
      </c>
      <c r="BW36" s="17"/>
      <c r="BX36" s="17"/>
      <c r="BY36" s="17">
        <v>-0.5</v>
      </c>
      <c r="BZ36" s="17">
        <v>41.2</v>
      </c>
      <c r="CA36" s="17">
        <v>27.8</v>
      </c>
      <c r="CB36" s="17">
        <v>11.9</v>
      </c>
      <c r="CC36" s="17">
        <v>9.1</v>
      </c>
      <c r="CD36" s="17">
        <v>7.9</v>
      </c>
      <c r="CE36" s="17">
        <v>0</v>
      </c>
      <c r="CF36" s="17"/>
      <c r="CG36" s="17"/>
      <c r="CH36" s="17">
        <v>6.4</v>
      </c>
      <c r="CI36" s="17">
        <v>9.6</v>
      </c>
      <c r="CJ36" s="17">
        <v>-17.5</v>
      </c>
      <c r="CK36" s="17">
        <v>0</v>
      </c>
      <c r="CL36" s="17"/>
      <c r="CM36" s="17"/>
      <c r="CN36" s="17"/>
      <c r="CO36" s="17"/>
      <c r="CP36" s="17">
        <v>1.9</v>
      </c>
      <c r="CQ36" s="17">
        <v>-6</v>
      </c>
      <c r="CR36" s="17">
        <v>-2.8</v>
      </c>
      <c r="CS36" s="17">
        <v>0</v>
      </c>
      <c r="CT36" s="17">
        <v>0.6</v>
      </c>
      <c r="CU36" s="17"/>
      <c r="CV36" s="17">
        <v>0</v>
      </c>
      <c r="CW36" s="17">
        <v>6.8</v>
      </c>
      <c r="CX36" s="17"/>
      <c r="CY36" s="17"/>
      <c r="CZ36" s="17">
        <v>0.1</v>
      </c>
      <c r="DA36" s="17">
        <v>0</v>
      </c>
      <c r="DB36" s="17">
        <v>0</v>
      </c>
      <c r="DC36" s="17">
        <v>18.5</v>
      </c>
      <c r="DD36" s="17"/>
      <c r="DE36" s="17"/>
      <c r="DF36" s="17">
        <v>-0.3</v>
      </c>
      <c r="DG36" s="17">
        <v>0.7</v>
      </c>
      <c r="DH36" s="17">
        <v>0.2</v>
      </c>
      <c r="DI36" s="17"/>
      <c r="DJ36" s="17">
        <v>0.1</v>
      </c>
      <c r="DK36" s="17">
        <v>0</v>
      </c>
      <c r="DL36" s="17"/>
      <c r="DM36" s="17">
        <v>0.7</v>
      </c>
      <c r="DN36" s="17">
        <v>1.4</v>
      </c>
      <c r="DO36" s="17">
        <v>-6.7</v>
      </c>
      <c r="DP36" s="17">
        <v>-12.5</v>
      </c>
      <c r="DQ36" s="17">
        <v>-2.4</v>
      </c>
      <c r="DR36" s="17">
        <v>0.1</v>
      </c>
      <c r="DS36" s="17">
        <v>0.2</v>
      </c>
      <c r="DT36" s="17">
        <v>0.2</v>
      </c>
      <c r="DU36" s="17"/>
      <c r="DV36" s="17"/>
      <c r="DW36" s="17">
        <v>-2.2000000000000002</v>
      </c>
      <c r="DX36" s="17">
        <v>0</v>
      </c>
      <c r="DY36" s="17">
        <v>0.5</v>
      </c>
      <c r="DZ36" s="17">
        <v>0.9</v>
      </c>
      <c r="EA36" s="17">
        <v>0.8</v>
      </c>
      <c r="EB36" s="17">
        <v>3.69</v>
      </c>
      <c r="EC36" s="17">
        <v>1.9</v>
      </c>
      <c r="ED36" s="17">
        <v>-10.6</v>
      </c>
      <c r="EE36" s="17">
        <v>-11</v>
      </c>
      <c r="EF36" s="17">
        <v>-1.2</v>
      </c>
      <c r="EG36" s="17">
        <v>-1.2</v>
      </c>
      <c r="EH36" s="17"/>
      <c r="EI36" s="17">
        <v>1.3</v>
      </c>
      <c r="EJ36" s="17">
        <v>0.2</v>
      </c>
      <c r="EK36" s="17">
        <v>1.6</v>
      </c>
      <c r="EL36" s="17">
        <v>0.2</v>
      </c>
      <c r="EM36" s="17">
        <v>0.2</v>
      </c>
      <c r="EN36" s="17">
        <v>0.2</v>
      </c>
      <c r="EO36" s="17"/>
      <c r="EP36" s="17">
        <v>32.200000000000003</v>
      </c>
      <c r="EQ36" s="17">
        <v>-1.2</v>
      </c>
      <c r="ER36" s="17">
        <v>-2.1</v>
      </c>
      <c r="ES36" s="17">
        <v>-0.2</v>
      </c>
      <c r="ET36" s="17">
        <v>-20.6</v>
      </c>
      <c r="EU36" s="17">
        <v>0.1</v>
      </c>
      <c r="EV36" s="17">
        <v>-21.1</v>
      </c>
      <c r="EW36" s="17"/>
      <c r="EX36" s="17">
        <v>0.6</v>
      </c>
      <c r="EY36" s="17"/>
      <c r="EZ36" s="17"/>
      <c r="FA36" s="17">
        <v>-1.1000000000000001</v>
      </c>
      <c r="FB36" s="17">
        <v>0.4</v>
      </c>
      <c r="FC36" s="17">
        <v>1.4</v>
      </c>
      <c r="FD36" s="17">
        <v>1.1000000000000001</v>
      </c>
      <c r="FE36" s="17">
        <v>0</v>
      </c>
      <c r="FF36" s="17">
        <v>0.2</v>
      </c>
      <c r="FG36" s="17">
        <v>0</v>
      </c>
      <c r="FH36" s="17">
        <v>1.4</v>
      </c>
      <c r="FI36" s="17"/>
      <c r="FJ36" s="17"/>
      <c r="FK36" s="17">
        <v>4.0999999999999996</v>
      </c>
      <c r="FL36" s="17"/>
      <c r="FM36" s="17">
        <v>449.79</v>
      </c>
      <c r="FN36" s="15"/>
      <c r="FO36" s="17">
        <v>-0.2</v>
      </c>
      <c r="FP36" s="17">
        <v>2.4</v>
      </c>
      <c r="FQ36" s="17">
        <v>0.32762999999999998</v>
      </c>
      <c r="FR36" s="17">
        <v>0.15942999999999999</v>
      </c>
      <c r="FS36" s="17">
        <v>0.5</v>
      </c>
      <c r="FT36" s="17">
        <v>0</v>
      </c>
      <c r="FU36" s="17">
        <v>3.1870599999999998</v>
      </c>
    </row>
    <row r="37" spans="1:177" ht="24" customHeight="1" x14ac:dyDescent="0.3">
      <c r="A37" s="16" t="s">
        <v>69</v>
      </c>
      <c r="B37" s="16" t="s">
        <v>815</v>
      </c>
      <c r="C37" s="17">
        <v>-3</v>
      </c>
      <c r="D37" s="17">
        <v>65.5</v>
      </c>
      <c r="E37" s="17">
        <v>27.4</v>
      </c>
      <c r="F37" s="17">
        <v>1.4</v>
      </c>
      <c r="G37" s="17">
        <v>0</v>
      </c>
      <c r="H37" s="17">
        <v>-0.7</v>
      </c>
      <c r="I37" s="17">
        <v>7.1</v>
      </c>
      <c r="J37" s="17"/>
      <c r="K37" s="17">
        <v>9.6999999999999993</v>
      </c>
      <c r="L37" s="17">
        <v>27.8</v>
      </c>
      <c r="M37" s="17"/>
      <c r="N37" s="17">
        <v>28.1</v>
      </c>
      <c r="O37" s="17">
        <v>33.700000000000003</v>
      </c>
      <c r="P37" s="17">
        <v>15.1</v>
      </c>
      <c r="Q37" s="17">
        <v>19.2</v>
      </c>
      <c r="R37" s="17">
        <v>5.3</v>
      </c>
      <c r="S37" s="17"/>
      <c r="T37" s="17"/>
      <c r="U37" s="17"/>
      <c r="V37" s="17"/>
      <c r="W37" s="17">
        <v>3.6</v>
      </c>
      <c r="X37" s="17">
        <v>0.8</v>
      </c>
      <c r="Y37" s="17">
        <v>0</v>
      </c>
      <c r="Z37" s="17">
        <v>0</v>
      </c>
      <c r="AA37" s="17">
        <v>0.1</v>
      </c>
      <c r="AB37" s="17">
        <v>10.7</v>
      </c>
      <c r="AC37" s="17"/>
      <c r="AD37" s="17"/>
      <c r="AE37" s="17"/>
      <c r="AF37" s="17"/>
      <c r="AG37" s="17">
        <v>7.4</v>
      </c>
      <c r="AH37" s="17">
        <v>-7</v>
      </c>
      <c r="AI37" s="17"/>
      <c r="AJ37" s="17">
        <v>-15.2</v>
      </c>
      <c r="AK37" s="17"/>
      <c r="AL37" s="17">
        <v>-1.5</v>
      </c>
      <c r="AM37" s="17">
        <v>-17.2</v>
      </c>
      <c r="AN37" s="17">
        <v>3.9</v>
      </c>
      <c r="AO37" s="17">
        <v>8.3000000000000007</v>
      </c>
      <c r="AP37" s="17">
        <v>7.3</v>
      </c>
      <c r="AQ37" s="17">
        <v>-1.9</v>
      </c>
      <c r="AR37" s="17">
        <v>2.6</v>
      </c>
      <c r="AS37" s="17">
        <v>0.6</v>
      </c>
      <c r="AT37" s="17">
        <v>17.2</v>
      </c>
      <c r="AU37" s="17">
        <v>7.1</v>
      </c>
      <c r="AV37" s="17">
        <v>-45.3</v>
      </c>
      <c r="AW37" s="17">
        <v>6.1</v>
      </c>
      <c r="AX37" s="17">
        <v>-0.3</v>
      </c>
      <c r="AY37" s="17">
        <v>-4.0999999999999996</v>
      </c>
      <c r="AZ37" s="17">
        <v>1</v>
      </c>
      <c r="BA37" s="17">
        <v>0.2</v>
      </c>
      <c r="BB37" s="17">
        <v>-1.5</v>
      </c>
      <c r="BC37" s="17"/>
      <c r="BD37" s="17"/>
      <c r="BE37" s="17">
        <v>-0.7</v>
      </c>
      <c r="BF37" s="17">
        <v>0</v>
      </c>
      <c r="BG37" s="17"/>
      <c r="BH37" s="17">
        <v>3.1</v>
      </c>
      <c r="BI37" s="17"/>
      <c r="BJ37" s="17"/>
      <c r="BK37" s="17"/>
      <c r="BL37" s="17">
        <v>1.6</v>
      </c>
      <c r="BM37" s="17">
        <v>28.7</v>
      </c>
      <c r="BN37" s="17">
        <v>27.5</v>
      </c>
      <c r="BO37" s="17">
        <v>15</v>
      </c>
      <c r="BP37" s="17">
        <v>39.6</v>
      </c>
      <c r="BQ37" s="17">
        <v>0</v>
      </c>
      <c r="BR37" s="17"/>
      <c r="BS37" s="17"/>
      <c r="BT37" s="17"/>
      <c r="BU37" s="17"/>
      <c r="BV37" s="17">
        <v>-2.7</v>
      </c>
      <c r="BW37" s="17"/>
      <c r="BX37" s="17"/>
      <c r="BY37" s="17">
        <v>-0.4</v>
      </c>
      <c r="BZ37" s="17">
        <v>39.799999999999997</v>
      </c>
      <c r="CA37" s="17">
        <v>27.3</v>
      </c>
      <c r="CB37" s="17">
        <v>11.5</v>
      </c>
      <c r="CC37" s="17">
        <v>9.1999999999999993</v>
      </c>
      <c r="CD37" s="17">
        <v>8</v>
      </c>
      <c r="CE37" s="17">
        <v>0</v>
      </c>
      <c r="CF37" s="17"/>
      <c r="CG37" s="17"/>
      <c r="CH37" s="17">
        <v>3.5</v>
      </c>
      <c r="CI37" s="17">
        <v>6.7</v>
      </c>
      <c r="CJ37" s="17">
        <v>-21.8</v>
      </c>
      <c r="CK37" s="17">
        <v>0</v>
      </c>
      <c r="CL37" s="17"/>
      <c r="CM37" s="17"/>
      <c r="CN37" s="17"/>
      <c r="CO37" s="17"/>
      <c r="CP37" s="17">
        <v>-2.2999999999999998</v>
      </c>
      <c r="CQ37" s="17">
        <v>-7.3</v>
      </c>
      <c r="CR37" s="17">
        <v>-2.9</v>
      </c>
      <c r="CS37" s="17">
        <v>0.1</v>
      </c>
      <c r="CT37" s="17">
        <v>0.6</v>
      </c>
      <c r="CU37" s="17"/>
      <c r="CV37" s="17">
        <v>0</v>
      </c>
      <c r="CW37" s="17">
        <v>7.2</v>
      </c>
      <c r="CX37" s="17"/>
      <c r="CY37" s="17"/>
      <c r="CZ37" s="17">
        <v>0</v>
      </c>
      <c r="DA37" s="17">
        <v>0</v>
      </c>
      <c r="DB37" s="17">
        <v>0</v>
      </c>
      <c r="DC37" s="17">
        <v>19.100000000000001</v>
      </c>
      <c r="DD37" s="17"/>
      <c r="DE37" s="17"/>
      <c r="DF37" s="17">
        <v>-0.4</v>
      </c>
      <c r="DG37" s="17">
        <v>0.6</v>
      </c>
      <c r="DH37" s="17">
        <v>0.1</v>
      </c>
      <c r="DI37" s="17"/>
      <c r="DJ37" s="17">
        <v>0.1</v>
      </c>
      <c r="DK37" s="17">
        <v>0</v>
      </c>
      <c r="DL37" s="17"/>
      <c r="DM37" s="17">
        <v>0.7</v>
      </c>
      <c r="DN37" s="17">
        <v>1.4</v>
      </c>
      <c r="DO37" s="17">
        <v>-7.2</v>
      </c>
      <c r="DP37" s="17">
        <v>-13.8</v>
      </c>
      <c r="DQ37" s="17">
        <v>-2.4</v>
      </c>
      <c r="DR37" s="17">
        <v>-0.1</v>
      </c>
      <c r="DS37" s="17">
        <v>0.2</v>
      </c>
      <c r="DT37" s="17">
        <v>0.2</v>
      </c>
      <c r="DU37" s="17"/>
      <c r="DV37" s="17"/>
      <c r="DW37" s="17">
        <v>-2.2999999999999998</v>
      </c>
      <c r="DX37" s="17">
        <v>0.1</v>
      </c>
      <c r="DY37" s="17">
        <v>1</v>
      </c>
      <c r="DZ37" s="17">
        <v>0.9</v>
      </c>
      <c r="EA37" s="17">
        <v>0.8</v>
      </c>
      <c r="EB37" s="17">
        <v>3.69</v>
      </c>
      <c r="EC37" s="17">
        <v>1.9</v>
      </c>
      <c r="ED37" s="17">
        <v>-10</v>
      </c>
      <c r="EE37" s="17">
        <v>-11.3</v>
      </c>
      <c r="EF37" s="17">
        <v>-1.2</v>
      </c>
      <c r="EG37" s="17">
        <v>-1.2</v>
      </c>
      <c r="EH37" s="17"/>
      <c r="EI37" s="17">
        <v>1.3</v>
      </c>
      <c r="EJ37" s="17">
        <v>0.2</v>
      </c>
      <c r="EK37" s="17">
        <v>1.6</v>
      </c>
      <c r="EL37" s="17">
        <v>0.2</v>
      </c>
      <c r="EM37" s="17">
        <v>0.2</v>
      </c>
      <c r="EN37" s="17">
        <v>0.2</v>
      </c>
      <c r="EO37" s="17"/>
      <c r="EP37" s="17">
        <v>32.200000000000003</v>
      </c>
      <c r="EQ37" s="17">
        <v>-1</v>
      </c>
      <c r="ER37" s="17">
        <v>-2.2999999999999998</v>
      </c>
      <c r="ES37" s="17">
        <v>-0.2</v>
      </c>
      <c r="ET37" s="17">
        <v>0</v>
      </c>
      <c r="EU37" s="17">
        <v>0</v>
      </c>
      <c r="EV37" s="17">
        <v>-22.3</v>
      </c>
      <c r="EW37" s="17"/>
      <c r="EX37" s="17">
        <v>0.6</v>
      </c>
      <c r="EY37" s="17"/>
      <c r="EZ37" s="17"/>
      <c r="FA37" s="17">
        <v>-0.9</v>
      </c>
      <c r="FB37" s="17">
        <v>0.4</v>
      </c>
      <c r="FC37" s="17">
        <v>1.4</v>
      </c>
      <c r="FD37" s="17">
        <v>1</v>
      </c>
      <c r="FE37" s="17">
        <v>0</v>
      </c>
      <c r="FF37" s="17">
        <v>0.3</v>
      </c>
      <c r="FG37" s="17">
        <v>0</v>
      </c>
      <c r="FH37" s="17">
        <v>1</v>
      </c>
      <c r="FI37" s="17"/>
      <c r="FJ37" s="17"/>
      <c r="FK37" s="17">
        <v>4.0999999999999996</v>
      </c>
      <c r="FL37" s="17"/>
      <c r="FM37" s="17">
        <v>409.69</v>
      </c>
      <c r="FN37" s="15"/>
      <c r="FO37" s="17">
        <v>0.2</v>
      </c>
      <c r="FP37" s="17">
        <v>2.1</v>
      </c>
      <c r="FQ37" s="17">
        <v>0.32984000000000002</v>
      </c>
      <c r="FR37" s="17">
        <v>0.24035000000000001</v>
      </c>
      <c r="FS37" s="17">
        <v>0.3</v>
      </c>
      <c r="FT37" s="17">
        <v>0</v>
      </c>
      <c r="FU37" s="17">
        <v>3.1701899999999998</v>
      </c>
    </row>
    <row r="38" spans="1:177" ht="24" customHeight="1" x14ac:dyDescent="0.3">
      <c r="A38" s="16" t="s">
        <v>69</v>
      </c>
      <c r="B38" s="16" t="s">
        <v>816</v>
      </c>
      <c r="C38" s="17">
        <v>-2.4</v>
      </c>
      <c r="D38" s="17">
        <v>71.099999999999994</v>
      </c>
      <c r="E38" s="17">
        <v>27.7</v>
      </c>
      <c r="F38" s="17">
        <v>1.4</v>
      </c>
      <c r="G38" s="17">
        <v>0</v>
      </c>
      <c r="H38" s="17">
        <v>-0.8</v>
      </c>
      <c r="I38" s="17">
        <v>8.3000000000000007</v>
      </c>
      <c r="J38" s="17"/>
      <c r="K38" s="17">
        <v>10.9</v>
      </c>
      <c r="L38" s="17">
        <v>28.5</v>
      </c>
      <c r="M38" s="17"/>
      <c r="N38" s="17">
        <v>30</v>
      </c>
      <c r="O38" s="17">
        <v>34.4</v>
      </c>
      <c r="P38" s="17">
        <v>15.5</v>
      </c>
      <c r="Q38" s="17">
        <v>19.5</v>
      </c>
      <c r="R38" s="17">
        <v>6.8</v>
      </c>
      <c r="S38" s="17"/>
      <c r="T38" s="17"/>
      <c r="U38" s="17"/>
      <c r="V38" s="17"/>
      <c r="W38" s="17">
        <v>5.3</v>
      </c>
      <c r="X38" s="17">
        <v>1</v>
      </c>
      <c r="Y38" s="17">
        <v>0.5</v>
      </c>
      <c r="Z38" s="17">
        <v>0</v>
      </c>
      <c r="AA38" s="17">
        <v>-2.8</v>
      </c>
      <c r="AB38" s="17">
        <v>10</v>
      </c>
      <c r="AC38" s="17"/>
      <c r="AD38" s="17"/>
      <c r="AE38" s="17"/>
      <c r="AF38" s="17"/>
      <c r="AG38" s="17">
        <v>7.8</v>
      </c>
      <c r="AH38" s="17">
        <v>-5.9</v>
      </c>
      <c r="AI38" s="17"/>
      <c r="AJ38" s="17">
        <v>-14.6</v>
      </c>
      <c r="AK38" s="17"/>
      <c r="AL38" s="17">
        <v>-1.3</v>
      </c>
      <c r="AM38" s="17">
        <v>-15</v>
      </c>
      <c r="AN38" s="17">
        <v>4.5</v>
      </c>
      <c r="AO38" s="17">
        <v>8.6999999999999993</v>
      </c>
      <c r="AP38" s="17">
        <v>7.1</v>
      </c>
      <c r="AQ38" s="17">
        <v>-1.4</v>
      </c>
      <c r="AR38" s="17">
        <v>2.6</v>
      </c>
      <c r="AS38" s="17">
        <v>0.3</v>
      </c>
      <c r="AT38" s="17">
        <v>17.7</v>
      </c>
      <c r="AU38" s="17">
        <v>7.6</v>
      </c>
      <c r="AV38" s="17">
        <v>-44.6</v>
      </c>
      <c r="AW38" s="17">
        <v>5</v>
      </c>
      <c r="AX38" s="17">
        <v>-0.6</v>
      </c>
      <c r="AY38" s="17">
        <v>-4</v>
      </c>
      <c r="AZ38" s="17">
        <v>1</v>
      </c>
      <c r="BA38" s="17">
        <v>0.2</v>
      </c>
      <c r="BB38" s="17">
        <v>-3</v>
      </c>
      <c r="BC38" s="17"/>
      <c r="BD38" s="17"/>
      <c r="BE38" s="17">
        <v>-0.4</v>
      </c>
      <c r="BF38" s="17">
        <v>0</v>
      </c>
      <c r="BG38" s="17"/>
      <c r="BH38" s="17">
        <v>2.7</v>
      </c>
      <c r="BI38" s="17"/>
      <c r="BJ38" s="17"/>
      <c r="BK38" s="17"/>
      <c r="BL38" s="17">
        <v>2.7</v>
      </c>
      <c r="BM38" s="17">
        <v>29.5</v>
      </c>
      <c r="BN38" s="17">
        <v>28.2</v>
      </c>
      <c r="BO38" s="17">
        <v>15.5</v>
      </c>
      <c r="BP38" s="17">
        <v>40.299999999999997</v>
      </c>
      <c r="BQ38" s="17">
        <v>0</v>
      </c>
      <c r="BR38" s="17"/>
      <c r="BS38" s="17"/>
      <c r="BT38" s="17"/>
      <c r="BU38" s="17"/>
      <c r="BV38" s="17">
        <v>-2.5</v>
      </c>
      <c r="BW38" s="17"/>
      <c r="BX38" s="17"/>
      <c r="BY38" s="17">
        <v>-0.4</v>
      </c>
      <c r="BZ38" s="17">
        <v>39.799999999999997</v>
      </c>
      <c r="CA38" s="17">
        <v>27.7</v>
      </c>
      <c r="CB38" s="17">
        <v>11.4</v>
      </c>
      <c r="CC38" s="17">
        <v>9.1999999999999993</v>
      </c>
      <c r="CD38" s="17">
        <v>7.9</v>
      </c>
      <c r="CE38" s="17">
        <v>0</v>
      </c>
      <c r="CF38" s="17"/>
      <c r="CG38" s="17"/>
      <c r="CH38" s="17">
        <v>4.9000000000000004</v>
      </c>
      <c r="CI38" s="17">
        <v>8.5</v>
      </c>
      <c r="CJ38" s="17">
        <v>-19.7</v>
      </c>
      <c r="CK38" s="17">
        <v>0</v>
      </c>
      <c r="CL38" s="17"/>
      <c r="CM38" s="17"/>
      <c r="CN38" s="17"/>
      <c r="CO38" s="17"/>
      <c r="CP38" s="17">
        <v>-1.5</v>
      </c>
      <c r="CQ38" s="17">
        <v>-6.5</v>
      </c>
      <c r="CR38" s="17">
        <v>-2.8</v>
      </c>
      <c r="CS38" s="17">
        <v>0.1</v>
      </c>
      <c r="CT38" s="17">
        <v>0.6</v>
      </c>
      <c r="CU38" s="17"/>
      <c r="CV38" s="17">
        <v>0</v>
      </c>
      <c r="CW38" s="17">
        <v>7.1</v>
      </c>
      <c r="CX38" s="17"/>
      <c r="CY38" s="17"/>
      <c r="CZ38" s="17">
        <v>0</v>
      </c>
      <c r="DA38" s="17">
        <v>0</v>
      </c>
      <c r="DB38" s="17">
        <v>0</v>
      </c>
      <c r="DC38" s="17">
        <v>19.8</v>
      </c>
      <c r="DD38" s="17"/>
      <c r="DE38" s="17"/>
      <c r="DF38" s="17">
        <v>-0.4</v>
      </c>
      <c r="DG38" s="17">
        <v>0.6</v>
      </c>
      <c r="DH38" s="17">
        <v>0.2</v>
      </c>
      <c r="DI38" s="17"/>
      <c r="DJ38" s="17">
        <v>0.1</v>
      </c>
      <c r="DK38" s="17">
        <v>0</v>
      </c>
      <c r="DL38" s="17"/>
      <c r="DM38" s="17">
        <v>0.7</v>
      </c>
      <c r="DN38" s="17">
        <v>1.5</v>
      </c>
      <c r="DO38" s="17">
        <v>-6.6</v>
      </c>
      <c r="DP38" s="17">
        <v>-13.2</v>
      </c>
      <c r="DQ38" s="17">
        <v>-2.4</v>
      </c>
      <c r="DR38" s="17">
        <v>-0.1</v>
      </c>
      <c r="DS38" s="17">
        <v>0.4</v>
      </c>
      <c r="DT38" s="17">
        <v>0.2</v>
      </c>
      <c r="DU38" s="17"/>
      <c r="DV38" s="17"/>
      <c r="DW38" s="17">
        <v>-2.1</v>
      </c>
      <c r="DX38" s="17">
        <v>0.1</v>
      </c>
      <c r="DY38" s="17">
        <v>0.6</v>
      </c>
      <c r="DZ38" s="17">
        <v>0.9</v>
      </c>
      <c r="EA38" s="17">
        <v>0.8</v>
      </c>
      <c r="EB38" s="17">
        <v>3.68</v>
      </c>
      <c r="EC38" s="17">
        <v>2</v>
      </c>
      <c r="ED38" s="17">
        <v>-9.6999999999999993</v>
      </c>
      <c r="EE38" s="17">
        <v>-9.4</v>
      </c>
      <c r="EF38" s="17">
        <v>-1</v>
      </c>
      <c r="EG38" s="17">
        <v>-1</v>
      </c>
      <c r="EH38" s="17"/>
      <c r="EI38" s="17">
        <v>1.4</v>
      </c>
      <c r="EJ38" s="17">
        <v>0.2</v>
      </c>
      <c r="EK38" s="17">
        <v>1.8</v>
      </c>
      <c r="EL38" s="17">
        <v>0.2</v>
      </c>
      <c r="EM38" s="17">
        <v>0.2</v>
      </c>
      <c r="EN38" s="17">
        <v>0.2</v>
      </c>
      <c r="EO38" s="17"/>
      <c r="EP38" s="17">
        <v>31.9</v>
      </c>
      <c r="EQ38" s="17">
        <v>-0.8</v>
      </c>
      <c r="ER38" s="17">
        <v>-2.2999999999999998</v>
      </c>
      <c r="ES38" s="17">
        <v>-0.2</v>
      </c>
      <c r="ET38" s="17">
        <v>0</v>
      </c>
      <c r="EU38" s="17">
        <v>0.4</v>
      </c>
      <c r="EV38" s="17">
        <v>-17.3</v>
      </c>
      <c r="EW38" s="17"/>
      <c r="EX38" s="17">
        <v>0.6</v>
      </c>
      <c r="EY38" s="17"/>
      <c r="EZ38" s="17"/>
      <c r="FA38" s="17">
        <v>-0.5</v>
      </c>
      <c r="FB38" s="17">
        <v>0.4</v>
      </c>
      <c r="FC38" s="17">
        <v>1.4</v>
      </c>
      <c r="FD38" s="17">
        <v>1.1000000000000001</v>
      </c>
      <c r="FE38" s="17">
        <v>0</v>
      </c>
      <c r="FF38" s="17">
        <v>0.5</v>
      </c>
      <c r="FG38" s="17">
        <v>0</v>
      </c>
      <c r="FH38" s="17">
        <v>1.2</v>
      </c>
      <c r="FI38" s="17"/>
      <c r="FJ38" s="17"/>
      <c r="FK38" s="17">
        <v>4.4000000000000004</v>
      </c>
      <c r="FL38" s="17"/>
      <c r="FM38" s="17">
        <v>449.78</v>
      </c>
      <c r="FN38" s="15"/>
      <c r="FO38" s="17">
        <v>0</v>
      </c>
      <c r="FP38" s="17">
        <v>2.8</v>
      </c>
      <c r="FQ38" s="17">
        <v>0.32096999999999998</v>
      </c>
      <c r="FR38" s="17">
        <v>0.18064</v>
      </c>
      <c r="FS38" s="17">
        <v>0.2</v>
      </c>
      <c r="FT38" s="17">
        <v>0</v>
      </c>
      <c r="FU38" s="17">
        <v>3.5016099999999999</v>
      </c>
    </row>
    <row r="39" spans="1:177" ht="24" customHeight="1" x14ac:dyDescent="0.3">
      <c r="A39" s="16" t="s">
        <v>69</v>
      </c>
      <c r="B39" s="16" t="s">
        <v>817</v>
      </c>
      <c r="C39" s="17">
        <v>-0.7</v>
      </c>
      <c r="D39" s="17">
        <v>69.099999999999994</v>
      </c>
      <c r="E39" s="17">
        <v>28.4</v>
      </c>
      <c r="F39" s="17">
        <v>1.5</v>
      </c>
      <c r="G39" s="17">
        <v>0</v>
      </c>
      <c r="H39" s="17">
        <v>-2.1</v>
      </c>
      <c r="I39" s="17">
        <v>5.7</v>
      </c>
      <c r="J39" s="17"/>
      <c r="K39" s="17">
        <v>11.4</v>
      </c>
      <c r="L39" s="17">
        <v>31.4</v>
      </c>
      <c r="M39" s="17"/>
      <c r="N39" s="17">
        <v>32.700000000000003</v>
      </c>
      <c r="O39" s="17">
        <v>38.700000000000003</v>
      </c>
      <c r="P39" s="17">
        <v>20.3</v>
      </c>
      <c r="Q39" s="17">
        <v>22.3</v>
      </c>
      <c r="R39" s="17">
        <v>12.3</v>
      </c>
      <c r="S39" s="17"/>
      <c r="T39" s="17"/>
      <c r="U39" s="17"/>
      <c r="V39" s="17"/>
      <c r="W39" s="17">
        <v>6.1</v>
      </c>
      <c r="X39" s="17">
        <v>1.5</v>
      </c>
      <c r="Y39" s="17">
        <v>1</v>
      </c>
      <c r="Z39" s="17">
        <v>2.1</v>
      </c>
      <c r="AA39" s="17">
        <v>-3.1</v>
      </c>
      <c r="AB39" s="17">
        <v>11.7</v>
      </c>
      <c r="AC39" s="17"/>
      <c r="AD39" s="17"/>
      <c r="AE39" s="17"/>
      <c r="AF39" s="17"/>
      <c r="AG39" s="17">
        <v>11.1</v>
      </c>
      <c r="AH39" s="17">
        <v>-12.8</v>
      </c>
      <c r="AI39" s="17"/>
      <c r="AJ39" s="17">
        <v>-8.5</v>
      </c>
      <c r="AK39" s="17"/>
      <c r="AL39" s="17">
        <v>-1.3</v>
      </c>
      <c r="AM39" s="17">
        <v>-12.6</v>
      </c>
      <c r="AN39" s="17">
        <v>4.9000000000000004</v>
      </c>
      <c r="AO39" s="17">
        <v>7.7</v>
      </c>
      <c r="AP39" s="17">
        <v>6.3</v>
      </c>
      <c r="AQ39" s="17">
        <v>-1.1000000000000001</v>
      </c>
      <c r="AR39" s="17">
        <v>2.6</v>
      </c>
      <c r="AS39" s="17">
        <v>0.4</v>
      </c>
      <c r="AT39" s="17">
        <v>25.3</v>
      </c>
      <c r="AU39" s="17">
        <v>15</v>
      </c>
      <c r="AV39" s="17">
        <v>-42.1</v>
      </c>
      <c r="AW39" s="17">
        <v>7.3</v>
      </c>
      <c r="AX39" s="17">
        <v>0</v>
      </c>
      <c r="AY39" s="17">
        <v>-2.9</v>
      </c>
      <c r="AZ39" s="17">
        <v>1</v>
      </c>
      <c r="BA39" s="17">
        <v>0.2</v>
      </c>
      <c r="BB39" s="17">
        <v>-1.1000000000000001</v>
      </c>
      <c r="BC39" s="17"/>
      <c r="BD39" s="17"/>
      <c r="BE39" s="17">
        <v>2.9</v>
      </c>
      <c r="BF39" s="17">
        <v>0</v>
      </c>
      <c r="BG39" s="17"/>
      <c r="BH39" s="17">
        <v>3</v>
      </c>
      <c r="BI39" s="17"/>
      <c r="BJ39" s="17"/>
      <c r="BK39" s="17"/>
      <c r="BL39" s="17">
        <v>-3.4</v>
      </c>
      <c r="BM39" s="17">
        <v>34.799999999999997</v>
      </c>
      <c r="BN39" s="17">
        <v>33.700000000000003</v>
      </c>
      <c r="BO39" s="17">
        <v>22</v>
      </c>
      <c r="BP39" s="17">
        <v>47.5</v>
      </c>
      <c r="BQ39" s="17">
        <v>0</v>
      </c>
      <c r="BR39" s="17"/>
      <c r="BS39" s="17"/>
      <c r="BT39" s="17"/>
      <c r="BU39" s="17"/>
      <c r="BV39" s="17">
        <v>1.4</v>
      </c>
      <c r="BW39" s="17"/>
      <c r="BX39" s="17"/>
      <c r="BY39" s="17">
        <v>-0.4</v>
      </c>
      <c r="BZ39" s="17">
        <v>39.6</v>
      </c>
      <c r="CA39" s="17">
        <v>25.8</v>
      </c>
      <c r="CB39" s="17">
        <v>10</v>
      </c>
      <c r="CC39" s="17">
        <v>9.1999999999999993</v>
      </c>
      <c r="CD39" s="17">
        <v>8</v>
      </c>
      <c r="CE39" s="17">
        <v>0</v>
      </c>
      <c r="CF39" s="17"/>
      <c r="CG39" s="17"/>
      <c r="CH39" s="17">
        <v>14.4</v>
      </c>
      <c r="CI39" s="17">
        <v>17.899999999999999</v>
      </c>
      <c r="CJ39" s="17">
        <v>-4.9000000000000004</v>
      </c>
      <c r="CK39" s="17">
        <v>-16.8</v>
      </c>
      <c r="CL39" s="17"/>
      <c r="CM39" s="17"/>
      <c r="CN39" s="17"/>
      <c r="CO39" s="17"/>
      <c r="CP39" s="17">
        <v>6.8</v>
      </c>
      <c r="CQ39" s="17">
        <v>-3.4</v>
      </c>
      <c r="CR39" s="17">
        <v>-2.9</v>
      </c>
      <c r="CS39" s="17">
        <v>0.3</v>
      </c>
      <c r="CT39" s="17">
        <v>0.6</v>
      </c>
      <c r="CU39" s="17"/>
      <c r="CV39" s="17">
        <v>0</v>
      </c>
      <c r="CW39" s="17">
        <v>6.6</v>
      </c>
      <c r="CX39" s="17"/>
      <c r="CY39" s="17"/>
      <c r="CZ39" s="17">
        <v>0</v>
      </c>
      <c r="DA39" s="17">
        <v>0</v>
      </c>
      <c r="DB39" s="17">
        <v>0</v>
      </c>
      <c r="DC39" s="17">
        <v>20.2</v>
      </c>
      <c r="DD39" s="17"/>
      <c r="DE39" s="17"/>
      <c r="DF39" s="17">
        <v>-0.2</v>
      </c>
      <c r="DG39" s="17">
        <v>0.7</v>
      </c>
      <c r="DH39" s="17">
        <v>0.1</v>
      </c>
      <c r="DI39" s="17"/>
      <c r="DJ39" s="17">
        <v>0.1</v>
      </c>
      <c r="DK39" s="17">
        <v>0</v>
      </c>
      <c r="DL39" s="17"/>
      <c r="DM39" s="17">
        <v>0.7</v>
      </c>
      <c r="DN39" s="17">
        <v>1.6</v>
      </c>
      <c r="DO39" s="17">
        <v>-6.2</v>
      </c>
      <c r="DP39" s="17">
        <v>-11.7</v>
      </c>
      <c r="DQ39" s="17">
        <v>-2.2999999999999998</v>
      </c>
      <c r="DR39" s="17">
        <v>0.4</v>
      </c>
      <c r="DS39" s="17">
        <v>0.4</v>
      </c>
      <c r="DT39" s="17">
        <v>0.2</v>
      </c>
      <c r="DU39" s="17"/>
      <c r="DV39" s="17"/>
      <c r="DW39" s="17">
        <v>-2.2999999999999998</v>
      </c>
      <c r="DX39" s="17">
        <v>0</v>
      </c>
      <c r="DY39" s="17">
        <v>0.5</v>
      </c>
      <c r="DZ39" s="17">
        <v>0.9</v>
      </c>
      <c r="EA39" s="17">
        <v>0.8</v>
      </c>
      <c r="EB39" s="17">
        <v>3.68</v>
      </c>
      <c r="EC39" s="17">
        <v>2</v>
      </c>
      <c r="ED39" s="17">
        <v>-13.1</v>
      </c>
      <c r="EE39" s="17">
        <v>-13.4</v>
      </c>
      <c r="EF39" s="17">
        <v>-1.5</v>
      </c>
      <c r="EG39" s="17">
        <v>-1.7</v>
      </c>
      <c r="EH39" s="17"/>
      <c r="EI39" s="17">
        <v>1.3</v>
      </c>
      <c r="EJ39" s="17">
        <v>0.1</v>
      </c>
      <c r="EK39" s="17">
        <v>1.6</v>
      </c>
      <c r="EL39" s="17">
        <v>0.2</v>
      </c>
      <c r="EM39" s="17">
        <v>0.2</v>
      </c>
      <c r="EN39" s="17">
        <v>0.2</v>
      </c>
      <c r="EO39" s="17"/>
      <c r="EP39" s="17">
        <v>31.2</v>
      </c>
      <c r="EQ39" s="17">
        <v>-0.6</v>
      </c>
      <c r="ER39" s="17">
        <v>-2.4</v>
      </c>
      <c r="ES39" s="17">
        <v>-0.2</v>
      </c>
      <c r="ET39" s="17">
        <v>-18.5</v>
      </c>
      <c r="EU39" s="17">
        <v>-2.9</v>
      </c>
      <c r="EV39" s="17">
        <v>-11.5</v>
      </c>
      <c r="EW39" s="17"/>
      <c r="EX39" s="17">
        <v>0.6</v>
      </c>
      <c r="EY39" s="17"/>
      <c r="EZ39" s="17"/>
      <c r="FA39" s="17">
        <v>-0.3</v>
      </c>
      <c r="FB39" s="17">
        <v>0.4</v>
      </c>
      <c r="FC39" s="17">
        <v>1.7</v>
      </c>
      <c r="FD39" s="17">
        <v>1.3</v>
      </c>
      <c r="FE39" s="17">
        <v>0</v>
      </c>
      <c r="FF39" s="17">
        <v>0.5</v>
      </c>
      <c r="FG39" s="17">
        <v>0</v>
      </c>
      <c r="FH39" s="17">
        <v>4.4000000000000004</v>
      </c>
      <c r="FI39" s="17"/>
      <c r="FJ39" s="17"/>
      <c r="FK39" s="17">
        <v>4.5999999999999996</v>
      </c>
      <c r="FL39" s="17"/>
      <c r="FM39" s="17">
        <v>534.17999999999995</v>
      </c>
      <c r="FN39" s="15"/>
      <c r="FO39" s="17">
        <v>0.2</v>
      </c>
      <c r="FP39" s="17">
        <v>2.2000000000000002</v>
      </c>
      <c r="FQ39" s="17">
        <v>0.32125999999999999</v>
      </c>
      <c r="FR39" s="17">
        <v>0.22686000000000001</v>
      </c>
      <c r="FS39" s="17">
        <v>0.4</v>
      </c>
      <c r="FT39" s="17">
        <v>0</v>
      </c>
      <c r="FU39" s="17">
        <v>3.3481200000000002</v>
      </c>
    </row>
    <row r="40" spans="1:177" ht="24" customHeight="1" x14ac:dyDescent="0.3">
      <c r="A40" s="16" t="s">
        <v>69</v>
      </c>
      <c r="B40" s="16" t="s">
        <v>818</v>
      </c>
      <c r="C40" s="17">
        <v>0.4</v>
      </c>
      <c r="D40" s="17">
        <v>77.3</v>
      </c>
      <c r="E40" s="17">
        <v>28.9</v>
      </c>
      <c r="F40" s="17">
        <v>1.5</v>
      </c>
      <c r="G40" s="17">
        <v>0</v>
      </c>
      <c r="H40" s="17">
        <v>-0.9</v>
      </c>
      <c r="I40" s="17">
        <v>7</v>
      </c>
      <c r="J40" s="17"/>
      <c r="K40" s="17">
        <v>11</v>
      </c>
      <c r="L40" s="17">
        <v>30.5</v>
      </c>
      <c r="M40" s="17"/>
      <c r="N40" s="17">
        <v>30.7</v>
      </c>
      <c r="O40" s="17">
        <v>37.1</v>
      </c>
      <c r="P40" s="17">
        <v>17.600000000000001</v>
      </c>
      <c r="Q40" s="17">
        <v>21</v>
      </c>
      <c r="R40" s="17">
        <v>1.9</v>
      </c>
      <c r="S40" s="17"/>
      <c r="T40" s="17"/>
      <c r="U40" s="17"/>
      <c r="V40" s="17"/>
      <c r="W40" s="17">
        <v>7.8</v>
      </c>
      <c r="X40" s="17">
        <v>1.8</v>
      </c>
      <c r="Y40" s="17">
        <v>1.8</v>
      </c>
      <c r="Z40" s="17">
        <v>2.8</v>
      </c>
      <c r="AA40" s="17">
        <v>-3.1</v>
      </c>
      <c r="AB40" s="17">
        <v>13.3</v>
      </c>
      <c r="AC40" s="17"/>
      <c r="AD40" s="17"/>
      <c r="AE40" s="17"/>
      <c r="AF40" s="17"/>
      <c r="AG40" s="17">
        <v>14.7</v>
      </c>
      <c r="AH40" s="17">
        <v>-14.9</v>
      </c>
      <c r="AI40" s="17"/>
      <c r="AJ40" s="17">
        <v>-9.4</v>
      </c>
      <c r="AK40" s="17"/>
      <c r="AL40" s="17">
        <v>-1.3</v>
      </c>
      <c r="AM40" s="17">
        <v>-15.3</v>
      </c>
      <c r="AN40" s="17">
        <v>4.3</v>
      </c>
      <c r="AO40" s="17">
        <v>8.6999999999999993</v>
      </c>
      <c r="AP40" s="17">
        <v>7.3</v>
      </c>
      <c r="AQ40" s="17">
        <v>-1</v>
      </c>
      <c r="AR40" s="17">
        <v>2.6</v>
      </c>
      <c r="AS40" s="17">
        <v>0.8</v>
      </c>
      <c r="AT40" s="17">
        <v>23</v>
      </c>
      <c r="AU40" s="17">
        <v>12.6</v>
      </c>
      <c r="AV40" s="17">
        <v>-44.6</v>
      </c>
      <c r="AW40" s="17">
        <v>4.8</v>
      </c>
      <c r="AX40" s="17">
        <v>0.2</v>
      </c>
      <c r="AY40" s="17">
        <v>-3.2</v>
      </c>
      <c r="AZ40" s="17">
        <v>1</v>
      </c>
      <c r="BA40" s="17">
        <v>0.2</v>
      </c>
      <c r="BB40" s="17">
        <v>-0.2</v>
      </c>
      <c r="BC40" s="17"/>
      <c r="BD40" s="17"/>
      <c r="BE40" s="17">
        <v>1.1000000000000001</v>
      </c>
      <c r="BF40" s="17">
        <v>0</v>
      </c>
      <c r="BG40" s="17"/>
      <c r="BH40" s="17">
        <v>4.5</v>
      </c>
      <c r="BI40" s="17"/>
      <c r="BJ40" s="17"/>
      <c r="BK40" s="17"/>
      <c r="BL40" s="17">
        <v>-1.6</v>
      </c>
      <c r="BM40" s="17">
        <v>32.1</v>
      </c>
      <c r="BN40" s="17">
        <v>30.8</v>
      </c>
      <c r="BO40" s="17">
        <v>17.899999999999999</v>
      </c>
      <c r="BP40" s="17">
        <v>41.9</v>
      </c>
      <c r="BQ40" s="17">
        <v>0</v>
      </c>
      <c r="BR40" s="17"/>
      <c r="BS40" s="17"/>
      <c r="BT40" s="17"/>
      <c r="BU40" s="17"/>
      <c r="BV40" s="17">
        <v>-3.6</v>
      </c>
      <c r="BW40" s="17"/>
      <c r="BX40" s="17"/>
      <c r="BY40" s="17">
        <v>-0.2</v>
      </c>
      <c r="BZ40" s="17">
        <v>39.6</v>
      </c>
      <c r="CA40" s="17">
        <v>27</v>
      </c>
      <c r="CB40" s="17">
        <v>10.6</v>
      </c>
      <c r="CC40" s="17">
        <v>9.1</v>
      </c>
      <c r="CD40" s="17">
        <v>7.9</v>
      </c>
      <c r="CE40" s="17">
        <v>0</v>
      </c>
      <c r="CF40" s="17"/>
      <c r="CG40" s="17"/>
      <c r="CH40" s="17">
        <v>11.4</v>
      </c>
      <c r="CI40" s="17">
        <v>14.6</v>
      </c>
      <c r="CJ40" s="17">
        <v>-9.5</v>
      </c>
      <c r="CK40" s="17">
        <v>-17.7</v>
      </c>
      <c r="CL40" s="17"/>
      <c r="CM40" s="17"/>
      <c r="CN40" s="17"/>
      <c r="CO40" s="17"/>
      <c r="CP40" s="17">
        <v>0.2</v>
      </c>
      <c r="CQ40" s="17">
        <v>-4</v>
      </c>
      <c r="CR40" s="17">
        <v>-2.5</v>
      </c>
      <c r="CS40" s="17">
        <v>0.2</v>
      </c>
      <c r="CT40" s="17">
        <v>0.6</v>
      </c>
      <c r="CU40" s="17"/>
      <c r="CV40" s="17">
        <v>0</v>
      </c>
      <c r="CW40" s="17">
        <v>6.7</v>
      </c>
      <c r="CX40" s="17"/>
      <c r="CY40" s="17"/>
      <c r="CZ40" s="17">
        <v>0.1</v>
      </c>
      <c r="DA40" s="17">
        <v>0</v>
      </c>
      <c r="DB40" s="17">
        <v>0.1</v>
      </c>
      <c r="DC40" s="17">
        <v>21.4</v>
      </c>
      <c r="DD40" s="17"/>
      <c r="DE40" s="17"/>
      <c r="DF40" s="17">
        <v>-0.2</v>
      </c>
      <c r="DG40" s="17">
        <v>0.7</v>
      </c>
      <c r="DH40" s="17">
        <v>0.1</v>
      </c>
      <c r="DI40" s="17"/>
      <c r="DJ40" s="17">
        <v>0.1</v>
      </c>
      <c r="DK40" s="17">
        <v>0</v>
      </c>
      <c r="DL40" s="17"/>
      <c r="DM40" s="17">
        <v>0.6</v>
      </c>
      <c r="DN40" s="17">
        <v>1.6</v>
      </c>
      <c r="DO40" s="17">
        <v>-6.2</v>
      </c>
      <c r="DP40" s="17">
        <v>-11.4</v>
      </c>
      <c r="DQ40" s="17">
        <v>-2.2000000000000002</v>
      </c>
      <c r="DR40" s="17">
        <v>0.4</v>
      </c>
      <c r="DS40" s="17">
        <v>0.3</v>
      </c>
      <c r="DT40" s="17">
        <v>0.2</v>
      </c>
      <c r="DU40" s="17"/>
      <c r="DV40" s="17"/>
      <c r="DW40" s="17">
        <v>-2.2999999999999998</v>
      </c>
      <c r="DX40" s="17">
        <v>0</v>
      </c>
      <c r="DY40" s="17">
        <v>1</v>
      </c>
      <c r="DZ40" s="17">
        <v>0.8</v>
      </c>
      <c r="EA40" s="17">
        <v>0.8</v>
      </c>
      <c r="EB40" s="17">
        <v>3.69</v>
      </c>
      <c r="EC40" s="17">
        <v>2</v>
      </c>
      <c r="ED40" s="17">
        <v>-9.6</v>
      </c>
      <c r="EE40" s="17">
        <v>-9.3000000000000007</v>
      </c>
      <c r="EF40" s="17">
        <v>-1</v>
      </c>
      <c r="EG40" s="17">
        <v>-1.3</v>
      </c>
      <c r="EH40" s="17"/>
      <c r="EI40" s="17">
        <v>1.4</v>
      </c>
      <c r="EJ40" s="17">
        <v>0.2</v>
      </c>
      <c r="EK40" s="17">
        <v>1.3</v>
      </c>
      <c r="EL40" s="17">
        <v>0.2</v>
      </c>
      <c r="EM40" s="17">
        <v>0.2</v>
      </c>
      <c r="EN40" s="17">
        <v>0.2</v>
      </c>
      <c r="EO40" s="17"/>
      <c r="EP40" s="17">
        <v>28.8</v>
      </c>
      <c r="EQ40" s="17">
        <v>-0.4</v>
      </c>
      <c r="ER40" s="17">
        <v>-2.2999999999999998</v>
      </c>
      <c r="ES40" s="17">
        <v>-0.2</v>
      </c>
      <c r="ET40" s="17">
        <v>-15.2</v>
      </c>
      <c r="EU40" s="17">
        <v>-6.6</v>
      </c>
      <c r="EV40" s="17">
        <v>-3.4</v>
      </c>
      <c r="EW40" s="17"/>
      <c r="EX40" s="17">
        <v>0.6</v>
      </c>
      <c r="EY40" s="17"/>
      <c r="EZ40" s="17"/>
      <c r="FA40" s="17">
        <v>-0.1</v>
      </c>
      <c r="FB40" s="17">
        <v>0.4</v>
      </c>
      <c r="FC40" s="17">
        <v>1.8</v>
      </c>
      <c r="FD40" s="17">
        <v>1.5</v>
      </c>
      <c r="FE40" s="17">
        <v>0</v>
      </c>
      <c r="FF40" s="17">
        <v>0.2</v>
      </c>
      <c r="FG40" s="17">
        <v>0</v>
      </c>
      <c r="FH40" s="17">
        <v>3.4</v>
      </c>
      <c r="FI40" s="17"/>
      <c r="FJ40" s="17"/>
      <c r="FK40" s="17">
        <v>4.4000000000000004</v>
      </c>
      <c r="FL40" s="17"/>
      <c r="FM40" s="17">
        <v>502.59</v>
      </c>
      <c r="FN40" s="15"/>
      <c r="FO40" s="17">
        <v>0.2</v>
      </c>
      <c r="FP40" s="17">
        <v>2.1</v>
      </c>
      <c r="FQ40" s="17">
        <v>0.31624999999999998</v>
      </c>
      <c r="FR40" s="17">
        <v>0.13825000000000001</v>
      </c>
      <c r="FS40" s="17">
        <v>0.6</v>
      </c>
      <c r="FT40" s="17">
        <v>0</v>
      </c>
      <c r="FU40" s="17">
        <v>3.3544999999999998</v>
      </c>
    </row>
    <row r="41" spans="1:177" ht="24" customHeight="1" x14ac:dyDescent="0.3">
      <c r="A41" s="16" t="s">
        <v>69</v>
      </c>
      <c r="B41" s="16" t="s">
        <v>819</v>
      </c>
      <c r="C41" s="17">
        <v>-1</v>
      </c>
      <c r="D41" s="17">
        <v>70.5</v>
      </c>
      <c r="E41" s="17">
        <v>28.4</v>
      </c>
      <c r="F41" s="17">
        <v>1.5</v>
      </c>
      <c r="G41" s="17">
        <v>0</v>
      </c>
      <c r="H41" s="17">
        <v>-1.2</v>
      </c>
      <c r="I41" s="17">
        <v>5.0999999999999996</v>
      </c>
      <c r="J41" s="17"/>
      <c r="K41" s="17">
        <v>10.9</v>
      </c>
      <c r="L41" s="17">
        <v>30</v>
      </c>
      <c r="M41" s="17"/>
      <c r="N41" s="17">
        <v>31.4</v>
      </c>
      <c r="O41" s="17">
        <v>35.700000000000003</v>
      </c>
      <c r="P41" s="17">
        <v>17.100000000000001</v>
      </c>
      <c r="Q41" s="17">
        <v>20.399999999999999</v>
      </c>
      <c r="R41" s="17">
        <v>-0.3</v>
      </c>
      <c r="S41" s="17"/>
      <c r="T41" s="17"/>
      <c r="U41" s="17"/>
      <c r="V41" s="17"/>
      <c r="W41" s="17">
        <v>7.4</v>
      </c>
      <c r="X41" s="17">
        <v>1.8</v>
      </c>
      <c r="Y41" s="17">
        <v>1.6</v>
      </c>
      <c r="Z41" s="17">
        <v>2.8</v>
      </c>
      <c r="AA41" s="17">
        <v>-3.2</v>
      </c>
      <c r="AB41" s="17">
        <v>13.8</v>
      </c>
      <c r="AC41" s="17"/>
      <c r="AD41" s="17"/>
      <c r="AE41" s="17"/>
      <c r="AF41" s="17"/>
      <c r="AG41" s="17">
        <v>14.2</v>
      </c>
      <c r="AH41" s="17">
        <v>-7.2</v>
      </c>
      <c r="AI41" s="17"/>
      <c r="AJ41" s="17">
        <v>-9.1</v>
      </c>
      <c r="AK41" s="17"/>
      <c r="AL41" s="17">
        <v>-1.3</v>
      </c>
      <c r="AM41" s="17">
        <v>-15.3</v>
      </c>
      <c r="AN41" s="17">
        <v>4.7</v>
      </c>
      <c r="AO41" s="17">
        <v>7.9</v>
      </c>
      <c r="AP41" s="17">
        <v>6.8</v>
      </c>
      <c r="AQ41" s="17">
        <v>-1.3</v>
      </c>
      <c r="AR41" s="17">
        <v>2.6</v>
      </c>
      <c r="AS41" s="17">
        <v>0.3</v>
      </c>
      <c r="AT41" s="17">
        <v>22.2</v>
      </c>
      <c r="AU41" s="17">
        <v>11.8</v>
      </c>
      <c r="AV41" s="17">
        <v>-45.4</v>
      </c>
      <c r="AW41" s="17">
        <v>6.6</v>
      </c>
      <c r="AX41" s="17">
        <v>0.1</v>
      </c>
      <c r="AY41" s="17">
        <v>-3.3</v>
      </c>
      <c r="AZ41" s="17">
        <v>1</v>
      </c>
      <c r="BA41" s="17">
        <v>0.2</v>
      </c>
      <c r="BB41" s="17">
        <v>0.3</v>
      </c>
      <c r="BC41" s="17"/>
      <c r="BD41" s="17"/>
      <c r="BE41" s="17">
        <v>1.1000000000000001</v>
      </c>
      <c r="BF41" s="17">
        <v>0</v>
      </c>
      <c r="BG41" s="17"/>
      <c r="BH41" s="17">
        <v>3.8</v>
      </c>
      <c r="BI41" s="17"/>
      <c r="BJ41" s="17"/>
      <c r="BK41" s="17"/>
      <c r="BL41" s="17">
        <v>-3.8</v>
      </c>
      <c r="BM41" s="17">
        <v>30.3</v>
      </c>
      <c r="BN41" s="17">
        <v>29</v>
      </c>
      <c r="BO41" s="17">
        <v>16.8</v>
      </c>
      <c r="BP41" s="17">
        <v>41.2</v>
      </c>
      <c r="BQ41" s="17">
        <v>0</v>
      </c>
      <c r="BR41" s="17"/>
      <c r="BS41" s="17"/>
      <c r="BT41" s="17"/>
      <c r="BU41" s="17"/>
      <c r="BV41" s="17">
        <v>-2.1</v>
      </c>
      <c r="BW41" s="17"/>
      <c r="BX41" s="17"/>
      <c r="BY41" s="17">
        <v>-0.1</v>
      </c>
      <c r="BZ41" s="17">
        <v>39.4</v>
      </c>
      <c r="CA41" s="17">
        <v>26.8</v>
      </c>
      <c r="CB41" s="17">
        <v>14.6</v>
      </c>
      <c r="CC41" s="17">
        <v>9.3000000000000007</v>
      </c>
      <c r="CD41" s="17">
        <v>10.199999999999999</v>
      </c>
      <c r="CE41" s="17">
        <v>0</v>
      </c>
      <c r="CF41" s="17"/>
      <c r="CG41" s="17"/>
      <c r="CH41" s="17">
        <v>11.4</v>
      </c>
      <c r="CI41" s="17">
        <v>15.3</v>
      </c>
      <c r="CJ41" s="17">
        <v>-9.6999999999999993</v>
      </c>
      <c r="CK41" s="17">
        <v>-16.600000000000001</v>
      </c>
      <c r="CL41" s="17"/>
      <c r="CM41" s="17"/>
      <c r="CN41" s="17"/>
      <c r="CO41" s="17"/>
      <c r="CP41" s="17">
        <v>2.7</v>
      </c>
      <c r="CQ41" s="17">
        <v>-4.7</v>
      </c>
      <c r="CR41" s="17">
        <v>-2.6</v>
      </c>
      <c r="CS41" s="17">
        <v>0.1</v>
      </c>
      <c r="CT41" s="17">
        <v>0.6</v>
      </c>
      <c r="CU41" s="17"/>
      <c r="CV41" s="17">
        <v>0</v>
      </c>
      <c r="CW41" s="17">
        <v>6.1</v>
      </c>
      <c r="CX41" s="17"/>
      <c r="CY41" s="17"/>
      <c r="CZ41" s="17">
        <v>0</v>
      </c>
      <c r="DA41" s="17">
        <v>0</v>
      </c>
      <c r="DB41" s="17">
        <v>0</v>
      </c>
      <c r="DC41" s="17">
        <v>19.7</v>
      </c>
      <c r="DD41" s="17"/>
      <c r="DE41" s="17"/>
      <c r="DF41" s="17">
        <v>-0.1</v>
      </c>
      <c r="DG41" s="17">
        <v>0.7</v>
      </c>
      <c r="DH41" s="17">
        <v>0.1</v>
      </c>
      <c r="DI41" s="17"/>
      <c r="DJ41" s="17">
        <v>0.1</v>
      </c>
      <c r="DK41" s="17">
        <v>0</v>
      </c>
      <c r="DL41" s="17"/>
      <c r="DM41" s="17">
        <v>0.6</v>
      </c>
      <c r="DN41" s="17">
        <v>1.5</v>
      </c>
      <c r="DO41" s="17">
        <v>-6.1</v>
      </c>
      <c r="DP41" s="17">
        <v>-11.3</v>
      </c>
      <c r="DQ41" s="17">
        <v>-1.8</v>
      </c>
      <c r="DR41" s="17">
        <v>0</v>
      </c>
      <c r="DS41" s="17">
        <v>0.3</v>
      </c>
      <c r="DT41" s="17">
        <v>0.2</v>
      </c>
      <c r="DU41" s="17"/>
      <c r="DV41" s="17"/>
      <c r="DW41" s="17">
        <v>-2.1</v>
      </c>
      <c r="DX41" s="17">
        <v>0.1</v>
      </c>
      <c r="DY41" s="17">
        <v>0.5</v>
      </c>
      <c r="DZ41" s="17">
        <v>0.8</v>
      </c>
      <c r="EA41" s="17">
        <v>0.8</v>
      </c>
      <c r="EB41" s="17">
        <v>3.68</v>
      </c>
      <c r="EC41" s="17">
        <v>1.8</v>
      </c>
      <c r="ED41" s="17">
        <v>-8.8000000000000007</v>
      </c>
      <c r="EE41" s="17">
        <v>-9.9</v>
      </c>
      <c r="EF41" s="17">
        <v>-1</v>
      </c>
      <c r="EG41" s="17">
        <v>-0.8</v>
      </c>
      <c r="EH41" s="17"/>
      <c r="EI41" s="17">
        <v>1.3</v>
      </c>
      <c r="EJ41" s="17">
        <v>0.2</v>
      </c>
      <c r="EK41" s="17">
        <v>1.5</v>
      </c>
      <c r="EL41" s="17">
        <v>0.2</v>
      </c>
      <c r="EM41" s="17">
        <v>0.2</v>
      </c>
      <c r="EN41" s="17">
        <v>0.2</v>
      </c>
      <c r="EO41" s="17"/>
      <c r="EP41" s="17">
        <v>29</v>
      </c>
      <c r="EQ41" s="17">
        <v>-0.2</v>
      </c>
      <c r="ER41" s="17">
        <v>-1.6</v>
      </c>
      <c r="ES41" s="17">
        <v>-0.2</v>
      </c>
      <c r="ET41" s="17">
        <v>-14.1</v>
      </c>
      <c r="EU41" s="17">
        <v>-7.4</v>
      </c>
      <c r="EV41" s="17">
        <v>-0.7</v>
      </c>
      <c r="EW41" s="17"/>
      <c r="EX41" s="17">
        <v>0.6</v>
      </c>
      <c r="EY41" s="17"/>
      <c r="EZ41" s="17"/>
      <c r="FA41" s="17">
        <v>0.1</v>
      </c>
      <c r="FB41" s="17">
        <v>0.4</v>
      </c>
      <c r="FC41" s="17">
        <v>1.8</v>
      </c>
      <c r="FD41" s="17">
        <v>1.5</v>
      </c>
      <c r="FE41" s="17">
        <v>0</v>
      </c>
      <c r="FF41" s="17">
        <v>0.5</v>
      </c>
      <c r="FG41" s="17">
        <v>0</v>
      </c>
      <c r="FH41" s="17">
        <v>3.1</v>
      </c>
      <c r="FI41" s="17"/>
      <c r="FJ41" s="17"/>
      <c r="FK41" s="17">
        <v>4.5</v>
      </c>
      <c r="FL41" s="17"/>
      <c r="FM41" s="17">
        <v>497.48</v>
      </c>
      <c r="FN41" s="15"/>
      <c r="FO41" s="17">
        <v>0.3</v>
      </c>
      <c r="FP41" s="17">
        <v>2</v>
      </c>
      <c r="FQ41" s="17">
        <v>0.316</v>
      </c>
      <c r="FR41" s="17">
        <v>0.11119</v>
      </c>
      <c r="FS41" s="17">
        <v>0.5</v>
      </c>
      <c r="FT41" s="17">
        <v>0</v>
      </c>
      <c r="FU41" s="17">
        <v>3.2271899999999998</v>
      </c>
    </row>
    <row r="42" spans="1:177" ht="24" customHeight="1" x14ac:dyDescent="0.3">
      <c r="A42" s="18" t="s">
        <v>69</v>
      </c>
      <c r="B42" s="18" t="s">
        <v>820</v>
      </c>
      <c r="C42" s="19">
        <v>-1</v>
      </c>
      <c r="D42" s="19">
        <v>36</v>
      </c>
      <c r="E42" s="19">
        <v>24.2</v>
      </c>
      <c r="F42" s="19">
        <v>1.2</v>
      </c>
      <c r="G42" s="19">
        <v>0</v>
      </c>
      <c r="H42" s="19">
        <v>-1.1000000000000001</v>
      </c>
      <c r="I42" s="19">
        <v>0.3</v>
      </c>
      <c r="J42" s="19"/>
      <c r="K42" s="19">
        <v>10.4</v>
      </c>
      <c r="L42" s="19">
        <v>28.6</v>
      </c>
      <c r="M42" s="19"/>
      <c r="N42" s="19">
        <v>28.8</v>
      </c>
      <c r="O42" s="19">
        <v>34</v>
      </c>
      <c r="P42" s="19">
        <v>15.6</v>
      </c>
      <c r="Q42" s="19">
        <v>19.100000000000001</v>
      </c>
      <c r="R42" s="19">
        <v>-1.9</v>
      </c>
      <c r="S42" s="19"/>
      <c r="T42" s="19"/>
      <c r="U42" s="19"/>
      <c r="V42" s="19"/>
      <c r="W42" s="19">
        <v>13</v>
      </c>
      <c r="X42" s="19">
        <v>2</v>
      </c>
      <c r="Y42" s="19">
        <v>0.4</v>
      </c>
      <c r="Z42" s="19">
        <v>2.9</v>
      </c>
      <c r="AA42" s="19">
        <v>-3.2</v>
      </c>
      <c r="AB42" s="19">
        <v>14.5</v>
      </c>
      <c r="AC42" s="19"/>
      <c r="AD42" s="19"/>
      <c r="AE42" s="19"/>
      <c r="AF42" s="19"/>
      <c r="AG42" s="19">
        <v>12.5</v>
      </c>
      <c r="AH42" s="19">
        <v>-9.1</v>
      </c>
      <c r="AI42" s="19"/>
      <c r="AJ42" s="19">
        <v>-18.8</v>
      </c>
      <c r="AK42" s="19"/>
      <c r="AL42" s="19">
        <v>-1.3</v>
      </c>
      <c r="AM42" s="19">
        <v>-16</v>
      </c>
      <c r="AN42" s="19">
        <v>4.5</v>
      </c>
      <c r="AO42" s="19">
        <v>13.1</v>
      </c>
      <c r="AP42" s="19">
        <v>6.9</v>
      </c>
      <c r="AQ42" s="19">
        <v>-1.3</v>
      </c>
      <c r="AR42" s="19">
        <v>2.6</v>
      </c>
      <c r="AS42" s="19">
        <v>0.9</v>
      </c>
      <c r="AT42" s="19">
        <v>19.8</v>
      </c>
      <c r="AU42" s="19">
        <v>9.4</v>
      </c>
      <c r="AV42" s="19">
        <v>-47.8</v>
      </c>
      <c r="AW42" s="19">
        <v>6.3</v>
      </c>
      <c r="AX42" s="19">
        <v>0.4</v>
      </c>
      <c r="AY42" s="19">
        <v>-4</v>
      </c>
      <c r="AZ42" s="19">
        <v>1.2</v>
      </c>
      <c r="BA42" s="19">
        <v>0.2</v>
      </c>
      <c r="BB42" s="19">
        <v>0.1</v>
      </c>
      <c r="BC42" s="19"/>
      <c r="BD42" s="19"/>
      <c r="BE42" s="19">
        <v>0.4</v>
      </c>
      <c r="BF42" s="19">
        <v>0</v>
      </c>
      <c r="BG42" s="19"/>
      <c r="BH42" s="19">
        <v>2.4</v>
      </c>
      <c r="BI42" s="19"/>
      <c r="BJ42" s="19"/>
      <c r="BK42" s="19"/>
      <c r="BL42" s="19">
        <v>-4.9000000000000004</v>
      </c>
      <c r="BM42" s="19">
        <v>28.6</v>
      </c>
      <c r="BN42" s="19">
        <v>27.4</v>
      </c>
      <c r="BO42" s="19">
        <v>14.8</v>
      </c>
      <c r="BP42" s="19">
        <v>38.9</v>
      </c>
      <c r="BQ42" s="19">
        <v>0</v>
      </c>
      <c r="BR42" s="19"/>
      <c r="BS42" s="19"/>
      <c r="BT42" s="19"/>
      <c r="BU42" s="19"/>
      <c r="BV42" s="19">
        <v>-2.5</v>
      </c>
      <c r="BW42" s="19"/>
      <c r="BX42" s="19"/>
      <c r="BY42" s="19">
        <v>-0.4</v>
      </c>
      <c r="BZ42" s="19">
        <v>39.5</v>
      </c>
      <c r="CA42" s="19">
        <v>26.2</v>
      </c>
      <c r="CB42" s="19">
        <v>14.5</v>
      </c>
      <c r="CC42" s="19">
        <v>9.1</v>
      </c>
      <c r="CD42" s="19">
        <v>10.199999999999999</v>
      </c>
      <c r="CE42" s="19">
        <v>0</v>
      </c>
      <c r="CF42" s="19"/>
      <c r="CG42" s="19"/>
      <c r="CH42" s="19">
        <v>8.6999999999999993</v>
      </c>
      <c r="CI42" s="19">
        <v>12.2</v>
      </c>
      <c r="CJ42" s="19">
        <v>-13.4</v>
      </c>
      <c r="CK42" s="19">
        <v>-18.899999999999999</v>
      </c>
      <c r="CL42" s="19"/>
      <c r="CM42" s="19"/>
      <c r="CN42" s="19"/>
      <c r="CO42" s="19"/>
      <c r="CP42" s="19">
        <v>-0.6</v>
      </c>
      <c r="CQ42" s="19">
        <v>-6</v>
      </c>
      <c r="CR42" s="19">
        <v>-2.9</v>
      </c>
      <c r="CS42" s="19">
        <v>0.1</v>
      </c>
      <c r="CT42" s="19">
        <v>0.6</v>
      </c>
      <c r="CU42" s="19"/>
      <c r="CV42" s="19">
        <v>0</v>
      </c>
      <c r="CW42" s="19">
        <v>0.9</v>
      </c>
      <c r="CX42" s="19"/>
      <c r="CY42" s="19"/>
      <c r="CZ42" s="19">
        <v>0</v>
      </c>
      <c r="DA42" s="19">
        <v>0</v>
      </c>
      <c r="DB42" s="19">
        <v>0</v>
      </c>
      <c r="DC42" s="19">
        <v>14.7</v>
      </c>
      <c r="DD42" s="19"/>
      <c r="DE42" s="19"/>
      <c r="DF42" s="19">
        <v>-0.3</v>
      </c>
      <c r="DG42" s="19">
        <v>0.7</v>
      </c>
      <c r="DH42" s="19">
        <v>0.1</v>
      </c>
      <c r="DI42" s="19"/>
      <c r="DJ42" s="19">
        <v>0.1</v>
      </c>
      <c r="DK42" s="19">
        <v>0</v>
      </c>
      <c r="DL42" s="19"/>
      <c r="DM42" s="19">
        <v>0.6</v>
      </c>
      <c r="DN42" s="19">
        <v>1.4</v>
      </c>
      <c r="DO42" s="19">
        <v>-5.8</v>
      </c>
      <c r="DP42" s="19">
        <v>-10.3</v>
      </c>
      <c r="DQ42" s="19">
        <v>-0.9</v>
      </c>
      <c r="DR42" s="19">
        <v>-0.1</v>
      </c>
      <c r="DS42" s="19">
        <v>0.3</v>
      </c>
      <c r="DT42" s="19">
        <v>0.2</v>
      </c>
      <c r="DU42" s="19"/>
      <c r="DV42" s="19"/>
      <c r="DW42" s="19">
        <v>-2.2000000000000002</v>
      </c>
      <c r="DX42" s="19">
        <v>0.1</v>
      </c>
      <c r="DY42" s="19">
        <v>0.5</v>
      </c>
      <c r="DZ42" s="19">
        <v>0.8</v>
      </c>
      <c r="EA42" s="19">
        <v>0.8</v>
      </c>
      <c r="EB42" s="19">
        <v>3.68</v>
      </c>
      <c r="EC42" s="19">
        <v>0.8</v>
      </c>
      <c r="ED42" s="19">
        <v>-7.1</v>
      </c>
      <c r="EE42" s="19">
        <v>-5.8</v>
      </c>
      <c r="EF42" s="19">
        <v>-0.2</v>
      </c>
      <c r="EG42" s="19">
        <v>-1.2</v>
      </c>
      <c r="EH42" s="19"/>
      <c r="EI42" s="19">
        <v>1.3</v>
      </c>
      <c r="EJ42" s="19">
        <v>0.2</v>
      </c>
      <c r="EK42" s="19">
        <v>1.5</v>
      </c>
      <c r="EL42" s="19">
        <v>0.2</v>
      </c>
      <c r="EM42" s="19">
        <v>0.2</v>
      </c>
      <c r="EN42" s="19">
        <v>0.2</v>
      </c>
      <c r="EO42" s="19"/>
      <c r="EP42" s="19">
        <v>28.9</v>
      </c>
      <c r="EQ42" s="19">
        <v>0</v>
      </c>
      <c r="ER42" s="19">
        <v>0.6</v>
      </c>
      <c r="ES42" s="19">
        <v>-0.2</v>
      </c>
      <c r="ET42" s="19">
        <v>-7.6</v>
      </c>
      <c r="EU42" s="19">
        <v>-10.5</v>
      </c>
      <c r="EV42" s="19">
        <v>-6.2</v>
      </c>
      <c r="EW42" s="19"/>
      <c r="EX42" s="19">
        <v>0.6</v>
      </c>
      <c r="EY42" s="19"/>
      <c r="EZ42" s="19"/>
      <c r="FA42" s="19">
        <v>0.1</v>
      </c>
      <c r="FB42" s="19">
        <v>0.4</v>
      </c>
      <c r="FC42" s="19">
        <v>1.8</v>
      </c>
      <c r="FD42" s="19">
        <v>1.4</v>
      </c>
      <c r="FE42" s="19">
        <v>0</v>
      </c>
      <c r="FF42" s="19">
        <v>0.3</v>
      </c>
      <c r="FG42" s="19">
        <v>0</v>
      </c>
      <c r="FH42" s="19">
        <v>1.7</v>
      </c>
      <c r="FI42" s="19"/>
      <c r="FJ42" s="19"/>
      <c r="FK42" s="19">
        <v>4.2</v>
      </c>
      <c r="FL42" s="19"/>
      <c r="FM42" s="19">
        <v>398.28</v>
      </c>
      <c r="FN42" s="15"/>
      <c r="FO42" s="19">
        <v>0.1</v>
      </c>
      <c r="FP42" s="19">
        <v>2</v>
      </c>
      <c r="FQ42" s="19">
        <v>0.31412000000000001</v>
      </c>
      <c r="FR42" s="19">
        <v>0.10872999999999999</v>
      </c>
      <c r="FS42" s="19">
        <v>0.4</v>
      </c>
      <c r="FT42" s="19">
        <v>0</v>
      </c>
      <c r="FU42" s="19">
        <v>2.9228499999999999</v>
      </c>
    </row>
    <row r="43" spans="1:177" ht="24" customHeight="1" x14ac:dyDescent="0.3">
      <c r="A43" s="13" t="s">
        <v>69</v>
      </c>
      <c r="B43" s="13" t="s">
        <v>821</v>
      </c>
      <c r="C43" s="14">
        <v>-1.3</v>
      </c>
      <c r="D43" s="14">
        <v>54.6</v>
      </c>
      <c r="E43" s="14">
        <v>25.9</v>
      </c>
      <c r="F43" s="14">
        <v>1.3</v>
      </c>
      <c r="G43" s="14">
        <v>0</v>
      </c>
      <c r="H43" s="14">
        <v>-0.4</v>
      </c>
      <c r="I43" s="14">
        <v>3.3</v>
      </c>
      <c r="J43" s="14"/>
      <c r="K43" s="14">
        <v>10.199999999999999</v>
      </c>
      <c r="L43" s="14">
        <v>31.4</v>
      </c>
      <c r="M43" s="14"/>
      <c r="N43" s="14">
        <v>31</v>
      </c>
      <c r="O43" s="14">
        <v>36.5</v>
      </c>
      <c r="P43" s="14">
        <v>20</v>
      </c>
      <c r="Q43" s="14">
        <v>22.9</v>
      </c>
      <c r="R43" s="14">
        <v>42.5</v>
      </c>
      <c r="S43" s="14"/>
      <c r="T43" s="14"/>
      <c r="U43" s="14"/>
      <c r="V43" s="14"/>
      <c r="W43" s="14">
        <v>15.2</v>
      </c>
      <c r="X43" s="14">
        <v>2.2000000000000002</v>
      </c>
      <c r="Y43" s="14">
        <v>0.4</v>
      </c>
      <c r="Z43" s="14">
        <v>2.6</v>
      </c>
      <c r="AA43" s="14">
        <v>-3.1</v>
      </c>
      <c r="AB43" s="14">
        <v>15.8</v>
      </c>
      <c r="AC43" s="14"/>
      <c r="AD43" s="14"/>
      <c r="AE43" s="14"/>
      <c r="AF43" s="14"/>
      <c r="AG43" s="14">
        <v>11</v>
      </c>
      <c r="AH43" s="14">
        <v>-10.6</v>
      </c>
      <c r="AI43" s="14"/>
      <c r="AJ43" s="14">
        <v>-15</v>
      </c>
      <c r="AK43" s="14"/>
      <c r="AL43" s="14">
        <v>-1.3</v>
      </c>
      <c r="AM43" s="14">
        <v>-14.5</v>
      </c>
      <c r="AN43" s="14">
        <v>4.5</v>
      </c>
      <c r="AO43" s="14">
        <v>22.4</v>
      </c>
      <c r="AP43" s="14">
        <v>7.8</v>
      </c>
      <c r="AQ43" s="14">
        <v>-1.1000000000000001</v>
      </c>
      <c r="AR43" s="14">
        <v>2.6</v>
      </c>
      <c r="AS43" s="14">
        <v>-0.2</v>
      </c>
      <c r="AT43" s="14">
        <v>25.5</v>
      </c>
      <c r="AU43" s="14">
        <v>15.1</v>
      </c>
      <c r="AV43" s="14">
        <v>-41.5</v>
      </c>
      <c r="AW43" s="14">
        <v>7.7</v>
      </c>
      <c r="AX43" s="14">
        <v>-2.8</v>
      </c>
      <c r="AY43" s="14">
        <v>-4.9000000000000004</v>
      </c>
      <c r="AZ43" s="14">
        <v>1</v>
      </c>
      <c r="BA43" s="14">
        <v>0.2</v>
      </c>
      <c r="BB43" s="14">
        <v>-8.8000000000000007</v>
      </c>
      <c r="BC43" s="14"/>
      <c r="BD43" s="14"/>
      <c r="BE43" s="14">
        <v>1.1000000000000001</v>
      </c>
      <c r="BF43" s="14">
        <v>0</v>
      </c>
      <c r="BG43" s="14"/>
      <c r="BH43" s="14">
        <v>1</v>
      </c>
      <c r="BI43" s="14"/>
      <c r="BJ43" s="14"/>
      <c r="BK43" s="14"/>
      <c r="BL43" s="14">
        <v>-0.9</v>
      </c>
      <c r="BM43" s="14">
        <v>35.6</v>
      </c>
      <c r="BN43" s="14">
        <v>34.9</v>
      </c>
      <c r="BO43" s="14">
        <v>22.4</v>
      </c>
      <c r="BP43" s="14">
        <v>48.3</v>
      </c>
      <c r="BQ43" s="14">
        <v>0</v>
      </c>
      <c r="BR43" s="14"/>
      <c r="BS43" s="14"/>
      <c r="BT43" s="14"/>
      <c r="BU43" s="14"/>
      <c r="BV43" s="14">
        <v>-0.2</v>
      </c>
      <c r="BW43" s="14"/>
      <c r="BX43" s="14"/>
      <c r="BY43" s="14">
        <v>-0.3</v>
      </c>
      <c r="BZ43" s="14">
        <v>40.799999999999997</v>
      </c>
      <c r="CA43" s="14">
        <v>28.9</v>
      </c>
      <c r="CB43" s="14">
        <v>16.2</v>
      </c>
      <c r="CC43" s="14">
        <v>9.1</v>
      </c>
      <c r="CD43" s="14">
        <v>10.1</v>
      </c>
      <c r="CE43" s="14">
        <v>0</v>
      </c>
      <c r="CF43" s="14"/>
      <c r="CG43" s="14"/>
      <c r="CH43" s="14">
        <v>12.2</v>
      </c>
      <c r="CI43" s="14">
        <v>17.7</v>
      </c>
      <c r="CJ43" s="14">
        <v>-8.8000000000000007</v>
      </c>
      <c r="CK43" s="14">
        <v>-23</v>
      </c>
      <c r="CL43" s="14"/>
      <c r="CM43" s="14"/>
      <c r="CN43" s="14"/>
      <c r="CO43" s="14"/>
      <c r="CP43" s="14">
        <v>1.9</v>
      </c>
      <c r="CQ43" s="14">
        <v>-2.2999999999999998</v>
      </c>
      <c r="CR43" s="14">
        <v>-2.2999999999999998</v>
      </c>
      <c r="CS43" s="14">
        <v>0.2</v>
      </c>
      <c r="CT43" s="14">
        <v>0.5</v>
      </c>
      <c r="CU43" s="14"/>
      <c r="CV43" s="14">
        <v>0</v>
      </c>
      <c r="CW43" s="14">
        <v>0.7</v>
      </c>
      <c r="CX43" s="14"/>
      <c r="CY43" s="14"/>
      <c r="CZ43" s="14">
        <v>0</v>
      </c>
      <c r="DA43" s="14">
        <v>-0.1</v>
      </c>
      <c r="DB43" s="14">
        <v>-1</v>
      </c>
      <c r="DC43" s="14">
        <v>13.4</v>
      </c>
      <c r="DD43" s="14"/>
      <c r="DE43" s="14"/>
      <c r="DF43" s="14">
        <v>-0.3</v>
      </c>
      <c r="DG43" s="14">
        <v>0.8</v>
      </c>
      <c r="DH43" s="14">
        <v>0.2</v>
      </c>
      <c r="DI43" s="14"/>
      <c r="DJ43" s="14">
        <v>0.1</v>
      </c>
      <c r="DK43" s="14">
        <v>0</v>
      </c>
      <c r="DL43" s="14"/>
      <c r="DM43" s="14">
        <v>0.6</v>
      </c>
      <c r="DN43" s="14">
        <v>1.1000000000000001</v>
      </c>
      <c r="DO43" s="14">
        <v>-4.8</v>
      </c>
      <c r="DP43" s="14">
        <v>-7.5</v>
      </c>
      <c r="DQ43" s="14">
        <v>0.1</v>
      </c>
      <c r="DR43" s="14">
        <v>-0.1</v>
      </c>
      <c r="DS43" s="14">
        <v>0.4</v>
      </c>
      <c r="DT43" s="14">
        <v>0.2</v>
      </c>
      <c r="DU43" s="14"/>
      <c r="DV43" s="14"/>
      <c r="DW43" s="14">
        <v>-2</v>
      </c>
      <c r="DX43" s="14">
        <v>0.1</v>
      </c>
      <c r="DY43" s="14">
        <v>0.5</v>
      </c>
      <c r="DZ43" s="14">
        <v>0.8</v>
      </c>
      <c r="EA43" s="14">
        <v>0.8</v>
      </c>
      <c r="EB43" s="14">
        <v>3.68</v>
      </c>
      <c r="EC43" s="14">
        <v>0.1</v>
      </c>
      <c r="ED43" s="14">
        <v>-6.9</v>
      </c>
      <c r="EE43" s="14">
        <v>-7.6</v>
      </c>
      <c r="EF43" s="14">
        <v>-0.6</v>
      </c>
      <c r="EG43" s="14">
        <v>-0.4</v>
      </c>
      <c r="EH43" s="14"/>
      <c r="EI43" s="14">
        <v>1.3</v>
      </c>
      <c r="EJ43" s="14">
        <v>0.2</v>
      </c>
      <c r="EK43" s="14">
        <v>1.6</v>
      </c>
      <c r="EL43" s="14">
        <v>0.2</v>
      </c>
      <c r="EM43" s="14">
        <v>0.2</v>
      </c>
      <c r="EN43" s="14">
        <v>0.2</v>
      </c>
      <c r="EO43" s="14"/>
      <c r="EP43" s="14">
        <v>22.2</v>
      </c>
      <c r="EQ43" s="14">
        <v>0.1</v>
      </c>
      <c r="ER43" s="14">
        <v>2.1</v>
      </c>
      <c r="ES43" s="14">
        <v>-0.2</v>
      </c>
      <c r="ET43" s="14">
        <v>0.1</v>
      </c>
      <c r="EU43" s="14">
        <v>-6.5</v>
      </c>
      <c r="EV43" s="14">
        <v>17.100000000000001</v>
      </c>
      <c r="EW43" s="14"/>
      <c r="EX43" s="14">
        <v>0.6</v>
      </c>
      <c r="EY43" s="14"/>
      <c r="EZ43" s="14"/>
      <c r="FA43" s="14">
        <v>0.2</v>
      </c>
      <c r="FB43" s="14">
        <v>0.4</v>
      </c>
      <c r="FC43" s="14">
        <v>1.8</v>
      </c>
      <c r="FD43" s="14">
        <v>1.4</v>
      </c>
      <c r="FE43" s="14">
        <v>0</v>
      </c>
      <c r="FF43" s="14">
        <v>0</v>
      </c>
      <c r="FG43" s="14">
        <v>0.4</v>
      </c>
      <c r="FH43" s="14">
        <v>3.7</v>
      </c>
      <c r="FI43" s="14"/>
      <c r="FJ43" s="14"/>
      <c r="FK43" s="14">
        <v>4.3</v>
      </c>
      <c r="FL43" s="14"/>
      <c r="FM43" s="14">
        <v>594.88</v>
      </c>
      <c r="FN43" s="15"/>
      <c r="FO43" s="14">
        <v>0.3</v>
      </c>
      <c r="FP43" s="14">
        <v>1.8</v>
      </c>
      <c r="FQ43" s="14">
        <v>0.32396000000000003</v>
      </c>
      <c r="FR43" s="14">
        <v>0.23683999999999999</v>
      </c>
      <c r="FS43" s="14">
        <v>0.1</v>
      </c>
      <c r="FT43" s="14">
        <v>0</v>
      </c>
      <c r="FU43" s="14">
        <v>2.7608000000000001</v>
      </c>
    </row>
    <row r="44" spans="1:177" ht="24" customHeight="1" x14ac:dyDescent="0.3">
      <c r="A44" s="16" t="s">
        <v>69</v>
      </c>
      <c r="B44" s="16" t="s">
        <v>822</v>
      </c>
      <c r="C44" s="17">
        <v>-2</v>
      </c>
      <c r="D44" s="17">
        <v>10.3</v>
      </c>
      <c r="E44" s="17">
        <v>13.8</v>
      </c>
      <c r="F44" s="17">
        <v>0.5</v>
      </c>
      <c r="G44" s="17">
        <v>0</v>
      </c>
      <c r="H44" s="17">
        <v>-0.5</v>
      </c>
      <c r="I44" s="17">
        <v>4.4000000000000004</v>
      </c>
      <c r="J44" s="17"/>
      <c r="K44" s="17">
        <v>10.4</v>
      </c>
      <c r="L44" s="17">
        <v>30.6</v>
      </c>
      <c r="M44" s="17"/>
      <c r="N44" s="17">
        <v>30.9</v>
      </c>
      <c r="O44" s="17">
        <v>36.799999999999997</v>
      </c>
      <c r="P44" s="17">
        <v>22.2</v>
      </c>
      <c r="Q44" s="17">
        <v>24.1</v>
      </c>
      <c r="R44" s="17">
        <v>67.900000000000006</v>
      </c>
      <c r="S44" s="17"/>
      <c r="T44" s="17"/>
      <c r="U44" s="17"/>
      <c r="V44" s="17"/>
      <c r="W44" s="17">
        <v>10.6</v>
      </c>
      <c r="X44" s="17">
        <v>2.5</v>
      </c>
      <c r="Y44" s="17">
        <v>0.8</v>
      </c>
      <c r="Z44" s="17">
        <v>2.8</v>
      </c>
      <c r="AA44" s="17">
        <v>-3.1</v>
      </c>
      <c r="AB44" s="17">
        <v>16.899999999999999</v>
      </c>
      <c r="AC44" s="17"/>
      <c r="AD44" s="17"/>
      <c r="AE44" s="17"/>
      <c r="AF44" s="17"/>
      <c r="AG44" s="17">
        <v>7.8</v>
      </c>
      <c r="AH44" s="17">
        <v>-11.6</v>
      </c>
      <c r="AI44" s="17"/>
      <c r="AJ44" s="17">
        <v>-18.600000000000001</v>
      </c>
      <c r="AK44" s="17"/>
      <c r="AL44" s="17">
        <v>-1.4</v>
      </c>
      <c r="AM44" s="17">
        <v>-13.8</v>
      </c>
      <c r="AN44" s="17">
        <v>4.5</v>
      </c>
      <c r="AO44" s="17">
        <v>21.7</v>
      </c>
      <c r="AP44" s="17">
        <v>7.4</v>
      </c>
      <c r="AQ44" s="17">
        <v>-1.2</v>
      </c>
      <c r="AR44" s="17">
        <v>2.6</v>
      </c>
      <c r="AS44" s="17">
        <v>1.3</v>
      </c>
      <c r="AT44" s="17">
        <v>30.1</v>
      </c>
      <c r="AU44" s="17">
        <v>19.7</v>
      </c>
      <c r="AV44" s="17">
        <v>-37.4</v>
      </c>
      <c r="AW44" s="17">
        <v>4.7</v>
      </c>
      <c r="AX44" s="17">
        <v>-0.7</v>
      </c>
      <c r="AY44" s="17">
        <v>-3.9</v>
      </c>
      <c r="AZ44" s="17">
        <v>1</v>
      </c>
      <c r="BA44" s="17">
        <v>0.2</v>
      </c>
      <c r="BB44" s="17">
        <v>5.4</v>
      </c>
      <c r="BC44" s="17"/>
      <c r="BD44" s="17"/>
      <c r="BE44" s="17">
        <v>3.2</v>
      </c>
      <c r="BF44" s="17">
        <v>0</v>
      </c>
      <c r="BG44" s="17"/>
      <c r="BH44" s="17">
        <v>1.2</v>
      </c>
      <c r="BI44" s="17"/>
      <c r="BJ44" s="17"/>
      <c r="BK44" s="17"/>
      <c r="BL44" s="17">
        <v>-2.6</v>
      </c>
      <c r="BM44" s="17">
        <v>37.5</v>
      </c>
      <c r="BN44" s="17">
        <v>35.9</v>
      </c>
      <c r="BO44" s="17">
        <v>24.2</v>
      </c>
      <c r="BP44" s="17">
        <v>49.9</v>
      </c>
      <c r="BQ44" s="17">
        <v>8.6999999999999993</v>
      </c>
      <c r="BR44" s="17"/>
      <c r="BS44" s="17"/>
      <c r="BT44" s="17"/>
      <c r="BU44" s="17"/>
      <c r="BV44" s="17">
        <v>-3.4</v>
      </c>
      <c r="BW44" s="17"/>
      <c r="BX44" s="17"/>
      <c r="BY44" s="17">
        <v>-0.2</v>
      </c>
      <c r="BZ44" s="17">
        <v>37.799999999999997</v>
      </c>
      <c r="CA44" s="17">
        <v>27.1</v>
      </c>
      <c r="CB44" s="17">
        <v>15</v>
      </c>
      <c r="CC44" s="17">
        <v>9.1999999999999993</v>
      </c>
      <c r="CD44" s="17">
        <v>10.199999999999999</v>
      </c>
      <c r="CE44" s="17">
        <v>0</v>
      </c>
      <c r="CF44" s="17"/>
      <c r="CG44" s="17"/>
      <c r="CH44" s="17">
        <v>13.8</v>
      </c>
      <c r="CI44" s="17">
        <v>16.899999999999999</v>
      </c>
      <c r="CJ44" s="17">
        <v>-4.8</v>
      </c>
      <c r="CK44" s="17">
        <v>-15.7</v>
      </c>
      <c r="CL44" s="17"/>
      <c r="CM44" s="17"/>
      <c r="CN44" s="17"/>
      <c r="CO44" s="17"/>
      <c r="CP44" s="17">
        <v>8.5</v>
      </c>
      <c r="CQ44" s="17">
        <v>-0.1</v>
      </c>
      <c r="CR44" s="17">
        <v>-2.6</v>
      </c>
      <c r="CS44" s="17">
        <v>0.1</v>
      </c>
      <c r="CT44" s="17">
        <v>0.6</v>
      </c>
      <c r="CU44" s="17"/>
      <c r="CV44" s="17">
        <v>0</v>
      </c>
      <c r="CW44" s="17">
        <v>3.2</v>
      </c>
      <c r="CX44" s="17"/>
      <c r="CY44" s="17"/>
      <c r="CZ44" s="17">
        <v>0</v>
      </c>
      <c r="DA44" s="17">
        <v>0</v>
      </c>
      <c r="DB44" s="17">
        <v>-1</v>
      </c>
      <c r="DC44" s="17">
        <v>19.8</v>
      </c>
      <c r="DD44" s="17"/>
      <c r="DE44" s="17"/>
      <c r="DF44" s="17">
        <v>-0.4</v>
      </c>
      <c r="DG44" s="17">
        <v>0.8</v>
      </c>
      <c r="DH44" s="17">
        <v>0.2</v>
      </c>
      <c r="DI44" s="17"/>
      <c r="DJ44" s="17">
        <v>0.1</v>
      </c>
      <c r="DK44" s="17">
        <v>0.3</v>
      </c>
      <c r="DL44" s="17"/>
      <c r="DM44" s="17">
        <v>0.3</v>
      </c>
      <c r="DN44" s="17">
        <v>0.4</v>
      </c>
      <c r="DO44" s="17">
        <v>-3.2</v>
      </c>
      <c r="DP44" s="17">
        <v>-4.5999999999999996</v>
      </c>
      <c r="DQ44" s="17">
        <v>0.5</v>
      </c>
      <c r="DR44" s="17">
        <v>-0.2</v>
      </c>
      <c r="DS44" s="17">
        <v>0.3</v>
      </c>
      <c r="DT44" s="17">
        <v>0.2</v>
      </c>
      <c r="DU44" s="17"/>
      <c r="DV44" s="17"/>
      <c r="DW44" s="17">
        <v>-2.1</v>
      </c>
      <c r="DX44" s="17">
        <v>0.1</v>
      </c>
      <c r="DY44" s="17">
        <v>0.5</v>
      </c>
      <c r="DZ44" s="17">
        <v>0.8</v>
      </c>
      <c r="EA44" s="17">
        <v>0.8</v>
      </c>
      <c r="EB44" s="17">
        <v>3.69</v>
      </c>
      <c r="EC44" s="17">
        <v>0</v>
      </c>
      <c r="ED44" s="17">
        <v>-4.3</v>
      </c>
      <c r="EE44" s="17">
        <v>-4.3</v>
      </c>
      <c r="EF44" s="17">
        <v>0.2</v>
      </c>
      <c r="EG44" s="17">
        <v>-0.4</v>
      </c>
      <c r="EH44" s="17"/>
      <c r="EI44" s="17">
        <v>1.3</v>
      </c>
      <c r="EJ44" s="17">
        <v>0.2</v>
      </c>
      <c r="EK44" s="17">
        <v>1.6</v>
      </c>
      <c r="EL44" s="17">
        <v>0.2</v>
      </c>
      <c r="EM44" s="17">
        <v>0.2</v>
      </c>
      <c r="EN44" s="17">
        <v>0.2</v>
      </c>
      <c r="EO44" s="17"/>
      <c r="EP44" s="17">
        <v>12.3</v>
      </c>
      <c r="EQ44" s="17">
        <v>0.2</v>
      </c>
      <c r="ER44" s="17">
        <v>2.2000000000000002</v>
      </c>
      <c r="ES44" s="17">
        <v>-0.2</v>
      </c>
      <c r="ET44" s="17">
        <v>12.3</v>
      </c>
      <c r="EU44" s="17">
        <v>3.4</v>
      </c>
      <c r="EV44" s="17">
        <v>2.9</v>
      </c>
      <c r="EW44" s="17"/>
      <c r="EX44" s="17">
        <v>0.6</v>
      </c>
      <c r="EY44" s="17"/>
      <c r="EZ44" s="17"/>
      <c r="FA44" s="17">
        <v>0.3</v>
      </c>
      <c r="FB44" s="17">
        <v>0.4</v>
      </c>
      <c r="FC44" s="17">
        <v>1.8</v>
      </c>
      <c r="FD44" s="17">
        <v>1.4</v>
      </c>
      <c r="FE44" s="17">
        <v>0</v>
      </c>
      <c r="FF44" s="17">
        <v>0.7</v>
      </c>
      <c r="FG44" s="17">
        <v>0.1</v>
      </c>
      <c r="FH44" s="17">
        <v>2.6</v>
      </c>
      <c r="FI44" s="17"/>
      <c r="FJ44" s="17"/>
      <c r="FK44" s="17">
        <v>4.3</v>
      </c>
      <c r="FL44" s="17"/>
      <c r="FM44" s="17">
        <v>628.79</v>
      </c>
      <c r="FN44" s="15"/>
      <c r="FO44" s="17">
        <v>-0.1</v>
      </c>
      <c r="FP44" s="17">
        <v>1.8</v>
      </c>
      <c r="FQ44" s="17">
        <v>0.32002999999999998</v>
      </c>
      <c r="FR44" s="17">
        <v>0.27415</v>
      </c>
      <c r="FS44" s="17">
        <v>-0.3</v>
      </c>
      <c r="FT44" s="17">
        <v>0</v>
      </c>
      <c r="FU44" s="17">
        <v>1.9941800000000001</v>
      </c>
    </row>
    <row r="45" spans="1:177" ht="24" customHeight="1" x14ac:dyDescent="0.3">
      <c r="A45" s="16" t="s">
        <v>69</v>
      </c>
      <c r="B45" s="16" t="s">
        <v>823</v>
      </c>
      <c r="C45" s="17">
        <v>-0.9</v>
      </c>
      <c r="D45" s="17">
        <v>14.7</v>
      </c>
      <c r="E45" s="17">
        <v>14.2</v>
      </c>
      <c r="F45" s="17">
        <v>0.8</v>
      </c>
      <c r="G45" s="17">
        <v>0</v>
      </c>
      <c r="H45" s="17">
        <v>-2.2000000000000002</v>
      </c>
      <c r="I45" s="17">
        <v>1.9</v>
      </c>
      <c r="J45" s="17"/>
      <c r="K45" s="17">
        <v>9.3000000000000007</v>
      </c>
      <c r="L45" s="17">
        <v>31.1</v>
      </c>
      <c r="M45" s="17"/>
      <c r="N45" s="17">
        <v>31.7</v>
      </c>
      <c r="O45" s="17">
        <v>37.1</v>
      </c>
      <c r="P45" s="17">
        <v>19.600000000000001</v>
      </c>
      <c r="Q45" s="17">
        <v>22.2</v>
      </c>
      <c r="R45" s="17">
        <v>71.2</v>
      </c>
      <c r="S45" s="17"/>
      <c r="T45" s="17"/>
      <c r="U45" s="17"/>
      <c r="V45" s="17"/>
      <c r="W45" s="17">
        <v>14.5</v>
      </c>
      <c r="X45" s="17">
        <v>2.2000000000000002</v>
      </c>
      <c r="Y45" s="17">
        <v>0.2</v>
      </c>
      <c r="Z45" s="17">
        <v>2.9</v>
      </c>
      <c r="AA45" s="17">
        <v>-3.1</v>
      </c>
      <c r="AB45" s="17">
        <v>22.9</v>
      </c>
      <c r="AC45" s="17"/>
      <c r="AD45" s="17"/>
      <c r="AE45" s="17"/>
      <c r="AF45" s="17"/>
      <c r="AG45" s="17">
        <v>13.1</v>
      </c>
      <c r="AH45" s="17">
        <v>9.1</v>
      </c>
      <c r="AI45" s="17"/>
      <c r="AJ45" s="17">
        <v>-22.3</v>
      </c>
      <c r="AK45" s="17"/>
      <c r="AL45" s="17">
        <v>-1.5</v>
      </c>
      <c r="AM45" s="17">
        <v>-13.9</v>
      </c>
      <c r="AN45" s="17">
        <v>4.7</v>
      </c>
      <c r="AO45" s="17">
        <v>20.399999999999999</v>
      </c>
      <c r="AP45" s="17">
        <v>7.1</v>
      </c>
      <c r="AQ45" s="17">
        <v>-1.4</v>
      </c>
      <c r="AR45" s="17">
        <v>2.6</v>
      </c>
      <c r="AS45" s="17">
        <v>0.9</v>
      </c>
      <c r="AT45" s="17">
        <v>28.7</v>
      </c>
      <c r="AU45" s="17">
        <v>18.3</v>
      </c>
      <c r="AV45" s="17">
        <v>-43.4</v>
      </c>
      <c r="AW45" s="17">
        <v>4.4000000000000004</v>
      </c>
      <c r="AX45" s="17">
        <v>-0.7</v>
      </c>
      <c r="AY45" s="17">
        <v>-1</v>
      </c>
      <c r="AZ45" s="17">
        <v>1</v>
      </c>
      <c r="BA45" s="17">
        <v>0.2</v>
      </c>
      <c r="BB45" s="17">
        <v>0.4</v>
      </c>
      <c r="BC45" s="17"/>
      <c r="BD45" s="17"/>
      <c r="BE45" s="17">
        <v>3.2</v>
      </c>
      <c r="BF45" s="17">
        <v>0</v>
      </c>
      <c r="BG45" s="17"/>
      <c r="BH45" s="17">
        <v>-0.1</v>
      </c>
      <c r="BI45" s="17"/>
      <c r="BJ45" s="17"/>
      <c r="BK45" s="17"/>
      <c r="BL45" s="17">
        <v>-2.8</v>
      </c>
      <c r="BM45" s="17">
        <v>31.8</v>
      </c>
      <c r="BN45" s="17">
        <v>30.4</v>
      </c>
      <c r="BO45" s="17">
        <v>18.7</v>
      </c>
      <c r="BP45" s="17">
        <v>42.9</v>
      </c>
      <c r="BQ45" s="17">
        <v>7.2</v>
      </c>
      <c r="BR45" s="17"/>
      <c r="BS45" s="17"/>
      <c r="BT45" s="17"/>
      <c r="BU45" s="17"/>
      <c r="BV45" s="17">
        <v>0</v>
      </c>
      <c r="BW45" s="17"/>
      <c r="BX45" s="17"/>
      <c r="BY45" s="17">
        <v>-0.5</v>
      </c>
      <c r="BZ45" s="17">
        <v>40</v>
      </c>
      <c r="CA45" s="17">
        <v>20.100000000000001</v>
      </c>
      <c r="CB45" s="17">
        <v>15.1</v>
      </c>
      <c r="CC45" s="17">
        <v>9.3000000000000007</v>
      </c>
      <c r="CD45" s="17">
        <v>10.4</v>
      </c>
      <c r="CE45" s="17">
        <v>0</v>
      </c>
      <c r="CF45" s="17"/>
      <c r="CG45" s="17"/>
      <c r="CH45" s="17">
        <v>13</v>
      </c>
      <c r="CI45" s="17">
        <v>18.2</v>
      </c>
      <c r="CJ45" s="17">
        <v>-6.3</v>
      </c>
      <c r="CK45" s="17">
        <v>-16.7</v>
      </c>
      <c r="CL45" s="17"/>
      <c r="CM45" s="17"/>
      <c r="CN45" s="17"/>
      <c r="CO45" s="17"/>
      <c r="CP45" s="17">
        <v>8.5</v>
      </c>
      <c r="CQ45" s="17">
        <v>-0.6</v>
      </c>
      <c r="CR45" s="17">
        <v>-2.9</v>
      </c>
      <c r="CS45" s="17">
        <v>0.2</v>
      </c>
      <c r="CT45" s="17">
        <v>0.6</v>
      </c>
      <c r="CU45" s="17"/>
      <c r="CV45" s="17">
        <v>0</v>
      </c>
      <c r="CW45" s="17">
        <v>0</v>
      </c>
      <c r="CX45" s="17"/>
      <c r="CY45" s="17"/>
      <c r="CZ45" s="17">
        <v>0</v>
      </c>
      <c r="DA45" s="17">
        <v>0</v>
      </c>
      <c r="DB45" s="17">
        <v>-0.9</v>
      </c>
      <c r="DC45" s="17">
        <v>12</v>
      </c>
      <c r="DD45" s="17"/>
      <c r="DE45" s="17"/>
      <c r="DF45" s="17">
        <v>-0.2</v>
      </c>
      <c r="DG45" s="17">
        <v>0.8</v>
      </c>
      <c r="DH45" s="17">
        <v>0.2</v>
      </c>
      <c r="DI45" s="17"/>
      <c r="DJ45" s="17">
        <v>0.1</v>
      </c>
      <c r="DK45" s="17">
        <v>0.6</v>
      </c>
      <c r="DL45" s="17"/>
      <c r="DM45" s="17">
        <v>0</v>
      </c>
      <c r="DN45" s="17">
        <v>0</v>
      </c>
      <c r="DO45" s="17">
        <v>-4.2</v>
      </c>
      <c r="DP45" s="17">
        <v>-5.4</v>
      </c>
      <c r="DQ45" s="17">
        <v>0.2</v>
      </c>
      <c r="DR45" s="17">
        <v>0.1</v>
      </c>
      <c r="DS45" s="17">
        <v>0.3</v>
      </c>
      <c r="DT45" s="17">
        <v>0.2</v>
      </c>
      <c r="DU45" s="17"/>
      <c r="DV45" s="17"/>
      <c r="DW45" s="17">
        <v>-2.1</v>
      </c>
      <c r="DX45" s="17">
        <v>0.1</v>
      </c>
      <c r="DY45" s="17">
        <v>0.8</v>
      </c>
      <c r="DZ45" s="17">
        <v>0.8</v>
      </c>
      <c r="EA45" s="17">
        <v>0.8</v>
      </c>
      <c r="EB45" s="17">
        <v>3.69</v>
      </c>
      <c r="EC45" s="17">
        <v>0</v>
      </c>
      <c r="ED45" s="17">
        <v>-5.2</v>
      </c>
      <c r="EE45" s="17">
        <v>-5.2</v>
      </c>
      <c r="EF45" s="17">
        <v>-0.3</v>
      </c>
      <c r="EG45" s="17">
        <v>-0.3</v>
      </c>
      <c r="EH45" s="17"/>
      <c r="EI45" s="17">
        <v>1.3</v>
      </c>
      <c r="EJ45" s="17">
        <v>0.2</v>
      </c>
      <c r="EK45" s="17">
        <v>1.6</v>
      </c>
      <c r="EL45" s="17">
        <v>0.2</v>
      </c>
      <c r="EM45" s="17">
        <v>0.2</v>
      </c>
      <c r="EN45" s="17">
        <v>0.2</v>
      </c>
      <c r="EO45" s="17"/>
      <c r="EP45" s="17">
        <v>0</v>
      </c>
      <c r="EQ45" s="17">
        <v>0.5</v>
      </c>
      <c r="ER45" s="17">
        <v>0</v>
      </c>
      <c r="ES45" s="17">
        <v>-0.2</v>
      </c>
      <c r="ET45" s="17">
        <v>13.9</v>
      </c>
      <c r="EU45" s="17">
        <v>6.2</v>
      </c>
      <c r="EV45" s="17">
        <v>0</v>
      </c>
      <c r="EW45" s="17"/>
      <c r="EX45" s="17">
        <v>0.6</v>
      </c>
      <c r="EY45" s="17"/>
      <c r="EZ45" s="17"/>
      <c r="FA45" s="17">
        <v>0.5</v>
      </c>
      <c r="FB45" s="17">
        <v>0.4</v>
      </c>
      <c r="FC45" s="17">
        <v>1.6</v>
      </c>
      <c r="FD45" s="17">
        <v>1.3</v>
      </c>
      <c r="FE45" s="17">
        <v>0</v>
      </c>
      <c r="FF45" s="17">
        <v>0.2</v>
      </c>
      <c r="FG45" s="17">
        <v>0.2</v>
      </c>
      <c r="FH45" s="17">
        <v>3.1</v>
      </c>
      <c r="FI45" s="17"/>
      <c r="FJ45" s="17"/>
      <c r="FK45" s="17">
        <v>4.4000000000000004</v>
      </c>
      <c r="FL45" s="17"/>
      <c r="FM45" s="17">
        <v>589.99</v>
      </c>
      <c r="FN45" s="15"/>
      <c r="FO45" s="17">
        <v>-0.4</v>
      </c>
      <c r="FP45" s="17">
        <v>1.5</v>
      </c>
      <c r="FQ45" s="17">
        <v>0.32491999999999999</v>
      </c>
      <c r="FR45" s="17">
        <v>0.25757999999999998</v>
      </c>
      <c r="FS45" s="17">
        <v>-0.8</v>
      </c>
      <c r="FT45" s="17">
        <v>0</v>
      </c>
      <c r="FU45" s="17">
        <v>0.88249999999999995</v>
      </c>
    </row>
    <row r="46" spans="1:177" ht="24" customHeight="1" x14ac:dyDescent="0.3">
      <c r="A46" s="16" t="s">
        <v>69</v>
      </c>
      <c r="B46" s="16" t="s">
        <v>824</v>
      </c>
      <c r="C46" s="17">
        <v>-1.7</v>
      </c>
      <c r="D46" s="17">
        <v>-7.1</v>
      </c>
      <c r="E46" s="17">
        <v>12.3</v>
      </c>
      <c r="F46" s="17">
        <v>0.7</v>
      </c>
      <c r="G46" s="17">
        <v>0</v>
      </c>
      <c r="H46" s="17">
        <v>-6</v>
      </c>
      <c r="I46" s="17">
        <v>-3.5</v>
      </c>
      <c r="J46" s="17"/>
      <c r="K46" s="17">
        <v>10</v>
      </c>
      <c r="L46" s="17">
        <v>21.1</v>
      </c>
      <c r="M46" s="17"/>
      <c r="N46" s="17">
        <v>21.1</v>
      </c>
      <c r="O46" s="17">
        <v>25.7</v>
      </c>
      <c r="P46" s="17">
        <v>19.100000000000001</v>
      </c>
      <c r="Q46" s="17">
        <v>21</v>
      </c>
      <c r="R46" s="17">
        <v>65.099999999999994</v>
      </c>
      <c r="S46" s="17"/>
      <c r="T46" s="17"/>
      <c r="U46" s="17"/>
      <c r="V46" s="17"/>
      <c r="W46" s="17">
        <v>8.5</v>
      </c>
      <c r="X46" s="17">
        <v>1.9</v>
      </c>
      <c r="Y46" s="17">
        <v>-0.1</v>
      </c>
      <c r="Z46" s="17">
        <v>2.9</v>
      </c>
      <c r="AA46" s="17">
        <v>-3.2</v>
      </c>
      <c r="AB46" s="17">
        <v>17.399999999999999</v>
      </c>
      <c r="AC46" s="17"/>
      <c r="AD46" s="17"/>
      <c r="AE46" s="17"/>
      <c r="AF46" s="17"/>
      <c r="AG46" s="17">
        <v>8.5</v>
      </c>
      <c r="AH46" s="17">
        <v>-9.4</v>
      </c>
      <c r="AI46" s="17"/>
      <c r="AJ46" s="17">
        <v>-29.9</v>
      </c>
      <c r="AK46" s="17"/>
      <c r="AL46" s="17">
        <v>-1.5</v>
      </c>
      <c r="AM46" s="17">
        <v>-16.399999999999999</v>
      </c>
      <c r="AN46" s="17">
        <v>3.9</v>
      </c>
      <c r="AO46" s="17">
        <v>20.399999999999999</v>
      </c>
      <c r="AP46" s="17">
        <v>6.9</v>
      </c>
      <c r="AQ46" s="17">
        <v>-1.1000000000000001</v>
      </c>
      <c r="AR46" s="17">
        <v>2.6</v>
      </c>
      <c r="AS46" s="17">
        <v>0.9</v>
      </c>
      <c r="AT46" s="17">
        <v>26.2</v>
      </c>
      <c r="AU46" s="17">
        <v>15.8</v>
      </c>
      <c r="AV46" s="17">
        <v>-45.8</v>
      </c>
      <c r="AW46" s="17">
        <v>4.0999999999999996</v>
      </c>
      <c r="AX46" s="17">
        <v>-0.7</v>
      </c>
      <c r="AY46" s="17">
        <v>-3</v>
      </c>
      <c r="AZ46" s="17">
        <v>1</v>
      </c>
      <c r="BA46" s="17">
        <v>0.2</v>
      </c>
      <c r="BB46" s="17">
        <v>-1.4</v>
      </c>
      <c r="BC46" s="17"/>
      <c r="BD46" s="17"/>
      <c r="BE46" s="17">
        <v>2.2000000000000002</v>
      </c>
      <c r="BF46" s="17">
        <v>0</v>
      </c>
      <c r="BG46" s="17"/>
      <c r="BH46" s="17">
        <v>-1.6</v>
      </c>
      <c r="BI46" s="17"/>
      <c r="BJ46" s="17"/>
      <c r="BK46" s="17"/>
      <c r="BL46" s="17">
        <v>-7.5</v>
      </c>
      <c r="BM46" s="17">
        <v>34.299999999999997</v>
      </c>
      <c r="BN46" s="17">
        <v>32.1</v>
      </c>
      <c r="BO46" s="17">
        <v>20.6</v>
      </c>
      <c r="BP46" s="17">
        <v>45.9</v>
      </c>
      <c r="BQ46" s="17">
        <v>6.4</v>
      </c>
      <c r="BR46" s="17"/>
      <c r="BS46" s="17"/>
      <c r="BT46" s="17"/>
      <c r="BU46" s="17"/>
      <c r="BV46" s="17">
        <v>0</v>
      </c>
      <c r="BW46" s="17"/>
      <c r="BX46" s="17"/>
      <c r="BY46" s="17">
        <v>-0.6</v>
      </c>
      <c r="BZ46" s="17">
        <v>40.299999999999997</v>
      </c>
      <c r="CA46" s="17">
        <v>19.5</v>
      </c>
      <c r="CB46" s="17">
        <v>14.7</v>
      </c>
      <c r="CC46" s="17">
        <v>9.3000000000000007</v>
      </c>
      <c r="CD46" s="17">
        <v>10.199999999999999</v>
      </c>
      <c r="CE46" s="17">
        <v>0</v>
      </c>
      <c r="CF46" s="17"/>
      <c r="CG46" s="17"/>
      <c r="CH46" s="17">
        <v>7.6</v>
      </c>
      <c r="CI46" s="17">
        <v>11</v>
      </c>
      <c r="CJ46" s="17">
        <v>-14.1</v>
      </c>
      <c r="CK46" s="17">
        <v>-35.700000000000003</v>
      </c>
      <c r="CL46" s="17"/>
      <c r="CM46" s="17"/>
      <c r="CN46" s="17"/>
      <c r="CO46" s="17"/>
      <c r="CP46" s="17">
        <v>6</v>
      </c>
      <c r="CQ46" s="17">
        <v>-3</v>
      </c>
      <c r="CR46" s="17">
        <v>-2.2999999999999998</v>
      </c>
      <c r="CS46" s="17">
        <v>0.2</v>
      </c>
      <c r="CT46" s="17">
        <v>0.6</v>
      </c>
      <c r="CU46" s="17"/>
      <c r="CV46" s="17">
        <v>0</v>
      </c>
      <c r="CW46" s="17">
        <v>0</v>
      </c>
      <c r="CX46" s="17"/>
      <c r="CY46" s="17"/>
      <c r="CZ46" s="17">
        <v>0</v>
      </c>
      <c r="DA46" s="17">
        <v>0</v>
      </c>
      <c r="DB46" s="17">
        <v>-1</v>
      </c>
      <c r="DC46" s="17">
        <v>12</v>
      </c>
      <c r="DD46" s="17"/>
      <c r="DE46" s="17"/>
      <c r="DF46" s="17">
        <v>-0.3</v>
      </c>
      <c r="DG46" s="17">
        <v>0.7</v>
      </c>
      <c r="DH46" s="17">
        <v>0.1</v>
      </c>
      <c r="DI46" s="17"/>
      <c r="DJ46" s="17">
        <v>0.2</v>
      </c>
      <c r="DK46" s="17">
        <v>0.6</v>
      </c>
      <c r="DL46" s="17"/>
      <c r="DM46" s="17">
        <v>0</v>
      </c>
      <c r="DN46" s="17">
        <v>0</v>
      </c>
      <c r="DO46" s="17">
        <v>-4</v>
      </c>
      <c r="DP46" s="17">
        <v>-5</v>
      </c>
      <c r="DQ46" s="17">
        <v>0.2</v>
      </c>
      <c r="DR46" s="17">
        <v>-0.2</v>
      </c>
      <c r="DS46" s="17">
        <v>0.2</v>
      </c>
      <c r="DT46" s="17">
        <v>0.2</v>
      </c>
      <c r="DU46" s="17"/>
      <c r="DV46" s="17"/>
      <c r="DW46" s="17">
        <v>-2</v>
      </c>
      <c r="DX46" s="17">
        <v>0</v>
      </c>
      <c r="DY46" s="17">
        <v>0.8</v>
      </c>
      <c r="DZ46" s="17">
        <v>0.7</v>
      </c>
      <c r="EA46" s="17">
        <v>0.8</v>
      </c>
      <c r="EB46" s="17">
        <v>3.69</v>
      </c>
      <c r="EC46" s="17">
        <v>0</v>
      </c>
      <c r="ED46" s="17">
        <v>-9.4</v>
      </c>
      <c r="EE46" s="17">
        <v>-9.6999999999999993</v>
      </c>
      <c r="EF46" s="17">
        <v>-0.8</v>
      </c>
      <c r="EG46" s="17">
        <v>-0.8</v>
      </c>
      <c r="EH46" s="17"/>
      <c r="EI46" s="17">
        <v>1.3</v>
      </c>
      <c r="EJ46" s="17">
        <v>0.2</v>
      </c>
      <c r="EK46" s="17">
        <v>1.4</v>
      </c>
      <c r="EL46" s="17">
        <v>0.2</v>
      </c>
      <c r="EM46" s="17">
        <v>0.2</v>
      </c>
      <c r="EN46" s="17">
        <v>0.2</v>
      </c>
      <c r="EO46" s="17"/>
      <c r="EP46" s="17">
        <v>0</v>
      </c>
      <c r="EQ46" s="17">
        <v>0</v>
      </c>
      <c r="ER46" s="17">
        <v>0</v>
      </c>
      <c r="ES46" s="17">
        <v>-0.2</v>
      </c>
      <c r="ET46" s="17">
        <v>11.6</v>
      </c>
      <c r="EU46" s="17">
        <v>2.8</v>
      </c>
      <c r="EV46" s="17">
        <v>0</v>
      </c>
      <c r="EW46" s="17"/>
      <c r="EX46" s="17">
        <v>0.6</v>
      </c>
      <c r="EY46" s="17"/>
      <c r="EZ46" s="17"/>
      <c r="FA46" s="17">
        <v>0.3</v>
      </c>
      <c r="FB46" s="17">
        <v>0.4</v>
      </c>
      <c r="FC46" s="17">
        <v>1.6</v>
      </c>
      <c r="FD46" s="17">
        <v>1.3</v>
      </c>
      <c r="FE46" s="17">
        <v>0</v>
      </c>
      <c r="FF46" s="17">
        <v>0</v>
      </c>
      <c r="FG46" s="17">
        <v>0.5</v>
      </c>
      <c r="FH46" s="17">
        <v>1.5</v>
      </c>
      <c r="FI46" s="17"/>
      <c r="FJ46" s="17"/>
      <c r="FK46" s="17">
        <v>4.5</v>
      </c>
      <c r="FL46" s="17"/>
      <c r="FM46" s="17">
        <v>397.99</v>
      </c>
      <c r="FN46" s="15"/>
      <c r="FO46" s="17">
        <v>-0.8</v>
      </c>
      <c r="FP46" s="17">
        <v>2.1</v>
      </c>
      <c r="FQ46" s="17">
        <v>0.33411999999999997</v>
      </c>
      <c r="FR46" s="17">
        <v>0.25583</v>
      </c>
      <c r="FS46" s="17">
        <v>-1.3</v>
      </c>
      <c r="FT46" s="17">
        <v>1</v>
      </c>
      <c r="FU46" s="17">
        <v>1.58995</v>
      </c>
    </row>
    <row r="47" spans="1:177" ht="24" customHeight="1" x14ac:dyDescent="0.3">
      <c r="A47" s="16" t="s">
        <v>69</v>
      </c>
      <c r="B47" s="16" t="s">
        <v>825</v>
      </c>
      <c r="C47" s="17">
        <v>-2.1</v>
      </c>
      <c r="D47" s="17">
        <v>8.4</v>
      </c>
      <c r="E47" s="17">
        <v>13.8</v>
      </c>
      <c r="F47" s="17">
        <v>0.8</v>
      </c>
      <c r="G47" s="17">
        <v>0</v>
      </c>
      <c r="H47" s="17">
        <v>1.4</v>
      </c>
      <c r="I47" s="17">
        <v>4.8</v>
      </c>
      <c r="J47" s="17"/>
      <c r="K47" s="17">
        <v>12.1</v>
      </c>
      <c r="L47" s="17">
        <v>37.5</v>
      </c>
      <c r="M47" s="17"/>
      <c r="N47" s="17">
        <v>5.7</v>
      </c>
      <c r="O47" s="17">
        <v>45</v>
      </c>
      <c r="P47" s="17">
        <v>-15</v>
      </c>
      <c r="Q47" s="17">
        <v>13</v>
      </c>
      <c r="R47" s="17">
        <v>74.099999999999994</v>
      </c>
      <c r="S47" s="17"/>
      <c r="T47" s="17"/>
      <c r="U47" s="17"/>
      <c r="V47" s="17"/>
      <c r="W47" s="17">
        <v>9.1</v>
      </c>
      <c r="X47" s="17">
        <v>1.4</v>
      </c>
      <c r="Y47" s="17">
        <v>-0.2</v>
      </c>
      <c r="Z47" s="17">
        <v>2.9</v>
      </c>
      <c r="AA47" s="17">
        <v>-3.2</v>
      </c>
      <c r="AB47" s="17">
        <v>14.5</v>
      </c>
      <c r="AC47" s="17"/>
      <c r="AD47" s="17"/>
      <c r="AE47" s="17"/>
      <c r="AF47" s="17"/>
      <c r="AG47" s="17">
        <v>7.4</v>
      </c>
      <c r="AH47" s="17">
        <v>12.3</v>
      </c>
      <c r="AI47" s="17"/>
      <c r="AJ47" s="17">
        <v>-18.7</v>
      </c>
      <c r="AK47" s="17"/>
      <c r="AL47" s="17">
        <v>-1.3</v>
      </c>
      <c r="AM47" s="17">
        <v>-16.899999999999999</v>
      </c>
      <c r="AN47" s="17">
        <v>3.1</v>
      </c>
      <c r="AO47" s="17">
        <v>20.399999999999999</v>
      </c>
      <c r="AP47" s="17">
        <v>7.1</v>
      </c>
      <c r="AQ47" s="17">
        <v>-2</v>
      </c>
      <c r="AR47" s="17">
        <v>2.6</v>
      </c>
      <c r="AS47" s="17">
        <v>1.5</v>
      </c>
      <c r="AT47" s="17">
        <v>39.799999999999997</v>
      </c>
      <c r="AU47" s="17">
        <v>29.4</v>
      </c>
      <c r="AV47" s="17">
        <v>-33.1</v>
      </c>
      <c r="AW47" s="17">
        <v>5.2</v>
      </c>
      <c r="AX47" s="17">
        <v>-0.6</v>
      </c>
      <c r="AY47" s="17">
        <v>-2.7</v>
      </c>
      <c r="AZ47" s="17">
        <v>1</v>
      </c>
      <c r="BA47" s="17">
        <v>0.3</v>
      </c>
      <c r="BB47" s="17">
        <v>-0.5</v>
      </c>
      <c r="BC47" s="17"/>
      <c r="BD47" s="17"/>
      <c r="BE47" s="17">
        <v>4.3</v>
      </c>
      <c r="BF47" s="17">
        <v>0</v>
      </c>
      <c r="BG47" s="17"/>
      <c r="BH47" s="17">
        <v>0.8</v>
      </c>
      <c r="BI47" s="17"/>
      <c r="BJ47" s="17"/>
      <c r="BK47" s="17"/>
      <c r="BL47" s="17">
        <v>-4.5999999999999996</v>
      </c>
      <c r="BM47" s="17">
        <v>7.7</v>
      </c>
      <c r="BN47" s="17">
        <v>3.7</v>
      </c>
      <c r="BO47" s="17">
        <v>6</v>
      </c>
      <c r="BP47" s="17">
        <v>0.7</v>
      </c>
      <c r="BQ47" s="17">
        <v>21.4</v>
      </c>
      <c r="BR47" s="17"/>
      <c r="BS47" s="17"/>
      <c r="BT47" s="17"/>
      <c r="BU47" s="17"/>
      <c r="BV47" s="17">
        <v>0</v>
      </c>
      <c r="BW47" s="17"/>
      <c r="BX47" s="17"/>
      <c r="BY47" s="17">
        <v>-0.4</v>
      </c>
      <c r="BZ47" s="17">
        <v>40</v>
      </c>
      <c r="CA47" s="17">
        <v>19.899999999999999</v>
      </c>
      <c r="CB47" s="17">
        <v>15.1</v>
      </c>
      <c r="CC47" s="17">
        <v>9.1999999999999993</v>
      </c>
      <c r="CD47" s="17">
        <v>10</v>
      </c>
      <c r="CE47" s="17">
        <v>0</v>
      </c>
      <c r="CF47" s="17"/>
      <c r="CG47" s="17"/>
      <c r="CH47" s="17">
        <v>13.3</v>
      </c>
      <c r="CI47" s="17">
        <v>16.8</v>
      </c>
      <c r="CJ47" s="17">
        <v>-5.8</v>
      </c>
      <c r="CK47" s="17">
        <v>-23</v>
      </c>
      <c r="CL47" s="17"/>
      <c r="CM47" s="17"/>
      <c r="CN47" s="17"/>
      <c r="CO47" s="17"/>
      <c r="CP47" s="17">
        <v>18.5</v>
      </c>
      <c r="CQ47" s="17">
        <v>5</v>
      </c>
      <c r="CR47" s="17">
        <v>-2.8</v>
      </c>
      <c r="CS47" s="17">
        <v>0</v>
      </c>
      <c r="CT47" s="17">
        <v>0.6</v>
      </c>
      <c r="CU47" s="17"/>
      <c r="CV47" s="17">
        <v>0</v>
      </c>
      <c r="CW47" s="17">
        <v>0</v>
      </c>
      <c r="CX47" s="17"/>
      <c r="CY47" s="17"/>
      <c r="CZ47" s="17">
        <v>0</v>
      </c>
      <c r="DA47" s="17">
        <v>0</v>
      </c>
      <c r="DB47" s="17">
        <v>-0.9</v>
      </c>
      <c r="DC47" s="17">
        <v>12.2</v>
      </c>
      <c r="DD47" s="17"/>
      <c r="DE47" s="17"/>
      <c r="DF47" s="17">
        <v>-0.3</v>
      </c>
      <c r="DG47" s="17">
        <v>0.6</v>
      </c>
      <c r="DH47" s="17">
        <v>0.3</v>
      </c>
      <c r="DI47" s="17"/>
      <c r="DJ47" s="17">
        <v>0.1</v>
      </c>
      <c r="DK47" s="17">
        <v>0.6</v>
      </c>
      <c r="DL47" s="17"/>
      <c r="DM47" s="17">
        <v>0</v>
      </c>
      <c r="DN47" s="17">
        <v>0</v>
      </c>
      <c r="DO47" s="17">
        <v>-4.4000000000000004</v>
      </c>
      <c r="DP47" s="17">
        <v>-5.5</v>
      </c>
      <c r="DQ47" s="17">
        <v>0.2</v>
      </c>
      <c r="DR47" s="17">
        <v>0.3</v>
      </c>
      <c r="DS47" s="17">
        <v>0.3</v>
      </c>
      <c r="DT47" s="17">
        <v>0.2</v>
      </c>
      <c r="DU47" s="17"/>
      <c r="DV47" s="17"/>
      <c r="DW47" s="17">
        <v>-2</v>
      </c>
      <c r="DX47" s="17">
        <v>0</v>
      </c>
      <c r="DY47" s="17">
        <v>0.9</v>
      </c>
      <c r="DZ47" s="17">
        <v>0.8</v>
      </c>
      <c r="EA47" s="17">
        <v>0.8</v>
      </c>
      <c r="EB47" s="17">
        <v>3.69</v>
      </c>
      <c r="EC47" s="17">
        <v>0</v>
      </c>
      <c r="ED47" s="17">
        <v>-6.2</v>
      </c>
      <c r="EE47" s="17">
        <v>-7.2</v>
      </c>
      <c r="EF47" s="17">
        <v>-0.5</v>
      </c>
      <c r="EG47" s="17">
        <v>-0.2</v>
      </c>
      <c r="EH47" s="17"/>
      <c r="EI47" s="17">
        <v>1.3</v>
      </c>
      <c r="EJ47" s="17">
        <v>0.2</v>
      </c>
      <c r="EK47" s="17">
        <v>1.3</v>
      </c>
      <c r="EL47" s="17">
        <v>0.2</v>
      </c>
      <c r="EM47" s="17">
        <v>0.2</v>
      </c>
      <c r="EN47" s="17">
        <v>0.2</v>
      </c>
      <c r="EO47" s="17"/>
      <c r="EP47" s="17">
        <v>0</v>
      </c>
      <c r="EQ47" s="17">
        <v>0</v>
      </c>
      <c r="ER47" s="17">
        <v>0</v>
      </c>
      <c r="ES47" s="17">
        <v>-0.2</v>
      </c>
      <c r="ET47" s="17">
        <v>10.199999999999999</v>
      </c>
      <c r="EU47" s="17">
        <v>1.7</v>
      </c>
      <c r="EV47" s="17">
        <v>0</v>
      </c>
      <c r="EW47" s="17"/>
      <c r="EX47" s="17">
        <v>0.6</v>
      </c>
      <c r="EY47" s="17"/>
      <c r="EZ47" s="17"/>
      <c r="FA47" s="17">
        <v>0.3</v>
      </c>
      <c r="FB47" s="17">
        <v>0.4</v>
      </c>
      <c r="FC47" s="17">
        <v>1.6</v>
      </c>
      <c r="FD47" s="17">
        <v>1.3</v>
      </c>
      <c r="FE47" s="17">
        <v>0</v>
      </c>
      <c r="FF47" s="17">
        <v>0.2</v>
      </c>
      <c r="FG47" s="17">
        <v>0.2</v>
      </c>
      <c r="FH47" s="17">
        <v>1.7</v>
      </c>
      <c r="FI47" s="17"/>
      <c r="FJ47" s="17"/>
      <c r="FK47" s="17">
        <v>4.4000000000000004</v>
      </c>
      <c r="FL47" s="17"/>
      <c r="FM47" s="17">
        <v>454.29</v>
      </c>
      <c r="FN47" s="15"/>
      <c r="FO47" s="17">
        <v>-0.3</v>
      </c>
      <c r="FP47" s="17">
        <v>1.8</v>
      </c>
      <c r="FQ47" s="17">
        <v>0.34982999999999997</v>
      </c>
      <c r="FR47" s="17">
        <v>0.26685999999999999</v>
      </c>
      <c r="FS47" s="17">
        <v>-0.8</v>
      </c>
      <c r="FT47" s="17">
        <v>1.1000000000000001</v>
      </c>
      <c r="FU47" s="17">
        <v>2.41669</v>
      </c>
    </row>
    <row r="48" spans="1:177" ht="24" customHeight="1" x14ac:dyDescent="0.3">
      <c r="A48" s="16" t="s">
        <v>69</v>
      </c>
      <c r="B48" s="16" t="s">
        <v>826</v>
      </c>
      <c r="C48" s="17">
        <v>-3.4</v>
      </c>
      <c r="D48" s="17">
        <v>15.7</v>
      </c>
      <c r="E48" s="17">
        <v>14.4</v>
      </c>
      <c r="F48" s="17">
        <v>1.5</v>
      </c>
      <c r="G48" s="17">
        <v>0</v>
      </c>
      <c r="H48" s="17">
        <v>1.2</v>
      </c>
      <c r="I48" s="17">
        <v>4.3</v>
      </c>
      <c r="J48" s="17"/>
      <c r="K48" s="17">
        <v>11.9</v>
      </c>
      <c r="L48" s="17">
        <v>-19.7</v>
      </c>
      <c r="M48" s="17"/>
      <c r="N48" s="17">
        <v>-6.7</v>
      </c>
      <c r="O48" s="17">
        <v>29.9</v>
      </c>
      <c r="P48" s="17">
        <v>-7.1</v>
      </c>
      <c r="Q48" s="17">
        <v>18.399999999999999</v>
      </c>
      <c r="R48" s="17">
        <v>75.7</v>
      </c>
      <c r="S48" s="17"/>
      <c r="T48" s="17"/>
      <c r="U48" s="17"/>
      <c r="V48" s="17"/>
      <c r="W48" s="17">
        <v>8.4</v>
      </c>
      <c r="X48" s="17">
        <v>0.8</v>
      </c>
      <c r="Y48" s="17">
        <v>-1</v>
      </c>
      <c r="Z48" s="17">
        <v>3</v>
      </c>
      <c r="AA48" s="17">
        <v>-3.2</v>
      </c>
      <c r="AB48" s="17">
        <v>13.2</v>
      </c>
      <c r="AC48" s="17"/>
      <c r="AD48" s="17"/>
      <c r="AE48" s="17"/>
      <c r="AF48" s="17"/>
      <c r="AG48" s="17">
        <v>4.9000000000000004</v>
      </c>
      <c r="AH48" s="17">
        <v>17.3</v>
      </c>
      <c r="AI48" s="17"/>
      <c r="AJ48" s="17">
        <v>-19</v>
      </c>
      <c r="AK48" s="17"/>
      <c r="AL48" s="17">
        <v>-1.2</v>
      </c>
      <c r="AM48" s="17">
        <v>-15.4</v>
      </c>
      <c r="AN48" s="17">
        <v>2.9</v>
      </c>
      <c r="AO48" s="17">
        <v>20.2</v>
      </c>
      <c r="AP48" s="17">
        <v>7</v>
      </c>
      <c r="AQ48" s="17">
        <v>-1.7</v>
      </c>
      <c r="AR48" s="17">
        <v>2.6</v>
      </c>
      <c r="AS48" s="17">
        <v>1</v>
      </c>
      <c r="AT48" s="17">
        <v>41.1</v>
      </c>
      <c r="AU48" s="17">
        <v>30.5</v>
      </c>
      <c r="AV48" s="17">
        <v>-32.1</v>
      </c>
      <c r="AW48" s="17">
        <v>5.9</v>
      </c>
      <c r="AX48" s="17">
        <v>0.1</v>
      </c>
      <c r="AY48" s="17">
        <v>-2.9</v>
      </c>
      <c r="AZ48" s="17">
        <v>1</v>
      </c>
      <c r="BA48" s="17">
        <v>0.3</v>
      </c>
      <c r="BB48" s="17">
        <v>0.2</v>
      </c>
      <c r="BC48" s="17"/>
      <c r="BD48" s="17"/>
      <c r="BE48" s="17">
        <v>4.3</v>
      </c>
      <c r="BF48" s="17">
        <v>0</v>
      </c>
      <c r="BG48" s="17"/>
      <c r="BH48" s="17">
        <v>1.3</v>
      </c>
      <c r="BI48" s="17"/>
      <c r="BJ48" s="17"/>
      <c r="BK48" s="17"/>
      <c r="BL48" s="17">
        <v>-4.3</v>
      </c>
      <c r="BM48" s="17">
        <v>-15.2</v>
      </c>
      <c r="BN48" s="17">
        <v>-16.399999999999999</v>
      </c>
      <c r="BO48" s="17">
        <v>15.9</v>
      </c>
      <c r="BP48" s="17">
        <v>9.9</v>
      </c>
      <c r="BQ48" s="17">
        <v>25.9</v>
      </c>
      <c r="BR48" s="17"/>
      <c r="BS48" s="17"/>
      <c r="BT48" s="17"/>
      <c r="BU48" s="17"/>
      <c r="BV48" s="17">
        <v>0</v>
      </c>
      <c r="BW48" s="17"/>
      <c r="BX48" s="17"/>
      <c r="BY48" s="17">
        <v>-0.5</v>
      </c>
      <c r="BZ48" s="17">
        <v>40.1</v>
      </c>
      <c r="CA48" s="17">
        <v>19.600000000000001</v>
      </c>
      <c r="CB48" s="17">
        <v>15.1</v>
      </c>
      <c r="CC48" s="17">
        <v>10</v>
      </c>
      <c r="CD48" s="17">
        <v>10</v>
      </c>
      <c r="CE48" s="17">
        <v>0</v>
      </c>
      <c r="CF48" s="17"/>
      <c r="CG48" s="17"/>
      <c r="CH48" s="17">
        <v>11.8</v>
      </c>
      <c r="CI48" s="17">
        <v>15.4</v>
      </c>
      <c r="CJ48" s="17">
        <v>-8.3000000000000007</v>
      </c>
      <c r="CK48" s="17">
        <v>-15</v>
      </c>
      <c r="CL48" s="17"/>
      <c r="CM48" s="17"/>
      <c r="CN48" s="17"/>
      <c r="CO48" s="17"/>
      <c r="CP48" s="17">
        <v>21.7</v>
      </c>
      <c r="CQ48" s="17">
        <v>6.1</v>
      </c>
      <c r="CR48" s="17">
        <v>-2.7</v>
      </c>
      <c r="CS48" s="17">
        <v>0</v>
      </c>
      <c r="CT48" s="17">
        <v>0.6</v>
      </c>
      <c r="CU48" s="17"/>
      <c r="CV48" s="17">
        <v>0</v>
      </c>
      <c r="CW48" s="17">
        <v>0</v>
      </c>
      <c r="CX48" s="17"/>
      <c r="CY48" s="17"/>
      <c r="CZ48" s="17">
        <v>0.1</v>
      </c>
      <c r="DA48" s="17">
        <v>0</v>
      </c>
      <c r="DB48" s="17">
        <v>-0.9</v>
      </c>
      <c r="DC48" s="17">
        <v>12.2</v>
      </c>
      <c r="DD48" s="17"/>
      <c r="DE48" s="17"/>
      <c r="DF48" s="17">
        <v>-0.3</v>
      </c>
      <c r="DG48" s="17">
        <v>0.6</v>
      </c>
      <c r="DH48" s="17">
        <v>0.2</v>
      </c>
      <c r="DI48" s="17"/>
      <c r="DJ48" s="17">
        <v>0.1</v>
      </c>
      <c r="DK48" s="17">
        <v>0.6</v>
      </c>
      <c r="DL48" s="17"/>
      <c r="DM48" s="17">
        <v>0</v>
      </c>
      <c r="DN48" s="17">
        <v>0</v>
      </c>
      <c r="DO48" s="17">
        <v>-3.9</v>
      </c>
      <c r="DP48" s="17">
        <v>-4.5</v>
      </c>
      <c r="DQ48" s="17">
        <v>0.2</v>
      </c>
      <c r="DR48" s="17">
        <v>0.1</v>
      </c>
      <c r="DS48" s="17">
        <v>0.4</v>
      </c>
      <c r="DT48" s="17">
        <v>0.2</v>
      </c>
      <c r="DU48" s="17"/>
      <c r="DV48" s="17"/>
      <c r="DW48" s="17">
        <v>-2.1</v>
      </c>
      <c r="DX48" s="17">
        <v>0</v>
      </c>
      <c r="DY48" s="17">
        <v>0.9</v>
      </c>
      <c r="DZ48" s="17">
        <v>0.8</v>
      </c>
      <c r="EA48" s="17">
        <v>0.8</v>
      </c>
      <c r="EB48" s="17">
        <v>3.69</v>
      </c>
      <c r="EC48" s="17">
        <v>0</v>
      </c>
      <c r="ED48" s="17">
        <v>-4.5999999999999996</v>
      </c>
      <c r="EE48" s="17">
        <v>-6.2</v>
      </c>
      <c r="EF48" s="17">
        <v>-0.4</v>
      </c>
      <c r="EG48" s="17">
        <v>0</v>
      </c>
      <c r="EH48" s="17"/>
      <c r="EI48" s="17">
        <v>1.3</v>
      </c>
      <c r="EJ48" s="17">
        <v>0.2</v>
      </c>
      <c r="EK48" s="17">
        <v>1.3</v>
      </c>
      <c r="EL48" s="17">
        <v>0.2</v>
      </c>
      <c r="EM48" s="17">
        <v>0.2</v>
      </c>
      <c r="EN48" s="17">
        <v>0.2</v>
      </c>
      <c r="EO48" s="17"/>
      <c r="EP48" s="17">
        <v>0</v>
      </c>
      <c r="EQ48" s="17">
        <v>0</v>
      </c>
      <c r="ER48" s="17">
        <v>0</v>
      </c>
      <c r="ES48" s="17">
        <v>-0.2</v>
      </c>
      <c r="ET48" s="17">
        <v>5.3</v>
      </c>
      <c r="EU48" s="17">
        <v>-1.3</v>
      </c>
      <c r="EV48" s="17">
        <v>0</v>
      </c>
      <c r="EW48" s="17"/>
      <c r="EX48" s="17">
        <v>0.6</v>
      </c>
      <c r="EY48" s="17"/>
      <c r="EZ48" s="17"/>
      <c r="FA48" s="17">
        <v>0.3</v>
      </c>
      <c r="FB48" s="17">
        <v>0.4</v>
      </c>
      <c r="FC48" s="17">
        <v>1.6</v>
      </c>
      <c r="FD48" s="17">
        <v>1.3</v>
      </c>
      <c r="FE48" s="17">
        <v>0</v>
      </c>
      <c r="FF48" s="17">
        <v>0.2</v>
      </c>
      <c r="FG48" s="17">
        <v>0.3</v>
      </c>
      <c r="FH48" s="17">
        <v>1.9</v>
      </c>
      <c r="FI48" s="17"/>
      <c r="FJ48" s="17"/>
      <c r="FK48" s="17">
        <v>4.3</v>
      </c>
      <c r="FL48" s="17"/>
      <c r="FM48" s="17">
        <v>381.39</v>
      </c>
      <c r="FN48" s="15"/>
      <c r="FO48" s="17">
        <v>-0.2</v>
      </c>
      <c r="FP48" s="17">
        <v>1.5</v>
      </c>
      <c r="FQ48" s="17">
        <v>0.36404999999999998</v>
      </c>
      <c r="FR48" s="17">
        <v>0.24598999999999999</v>
      </c>
      <c r="FS48" s="17">
        <v>-0.6</v>
      </c>
      <c r="FT48" s="17">
        <v>0.9</v>
      </c>
      <c r="FU48" s="17">
        <v>2.2100399999999998</v>
      </c>
    </row>
    <row r="49" spans="1:177" ht="24" customHeight="1" x14ac:dyDescent="0.3">
      <c r="A49" s="16" t="s">
        <v>69</v>
      </c>
      <c r="B49" s="16" t="s">
        <v>827</v>
      </c>
      <c r="C49" s="17">
        <v>-2.2999999999999998</v>
      </c>
      <c r="D49" s="17">
        <v>19.899999999999999</v>
      </c>
      <c r="E49" s="17">
        <v>15.1</v>
      </c>
      <c r="F49" s="17">
        <v>1</v>
      </c>
      <c r="G49" s="17">
        <v>0</v>
      </c>
      <c r="H49" s="17">
        <v>-0.3</v>
      </c>
      <c r="I49" s="17">
        <v>3.2</v>
      </c>
      <c r="J49" s="17"/>
      <c r="K49" s="17">
        <v>9.6</v>
      </c>
      <c r="L49" s="17">
        <v>-18.399999999999999</v>
      </c>
      <c r="M49" s="17"/>
      <c r="N49" s="17">
        <v>-5.2</v>
      </c>
      <c r="O49" s="17">
        <v>31.4</v>
      </c>
      <c r="P49" s="17">
        <v>-3.1</v>
      </c>
      <c r="Q49" s="17">
        <v>20.9</v>
      </c>
      <c r="R49" s="17">
        <v>64.3</v>
      </c>
      <c r="S49" s="17"/>
      <c r="T49" s="17"/>
      <c r="U49" s="17"/>
      <c r="V49" s="17"/>
      <c r="W49" s="17">
        <v>10.1</v>
      </c>
      <c r="X49" s="17">
        <v>0.6</v>
      </c>
      <c r="Y49" s="17">
        <v>-0.5</v>
      </c>
      <c r="Z49" s="17">
        <v>2.8</v>
      </c>
      <c r="AA49" s="17">
        <v>-3.2</v>
      </c>
      <c r="AB49" s="17">
        <v>14.1</v>
      </c>
      <c r="AC49" s="17"/>
      <c r="AD49" s="17"/>
      <c r="AE49" s="17"/>
      <c r="AF49" s="17"/>
      <c r="AG49" s="17">
        <v>4.2</v>
      </c>
      <c r="AH49" s="17">
        <v>15.6</v>
      </c>
      <c r="AI49" s="17"/>
      <c r="AJ49" s="17">
        <v>-19</v>
      </c>
      <c r="AK49" s="17"/>
      <c r="AL49" s="17">
        <v>-1.2</v>
      </c>
      <c r="AM49" s="17">
        <v>-14.9</v>
      </c>
      <c r="AN49" s="17">
        <v>2.9</v>
      </c>
      <c r="AO49" s="17">
        <v>19.899999999999999</v>
      </c>
      <c r="AP49" s="17">
        <v>6.7</v>
      </c>
      <c r="AQ49" s="17">
        <v>-1.8</v>
      </c>
      <c r="AR49" s="17">
        <v>2.6</v>
      </c>
      <c r="AS49" s="17">
        <v>0.8</v>
      </c>
      <c r="AT49" s="17">
        <v>45</v>
      </c>
      <c r="AU49" s="17">
        <v>34.4</v>
      </c>
      <c r="AV49" s="17">
        <v>-42.7</v>
      </c>
      <c r="AW49" s="17">
        <v>5.8</v>
      </c>
      <c r="AX49" s="17">
        <v>1.9</v>
      </c>
      <c r="AY49" s="17">
        <v>-2.9</v>
      </c>
      <c r="AZ49" s="17">
        <v>1</v>
      </c>
      <c r="BA49" s="17">
        <v>0.4</v>
      </c>
      <c r="BB49" s="17">
        <v>4.8</v>
      </c>
      <c r="BC49" s="17"/>
      <c r="BD49" s="17"/>
      <c r="BE49" s="17">
        <v>4.3</v>
      </c>
      <c r="BF49" s="17">
        <v>0</v>
      </c>
      <c r="BG49" s="17"/>
      <c r="BH49" s="17">
        <v>0.8</v>
      </c>
      <c r="BI49" s="17"/>
      <c r="BJ49" s="17"/>
      <c r="BK49" s="17"/>
      <c r="BL49" s="17">
        <v>-4.2</v>
      </c>
      <c r="BM49" s="17">
        <v>-8.5</v>
      </c>
      <c r="BN49" s="17">
        <v>-10.199999999999999</v>
      </c>
      <c r="BO49" s="17">
        <v>22.8</v>
      </c>
      <c r="BP49" s="17">
        <v>18.600000000000001</v>
      </c>
      <c r="BQ49" s="17">
        <v>28</v>
      </c>
      <c r="BR49" s="17"/>
      <c r="BS49" s="17"/>
      <c r="BT49" s="17"/>
      <c r="BU49" s="17"/>
      <c r="BV49" s="17">
        <v>0</v>
      </c>
      <c r="BW49" s="17"/>
      <c r="BX49" s="17"/>
      <c r="BY49" s="17">
        <v>-0.5</v>
      </c>
      <c r="BZ49" s="17">
        <v>19.7</v>
      </c>
      <c r="CA49" s="17">
        <v>19.399999999999999</v>
      </c>
      <c r="CB49" s="17">
        <v>14</v>
      </c>
      <c r="CC49" s="17">
        <v>12.2</v>
      </c>
      <c r="CD49" s="17">
        <v>9.8000000000000007</v>
      </c>
      <c r="CE49" s="17">
        <v>0</v>
      </c>
      <c r="CF49" s="17"/>
      <c r="CG49" s="17"/>
      <c r="CH49" s="17">
        <v>13.1</v>
      </c>
      <c r="CI49" s="17">
        <v>16.5</v>
      </c>
      <c r="CJ49" s="17">
        <v>-6.3</v>
      </c>
      <c r="CK49" s="17">
        <v>-10.7</v>
      </c>
      <c r="CL49" s="17"/>
      <c r="CM49" s="17"/>
      <c r="CN49" s="17"/>
      <c r="CO49" s="17"/>
      <c r="CP49" s="17">
        <v>25.1</v>
      </c>
      <c r="CQ49" s="17">
        <v>8.5</v>
      </c>
      <c r="CR49" s="17">
        <v>-2.7</v>
      </c>
      <c r="CS49" s="17">
        <v>0.1</v>
      </c>
      <c r="CT49" s="17">
        <v>0.6</v>
      </c>
      <c r="CU49" s="17"/>
      <c r="CV49" s="17">
        <v>0</v>
      </c>
      <c r="CW49" s="17">
        <v>0</v>
      </c>
      <c r="CX49" s="17"/>
      <c r="CY49" s="17"/>
      <c r="CZ49" s="17">
        <v>0.1</v>
      </c>
      <c r="DA49" s="17">
        <v>0</v>
      </c>
      <c r="DB49" s="17">
        <v>-1.1000000000000001</v>
      </c>
      <c r="DC49" s="17">
        <v>12.2</v>
      </c>
      <c r="DD49" s="17"/>
      <c r="DE49" s="17"/>
      <c r="DF49" s="17">
        <v>-0.3</v>
      </c>
      <c r="DG49" s="17">
        <v>0.6</v>
      </c>
      <c r="DH49" s="17">
        <v>0.2</v>
      </c>
      <c r="DI49" s="17"/>
      <c r="DJ49" s="17">
        <v>0.1</v>
      </c>
      <c r="DK49" s="17">
        <v>0.6</v>
      </c>
      <c r="DL49" s="17"/>
      <c r="DM49" s="17">
        <v>0</v>
      </c>
      <c r="DN49" s="17">
        <v>0</v>
      </c>
      <c r="DO49" s="17">
        <v>-3.4</v>
      </c>
      <c r="DP49" s="17">
        <v>-3.5</v>
      </c>
      <c r="DQ49" s="17">
        <v>0.2</v>
      </c>
      <c r="DR49" s="17">
        <v>0.1</v>
      </c>
      <c r="DS49" s="17">
        <v>0.3</v>
      </c>
      <c r="DT49" s="17">
        <v>0.2</v>
      </c>
      <c r="DU49" s="17"/>
      <c r="DV49" s="17"/>
      <c r="DW49" s="17">
        <v>-1.9</v>
      </c>
      <c r="DX49" s="17">
        <v>0</v>
      </c>
      <c r="DY49" s="17">
        <v>1.1000000000000001</v>
      </c>
      <c r="DZ49" s="17">
        <v>0.8</v>
      </c>
      <c r="EA49" s="17">
        <v>0.8</v>
      </c>
      <c r="EB49" s="17">
        <v>3.69</v>
      </c>
      <c r="EC49" s="17">
        <v>0</v>
      </c>
      <c r="ED49" s="17">
        <v>-6.2</v>
      </c>
      <c r="EE49" s="17">
        <v>-6.2</v>
      </c>
      <c r="EF49" s="17">
        <v>-0.6</v>
      </c>
      <c r="EG49" s="17">
        <v>-0.1</v>
      </c>
      <c r="EH49" s="17"/>
      <c r="EI49" s="17">
        <v>1.3</v>
      </c>
      <c r="EJ49" s="17">
        <v>0.2</v>
      </c>
      <c r="EK49" s="17">
        <v>1.4</v>
      </c>
      <c r="EL49" s="17">
        <v>0.2</v>
      </c>
      <c r="EM49" s="17">
        <v>0.2</v>
      </c>
      <c r="EN49" s="17">
        <v>0.2</v>
      </c>
      <c r="EO49" s="17"/>
      <c r="EP49" s="17">
        <v>0</v>
      </c>
      <c r="EQ49" s="17">
        <v>0</v>
      </c>
      <c r="ER49" s="17">
        <v>0</v>
      </c>
      <c r="ES49" s="17">
        <v>-0.2</v>
      </c>
      <c r="ET49" s="17">
        <v>0.5</v>
      </c>
      <c r="EU49" s="17">
        <v>-2</v>
      </c>
      <c r="EV49" s="17">
        <v>0</v>
      </c>
      <c r="EW49" s="17"/>
      <c r="EX49" s="17">
        <v>0.6</v>
      </c>
      <c r="EY49" s="17"/>
      <c r="EZ49" s="17"/>
      <c r="FA49" s="17">
        <v>0.3</v>
      </c>
      <c r="FB49" s="17">
        <v>0.4</v>
      </c>
      <c r="FC49" s="17">
        <v>1.6</v>
      </c>
      <c r="FD49" s="17">
        <v>1.3</v>
      </c>
      <c r="FE49" s="17">
        <v>0</v>
      </c>
      <c r="FF49" s="17">
        <v>0.3</v>
      </c>
      <c r="FG49" s="17">
        <v>0.2</v>
      </c>
      <c r="FH49" s="17">
        <v>1.1000000000000001</v>
      </c>
      <c r="FI49" s="17"/>
      <c r="FJ49" s="17"/>
      <c r="FK49" s="17">
        <v>4.0999999999999996</v>
      </c>
      <c r="FL49" s="17"/>
      <c r="FM49" s="17">
        <v>403.29</v>
      </c>
      <c r="FN49" s="15"/>
      <c r="FO49" s="17">
        <v>-0.4</v>
      </c>
      <c r="FP49" s="17">
        <v>1.7</v>
      </c>
      <c r="FQ49" s="17">
        <v>0.36051</v>
      </c>
      <c r="FR49" s="17">
        <v>0.20948</v>
      </c>
      <c r="FS49" s="17">
        <v>-0.8</v>
      </c>
      <c r="FT49" s="17">
        <v>0.9</v>
      </c>
      <c r="FU49" s="17">
        <v>1.9699899999999999</v>
      </c>
    </row>
    <row r="50" spans="1:177" ht="24" customHeight="1" x14ac:dyDescent="0.3">
      <c r="A50" s="18" t="s">
        <v>69</v>
      </c>
      <c r="B50" s="18" t="s">
        <v>828</v>
      </c>
      <c r="C50" s="19">
        <v>-2.2000000000000002</v>
      </c>
      <c r="D50" s="19">
        <v>25.7</v>
      </c>
      <c r="E50" s="19">
        <v>15.5</v>
      </c>
      <c r="F50" s="19">
        <v>1.3</v>
      </c>
      <c r="G50" s="19">
        <v>0</v>
      </c>
      <c r="H50" s="19">
        <v>-1.4</v>
      </c>
      <c r="I50" s="19">
        <v>5.4</v>
      </c>
      <c r="J50" s="19"/>
      <c r="K50" s="19">
        <v>8.9</v>
      </c>
      <c r="L50" s="19">
        <v>-19.100000000000001</v>
      </c>
      <c r="M50" s="19"/>
      <c r="N50" s="19">
        <v>-6.2</v>
      </c>
      <c r="O50" s="19">
        <v>30.1</v>
      </c>
      <c r="P50" s="19">
        <v>-3.2</v>
      </c>
      <c r="Q50" s="19">
        <v>21.6</v>
      </c>
      <c r="R50" s="19">
        <v>79.5</v>
      </c>
      <c r="S50" s="19"/>
      <c r="T50" s="19"/>
      <c r="U50" s="19"/>
      <c r="V50" s="19"/>
      <c r="W50" s="19">
        <v>11.8</v>
      </c>
      <c r="X50" s="19">
        <v>0.8</v>
      </c>
      <c r="Y50" s="19">
        <v>-0.1</v>
      </c>
      <c r="Z50" s="19">
        <v>2.9</v>
      </c>
      <c r="AA50" s="19">
        <v>-3.1</v>
      </c>
      <c r="AB50" s="19">
        <v>18</v>
      </c>
      <c r="AC50" s="19"/>
      <c r="AD50" s="19"/>
      <c r="AE50" s="19"/>
      <c r="AF50" s="19"/>
      <c r="AG50" s="19">
        <v>3.1</v>
      </c>
      <c r="AH50" s="19">
        <v>12.2</v>
      </c>
      <c r="AI50" s="19"/>
      <c r="AJ50" s="19">
        <v>-22.3</v>
      </c>
      <c r="AK50" s="19"/>
      <c r="AL50" s="19">
        <v>-1.2</v>
      </c>
      <c r="AM50" s="19">
        <v>-15.2</v>
      </c>
      <c r="AN50" s="19">
        <v>2.8</v>
      </c>
      <c r="AO50" s="19">
        <v>21</v>
      </c>
      <c r="AP50" s="19">
        <v>7.3</v>
      </c>
      <c r="AQ50" s="19">
        <v>-1.5</v>
      </c>
      <c r="AR50" s="19">
        <v>2.6</v>
      </c>
      <c r="AS50" s="19">
        <v>1.8</v>
      </c>
      <c r="AT50" s="19">
        <v>45.1</v>
      </c>
      <c r="AU50" s="19">
        <v>34.4</v>
      </c>
      <c r="AV50" s="19">
        <v>-42.6</v>
      </c>
      <c r="AW50" s="19">
        <v>5</v>
      </c>
      <c r="AX50" s="19">
        <v>1.5</v>
      </c>
      <c r="AY50" s="19">
        <v>-2.5</v>
      </c>
      <c r="AZ50" s="19">
        <v>1</v>
      </c>
      <c r="BA50" s="19">
        <v>0.3</v>
      </c>
      <c r="BB50" s="19">
        <v>4.3</v>
      </c>
      <c r="BC50" s="19"/>
      <c r="BD50" s="19"/>
      <c r="BE50" s="19">
        <v>4.3</v>
      </c>
      <c r="BF50" s="19">
        <v>0</v>
      </c>
      <c r="BG50" s="19"/>
      <c r="BH50" s="19">
        <v>0.9</v>
      </c>
      <c r="BI50" s="19"/>
      <c r="BJ50" s="19"/>
      <c r="BK50" s="19"/>
      <c r="BL50" s="19">
        <v>-2</v>
      </c>
      <c r="BM50" s="19">
        <v>-8.5</v>
      </c>
      <c r="BN50" s="19">
        <v>-10.199999999999999</v>
      </c>
      <c r="BO50" s="19">
        <v>22.8</v>
      </c>
      <c r="BP50" s="19">
        <v>19.100000000000001</v>
      </c>
      <c r="BQ50" s="19">
        <v>28</v>
      </c>
      <c r="BR50" s="19"/>
      <c r="BS50" s="19"/>
      <c r="BT50" s="19"/>
      <c r="BU50" s="19"/>
      <c r="BV50" s="19">
        <v>0</v>
      </c>
      <c r="BW50" s="19"/>
      <c r="BX50" s="19"/>
      <c r="BY50" s="19">
        <v>-0.1</v>
      </c>
      <c r="BZ50" s="19">
        <v>19.5</v>
      </c>
      <c r="CA50" s="19">
        <v>20.100000000000001</v>
      </c>
      <c r="CB50" s="19">
        <v>14.8</v>
      </c>
      <c r="CC50" s="19">
        <v>9.1</v>
      </c>
      <c r="CD50" s="19">
        <v>9.9</v>
      </c>
      <c r="CE50" s="19">
        <v>0</v>
      </c>
      <c r="CF50" s="19"/>
      <c r="CG50" s="19"/>
      <c r="CH50" s="19">
        <v>13</v>
      </c>
      <c r="CI50" s="19">
        <v>16.399999999999999</v>
      </c>
      <c r="CJ50" s="19">
        <v>-6.9</v>
      </c>
      <c r="CK50" s="19">
        <v>-14.4</v>
      </c>
      <c r="CL50" s="19"/>
      <c r="CM50" s="19"/>
      <c r="CN50" s="19"/>
      <c r="CO50" s="19"/>
      <c r="CP50" s="19">
        <v>22.6</v>
      </c>
      <c r="CQ50" s="19">
        <v>9</v>
      </c>
      <c r="CR50" s="19">
        <v>-2.7</v>
      </c>
      <c r="CS50" s="19">
        <v>0</v>
      </c>
      <c r="CT50" s="19">
        <v>0.6</v>
      </c>
      <c r="CU50" s="19"/>
      <c r="CV50" s="19">
        <v>0.1</v>
      </c>
      <c r="CW50" s="19">
        <v>0</v>
      </c>
      <c r="CX50" s="19"/>
      <c r="CY50" s="19"/>
      <c r="CZ50" s="19">
        <v>0.1</v>
      </c>
      <c r="DA50" s="19">
        <v>0</v>
      </c>
      <c r="DB50" s="19">
        <v>-1</v>
      </c>
      <c r="DC50" s="19">
        <v>0</v>
      </c>
      <c r="DD50" s="19"/>
      <c r="DE50" s="19"/>
      <c r="DF50" s="19">
        <v>-0.4</v>
      </c>
      <c r="DG50" s="19">
        <v>0.6</v>
      </c>
      <c r="DH50" s="19">
        <v>0.2</v>
      </c>
      <c r="DI50" s="19"/>
      <c r="DJ50" s="19">
        <v>0.1</v>
      </c>
      <c r="DK50" s="19">
        <v>0.6</v>
      </c>
      <c r="DL50" s="19"/>
      <c r="DM50" s="19">
        <v>0</v>
      </c>
      <c r="DN50" s="19">
        <v>0</v>
      </c>
      <c r="DO50" s="19">
        <v>-3</v>
      </c>
      <c r="DP50" s="19">
        <v>-2.5</v>
      </c>
      <c r="DQ50" s="19">
        <v>0</v>
      </c>
      <c r="DR50" s="19">
        <v>0.1</v>
      </c>
      <c r="DS50" s="19">
        <v>0.3</v>
      </c>
      <c r="DT50" s="19">
        <v>0.2</v>
      </c>
      <c r="DU50" s="19"/>
      <c r="DV50" s="19"/>
      <c r="DW50" s="19">
        <v>-2</v>
      </c>
      <c r="DX50" s="19">
        <v>0</v>
      </c>
      <c r="DY50" s="19">
        <v>1.1000000000000001</v>
      </c>
      <c r="DZ50" s="19">
        <v>0.8</v>
      </c>
      <c r="EA50" s="19">
        <v>0.8</v>
      </c>
      <c r="EB50" s="19">
        <v>3.68</v>
      </c>
      <c r="EC50" s="19">
        <v>0</v>
      </c>
      <c r="ED50" s="19">
        <v>-5.6</v>
      </c>
      <c r="EE50" s="19">
        <v>-5.8</v>
      </c>
      <c r="EF50" s="19">
        <v>-0.4</v>
      </c>
      <c r="EG50" s="19">
        <v>0</v>
      </c>
      <c r="EH50" s="19"/>
      <c r="EI50" s="19">
        <v>1.3</v>
      </c>
      <c r="EJ50" s="19">
        <v>0.2</v>
      </c>
      <c r="EK50" s="19">
        <v>1.4</v>
      </c>
      <c r="EL50" s="19">
        <v>0.2</v>
      </c>
      <c r="EM50" s="19">
        <v>0.2</v>
      </c>
      <c r="EN50" s="19">
        <v>0.2</v>
      </c>
      <c r="EO50" s="19"/>
      <c r="EP50" s="19">
        <v>0</v>
      </c>
      <c r="EQ50" s="19">
        <v>0</v>
      </c>
      <c r="ER50" s="19">
        <v>0</v>
      </c>
      <c r="ES50" s="19">
        <v>-0.2</v>
      </c>
      <c r="ET50" s="19">
        <v>-1.8</v>
      </c>
      <c r="EU50" s="19">
        <v>-1.5</v>
      </c>
      <c r="EV50" s="19">
        <v>0</v>
      </c>
      <c r="EW50" s="19"/>
      <c r="EX50" s="19">
        <v>0.6</v>
      </c>
      <c r="EY50" s="19"/>
      <c r="EZ50" s="19"/>
      <c r="FA50" s="19">
        <v>0</v>
      </c>
      <c r="FB50" s="19">
        <v>0.4</v>
      </c>
      <c r="FC50" s="19">
        <v>1.6</v>
      </c>
      <c r="FD50" s="19">
        <v>1.3</v>
      </c>
      <c r="FE50" s="19">
        <v>0</v>
      </c>
      <c r="FF50" s="19">
        <v>0.4</v>
      </c>
      <c r="FG50" s="19">
        <v>0.4</v>
      </c>
      <c r="FH50" s="19">
        <v>2.4</v>
      </c>
      <c r="FI50" s="19"/>
      <c r="FJ50" s="19"/>
      <c r="FK50" s="19">
        <v>4.4000000000000004</v>
      </c>
      <c r="FL50" s="19"/>
      <c r="FM50" s="19">
        <v>408.08</v>
      </c>
      <c r="FN50" s="15"/>
      <c r="FO50" s="19">
        <v>-0.6</v>
      </c>
      <c r="FP50" s="19">
        <v>2.1</v>
      </c>
      <c r="FQ50" s="19">
        <v>0.35648999999999997</v>
      </c>
      <c r="FR50" s="19">
        <v>0.26544000000000001</v>
      </c>
      <c r="FS50" s="19">
        <v>-0.9</v>
      </c>
      <c r="FT50" s="19">
        <v>0.9</v>
      </c>
      <c r="FU50" s="19">
        <v>2.1219299999999999</v>
      </c>
    </row>
    <row r="51" spans="1:177" ht="24" customHeight="1" x14ac:dyDescent="0.3">
      <c r="A51" s="13" t="s">
        <v>69</v>
      </c>
      <c r="B51" s="13" t="s">
        <v>829</v>
      </c>
      <c r="C51" s="14">
        <v>-2.6</v>
      </c>
      <c r="D51" s="14">
        <v>20.399999999999999</v>
      </c>
      <c r="E51" s="14">
        <v>15</v>
      </c>
      <c r="F51" s="14">
        <v>1.4</v>
      </c>
      <c r="G51" s="14">
        <v>0</v>
      </c>
      <c r="H51" s="14">
        <v>-3.4</v>
      </c>
      <c r="I51" s="14">
        <v>2.9</v>
      </c>
      <c r="J51" s="14"/>
      <c r="K51" s="14">
        <v>8.4</v>
      </c>
      <c r="L51" s="14">
        <v>-22.5</v>
      </c>
      <c r="M51" s="14"/>
      <c r="N51" s="14">
        <v>-10.3</v>
      </c>
      <c r="O51" s="14">
        <v>25.9</v>
      </c>
      <c r="P51" s="14">
        <v>-5.5</v>
      </c>
      <c r="Q51" s="14">
        <v>19.600000000000001</v>
      </c>
      <c r="R51" s="14">
        <v>76.599999999999994</v>
      </c>
      <c r="S51" s="14"/>
      <c r="T51" s="14"/>
      <c r="U51" s="14"/>
      <c r="V51" s="14"/>
      <c r="W51" s="14">
        <v>10.9</v>
      </c>
      <c r="X51" s="14">
        <v>1.2</v>
      </c>
      <c r="Y51" s="14">
        <v>0.4</v>
      </c>
      <c r="Z51" s="14">
        <v>2.9</v>
      </c>
      <c r="AA51" s="14">
        <v>-3.2</v>
      </c>
      <c r="AB51" s="14">
        <v>18.899999999999999</v>
      </c>
      <c r="AC51" s="14"/>
      <c r="AD51" s="14"/>
      <c r="AE51" s="14"/>
      <c r="AF51" s="14"/>
      <c r="AG51" s="14">
        <v>1.3</v>
      </c>
      <c r="AH51" s="14">
        <v>4.7</v>
      </c>
      <c r="AI51" s="14"/>
      <c r="AJ51" s="14">
        <v>-25</v>
      </c>
      <c r="AK51" s="14"/>
      <c r="AL51" s="14">
        <v>-1.3</v>
      </c>
      <c r="AM51" s="14">
        <v>-15.4</v>
      </c>
      <c r="AN51" s="14">
        <v>3</v>
      </c>
      <c r="AO51" s="14">
        <v>29.7</v>
      </c>
      <c r="AP51" s="14">
        <v>7.3</v>
      </c>
      <c r="AQ51" s="14">
        <v>-1.3</v>
      </c>
      <c r="AR51" s="14">
        <v>2.6</v>
      </c>
      <c r="AS51" s="14">
        <v>1.6</v>
      </c>
      <c r="AT51" s="14">
        <v>42</v>
      </c>
      <c r="AU51" s="14">
        <v>31.3</v>
      </c>
      <c r="AV51" s="14">
        <v>-45.4</v>
      </c>
      <c r="AW51" s="14">
        <v>4</v>
      </c>
      <c r="AX51" s="14">
        <v>1.2</v>
      </c>
      <c r="AY51" s="14">
        <v>-3.6</v>
      </c>
      <c r="AZ51" s="14">
        <v>1</v>
      </c>
      <c r="BA51" s="14">
        <v>0.3</v>
      </c>
      <c r="BB51" s="14">
        <v>0.1</v>
      </c>
      <c r="BC51" s="14"/>
      <c r="BD51" s="14"/>
      <c r="BE51" s="14">
        <v>3.2</v>
      </c>
      <c r="BF51" s="14">
        <v>0</v>
      </c>
      <c r="BG51" s="14"/>
      <c r="BH51" s="14">
        <v>-0.6</v>
      </c>
      <c r="BI51" s="14"/>
      <c r="BJ51" s="14"/>
      <c r="BK51" s="14"/>
      <c r="BL51" s="14">
        <v>-3.4</v>
      </c>
      <c r="BM51" s="14">
        <v>-11.5</v>
      </c>
      <c r="BN51" s="14">
        <v>-12.9</v>
      </c>
      <c r="BO51" s="14">
        <v>19.600000000000001</v>
      </c>
      <c r="BP51" s="14">
        <v>15.6</v>
      </c>
      <c r="BQ51" s="14">
        <v>26.7</v>
      </c>
      <c r="BR51" s="14"/>
      <c r="BS51" s="14"/>
      <c r="BT51" s="14"/>
      <c r="BU51" s="14"/>
      <c r="BV51" s="14">
        <v>0</v>
      </c>
      <c r="BW51" s="14"/>
      <c r="BX51" s="14"/>
      <c r="BY51" s="14">
        <v>-0.1</v>
      </c>
      <c r="BZ51" s="14">
        <v>19.8</v>
      </c>
      <c r="CA51" s="14">
        <v>19.899999999999999</v>
      </c>
      <c r="CB51" s="14">
        <v>14.9</v>
      </c>
      <c r="CC51" s="14">
        <v>11.7</v>
      </c>
      <c r="CD51" s="14">
        <v>10</v>
      </c>
      <c r="CE51" s="14">
        <v>0</v>
      </c>
      <c r="CF51" s="14"/>
      <c r="CG51" s="14"/>
      <c r="CH51" s="14">
        <v>10.199999999999999</v>
      </c>
      <c r="CI51" s="14">
        <v>13.5</v>
      </c>
      <c r="CJ51" s="14">
        <v>-10.8</v>
      </c>
      <c r="CK51" s="14">
        <v>-20.100000000000001</v>
      </c>
      <c r="CL51" s="14"/>
      <c r="CM51" s="14"/>
      <c r="CN51" s="14"/>
      <c r="CO51" s="14"/>
      <c r="CP51" s="14">
        <v>20.100000000000001</v>
      </c>
      <c r="CQ51" s="14">
        <v>7</v>
      </c>
      <c r="CR51" s="14">
        <v>-2.5</v>
      </c>
      <c r="CS51" s="14">
        <v>0.2</v>
      </c>
      <c r="CT51" s="14">
        <v>0.6</v>
      </c>
      <c r="CU51" s="14"/>
      <c r="CV51" s="14">
        <v>-5.0999999999999996</v>
      </c>
      <c r="CW51" s="14">
        <v>0</v>
      </c>
      <c r="CX51" s="14"/>
      <c r="CY51" s="14"/>
      <c r="CZ51" s="14">
        <v>0</v>
      </c>
      <c r="DA51" s="14">
        <v>0</v>
      </c>
      <c r="DB51" s="14">
        <v>-0.9</v>
      </c>
      <c r="DC51" s="14">
        <v>0</v>
      </c>
      <c r="DD51" s="14"/>
      <c r="DE51" s="14"/>
      <c r="DF51" s="14">
        <v>-0.1</v>
      </c>
      <c r="DG51" s="14">
        <v>0.7</v>
      </c>
      <c r="DH51" s="14">
        <v>0.1</v>
      </c>
      <c r="DI51" s="14"/>
      <c r="DJ51" s="14">
        <v>0.1</v>
      </c>
      <c r="DK51" s="14">
        <v>0.6</v>
      </c>
      <c r="DL51" s="14"/>
      <c r="DM51" s="14">
        <v>0</v>
      </c>
      <c r="DN51" s="14">
        <v>0</v>
      </c>
      <c r="DO51" s="14">
        <v>-3</v>
      </c>
      <c r="DP51" s="14">
        <v>-2.5</v>
      </c>
      <c r="DQ51" s="14">
        <v>0</v>
      </c>
      <c r="DR51" s="14">
        <v>0.1</v>
      </c>
      <c r="DS51" s="14">
        <v>0.3</v>
      </c>
      <c r="DT51" s="14">
        <v>0.2</v>
      </c>
      <c r="DU51" s="14"/>
      <c r="DV51" s="14"/>
      <c r="DW51" s="14">
        <v>-2.1</v>
      </c>
      <c r="DX51" s="14">
        <v>0</v>
      </c>
      <c r="DY51" s="14">
        <v>1.1000000000000001</v>
      </c>
      <c r="DZ51" s="14">
        <v>0.8</v>
      </c>
      <c r="EA51" s="14">
        <v>0.8</v>
      </c>
      <c r="EB51" s="14">
        <v>3.68</v>
      </c>
      <c r="EC51" s="14">
        <v>0</v>
      </c>
      <c r="ED51" s="14">
        <v>-6.3</v>
      </c>
      <c r="EE51" s="14">
        <v>-6.8</v>
      </c>
      <c r="EF51" s="14">
        <v>-0.4</v>
      </c>
      <c r="EG51" s="14">
        <v>-0.1</v>
      </c>
      <c r="EH51" s="14"/>
      <c r="EI51" s="14">
        <v>1.3</v>
      </c>
      <c r="EJ51" s="14">
        <v>0.2</v>
      </c>
      <c r="EK51" s="14">
        <v>1.4</v>
      </c>
      <c r="EL51" s="14">
        <v>0.2</v>
      </c>
      <c r="EM51" s="14">
        <v>0.2</v>
      </c>
      <c r="EN51" s="14">
        <v>0.2</v>
      </c>
      <c r="EO51" s="14"/>
      <c r="EP51" s="14">
        <v>0</v>
      </c>
      <c r="EQ51" s="14">
        <v>0</v>
      </c>
      <c r="ER51" s="14">
        <v>0</v>
      </c>
      <c r="ES51" s="14">
        <v>-0.2</v>
      </c>
      <c r="ET51" s="14">
        <v>-1.1000000000000001</v>
      </c>
      <c r="EU51" s="14">
        <v>-1.5</v>
      </c>
      <c r="EV51" s="14">
        <v>0</v>
      </c>
      <c r="EW51" s="14"/>
      <c r="EX51" s="14">
        <v>0.6</v>
      </c>
      <c r="EY51" s="14"/>
      <c r="EZ51" s="14"/>
      <c r="FA51" s="14">
        <v>0</v>
      </c>
      <c r="FB51" s="14">
        <v>0.4</v>
      </c>
      <c r="FC51" s="14">
        <v>1.4</v>
      </c>
      <c r="FD51" s="14">
        <v>1.1000000000000001</v>
      </c>
      <c r="FE51" s="14">
        <v>0</v>
      </c>
      <c r="FF51" s="14">
        <v>0.6</v>
      </c>
      <c r="FG51" s="14">
        <v>0</v>
      </c>
      <c r="FH51" s="14">
        <v>1.6</v>
      </c>
      <c r="FI51" s="14"/>
      <c r="FJ51" s="14"/>
      <c r="FK51" s="14">
        <v>4.4000000000000004</v>
      </c>
      <c r="FL51" s="14"/>
      <c r="FM51" s="14">
        <v>318.18</v>
      </c>
      <c r="FN51" s="15"/>
      <c r="FO51" s="14">
        <v>-0.6</v>
      </c>
      <c r="FP51" s="14">
        <v>2.2000000000000002</v>
      </c>
      <c r="FQ51" s="14">
        <v>0.27133000000000002</v>
      </c>
      <c r="FR51" s="14">
        <v>0.30120999999999998</v>
      </c>
      <c r="FS51" s="14">
        <v>-1.1000000000000001</v>
      </c>
      <c r="FT51" s="14">
        <v>0.9</v>
      </c>
      <c r="FU51" s="14">
        <v>1.97254</v>
      </c>
    </row>
    <row r="52" spans="1:177" ht="24" customHeight="1" x14ac:dyDescent="0.3">
      <c r="A52" s="16" t="s">
        <v>69</v>
      </c>
      <c r="B52" s="16" t="s">
        <v>830</v>
      </c>
      <c r="C52" s="17">
        <v>-3</v>
      </c>
      <c r="D52" s="17">
        <v>10.3</v>
      </c>
      <c r="E52" s="17">
        <v>14.3</v>
      </c>
      <c r="F52" s="17">
        <v>1.3</v>
      </c>
      <c r="G52" s="17">
        <v>0</v>
      </c>
      <c r="H52" s="17">
        <v>-5</v>
      </c>
      <c r="I52" s="17">
        <v>4.3</v>
      </c>
      <c r="J52" s="17"/>
      <c r="K52" s="17">
        <v>8.1999999999999993</v>
      </c>
      <c r="L52" s="17">
        <v>-26.2</v>
      </c>
      <c r="M52" s="17"/>
      <c r="N52" s="17">
        <v>-14.3</v>
      </c>
      <c r="O52" s="17">
        <v>21.9</v>
      </c>
      <c r="P52" s="17">
        <v>-8.5</v>
      </c>
      <c r="Q52" s="17">
        <v>17.3</v>
      </c>
      <c r="R52" s="17">
        <v>71.599999999999994</v>
      </c>
      <c r="S52" s="17"/>
      <c r="T52" s="17"/>
      <c r="U52" s="17"/>
      <c r="V52" s="17"/>
      <c r="W52" s="17">
        <v>9.9</v>
      </c>
      <c r="X52" s="17">
        <v>1.5</v>
      </c>
      <c r="Y52" s="17">
        <v>0.8</v>
      </c>
      <c r="Z52" s="17">
        <v>2.9</v>
      </c>
      <c r="AA52" s="17">
        <v>-3.2</v>
      </c>
      <c r="AB52" s="17">
        <v>19.5</v>
      </c>
      <c r="AC52" s="17"/>
      <c r="AD52" s="17"/>
      <c r="AE52" s="17"/>
      <c r="AF52" s="17"/>
      <c r="AG52" s="17">
        <v>1</v>
      </c>
      <c r="AH52" s="17">
        <v>1.7</v>
      </c>
      <c r="AI52" s="17"/>
      <c r="AJ52" s="17">
        <v>-16.899999999999999</v>
      </c>
      <c r="AK52" s="17"/>
      <c r="AL52" s="17">
        <v>-1.3</v>
      </c>
      <c r="AM52" s="17">
        <v>-16.100000000000001</v>
      </c>
      <c r="AN52" s="17">
        <v>2.9</v>
      </c>
      <c r="AO52" s="17">
        <v>29</v>
      </c>
      <c r="AP52" s="17">
        <v>6.9</v>
      </c>
      <c r="AQ52" s="17">
        <v>-1.3</v>
      </c>
      <c r="AR52" s="17">
        <v>2.6</v>
      </c>
      <c r="AS52" s="17">
        <v>1.5</v>
      </c>
      <c r="AT52" s="17">
        <v>38.1</v>
      </c>
      <c r="AU52" s="17">
        <v>27.2</v>
      </c>
      <c r="AV52" s="17">
        <v>-44.7</v>
      </c>
      <c r="AW52" s="17">
        <v>5.4</v>
      </c>
      <c r="AX52" s="17">
        <v>1.1000000000000001</v>
      </c>
      <c r="AY52" s="17">
        <v>-3.3</v>
      </c>
      <c r="AZ52" s="17">
        <v>1</v>
      </c>
      <c r="BA52" s="17">
        <v>0.3</v>
      </c>
      <c r="BB52" s="17">
        <v>-0.4</v>
      </c>
      <c r="BC52" s="17"/>
      <c r="BD52" s="17"/>
      <c r="BE52" s="17">
        <v>2.2000000000000002</v>
      </c>
      <c r="BF52" s="17">
        <v>-1.1000000000000001</v>
      </c>
      <c r="BG52" s="17"/>
      <c r="BH52" s="17">
        <v>-1.3</v>
      </c>
      <c r="BI52" s="17"/>
      <c r="BJ52" s="17"/>
      <c r="BK52" s="17"/>
      <c r="BL52" s="17">
        <v>-4.5999999999999996</v>
      </c>
      <c r="BM52" s="17">
        <v>-15.4</v>
      </c>
      <c r="BN52" s="17">
        <v>-16.7</v>
      </c>
      <c r="BO52" s="17">
        <v>15.6</v>
      </c>
      <c r="BP52" s="17">
        <v>10.3</v>
      </c>
      <c r="BQ52" s="17">
        <v>25.3</v>
      </c>
      <c r="BR52" s="17"/>
      <c r="BS52" s="17"/>
      <c r="BT52" s="17"/>
      <c r="BU52" s="17"/>
      <c r="BV52" s="17">
        <v>0</v>
      </c>
      <c r="BW52" s="17"/>
      <c r="BX52" s="17"/>
      <c r="BY52" s="17">
        <v>0</v>
      </c>
      <c r="BZ52" s="17">
        <v>19.600000000000001</v>
      </c>
      <c r="CA52" s="17">
        <v>24.7</v>
      </c>
      <c r="CB52" s="17">
        <v>14.2</v>
      </c>
      <c r="CC52" s="17">
        <v>13.4</v>
      </c>
      <c r="CD52" s="17">
        <v>9.8000000000000007</v>
      </c>
      <c r="CE52" s="17">
        <v>0</v>
      </c>
      <c r="CF52" s="17"/>
      <c r="CG52" s="17"/>
      <c r="CH52" s="17">
        <v>6.7</v>
      </c>
      <c r="CI52" s="17">
        <v>9.9</v>
      </c>
      <c r="CJ52" s="17">
        <v>-15.7</v>
      </c>
      <c r="CK52" s="17">
        <v>-21.9</v>
      </c>
      <c r="CL52" s="17"/>
      <c r="CM52" s="17"/>
      <c r="CN52" s="17"/>
      <c r="CO52" s="17"/>
      <c r="CP52" s="17">
        <v>17.600000000000001</v>
      </c>
      <c r="CQ52" s="17">
        <v>4.3</v>
      </c>
      <c r="CR52" s="17">
        <v>-2.7</v>
      </c>
      <c r="CS52" s="17">
        <v>0.2</v>
      </c>
      <c r="CT52" s="17">
        <v>0.6</v>
      </c>
      <c r="CU52" s="17"/>
      <c r="CV52" s="17">
        <v>-5.0999999999999996</v>
      </c>
      <c r="CW52" s="17">
        <v>0</v>
      </c>
      <c r="CX52" s="17"/>
      <c r="CY52" s="17"/>
      <c r="CZ52" s="17">
        <v>0</v>
      </c>
      <c r="DA52" s="17">
        <v>0</v>
      </c>
      <c r="DB52" s="17">
        <v>-1</v>
      </c>
      <c r="DC52" s="17">
        <v>0</v>
      </c>
      <c r="DD52" s="17"/>
      <c r="DE52" s="17"/>
      <c r="DF52" s="17">
        <v>-0.1</v>
      </c>
      <c r="DG52" s="17">
        <v>0.6</v>
      </c>
      <c r="DH52" s="17">
        <v>0.1</v>
      </c>
      <c r="DI52" s="17"/>
      <c r="DJ52" s="17">
        <v>0.1</v>
      </c>
      <c r="DK52" s="17">
        <v>0.6</v>
      </c>
      <c r="DL52" s="17"/>
      <c r="DM52" s="17">
        <v>0</v>
      </c>
      <c r="DN52" s="17">
        <v>0</v>
      </c>
      <c r="DO52" s="17">
        <v>-3.4</v>
      </c>
      <c r="DP52" s="17">
        <v>-3.1</v>
      </c>
      <c r="DQ52" s="17">
        <v>0</v>
      </c>
      <c r="DR52" s="17">
        <v>-0.2</v>
      </c>
      <c r="DS52" s="17">
        <v>0.3</v>
      </c>
      <c r="DT52" s="17">
        <v>0.2</v>
      </c>
      <c r="DU52" s="17"/>
      <c r="DV52" s="17"/>
      <c r="DW52" s="17">
        <v>-2.2000000000000002</v>
      </c>
      <c r="DX52" s="17">
        <v>0</v>
      </c>
      <c r="DY52" s="17">
        <v>1.1000000000000001</v>
      </c>
      <c r="DZ52" s="17">
        <v>0.8</v>
      </c>
      <c r="EA52" s="17">
        <v>0.8</v>
      </c>
      <c r="EB52" s="17">
        <v>3.68</v>
      </c>
      <c r="EC52" s="17">
        <v>0</v>
      </c>
      <c r="ED52" s="17">
        <v>-6.3</v>
      </c>
      <c r="EE52" s="17">
        <v>-7.2</v>
      </c>
      <c r="EF52" s="17">
        <v>-0.5</v>
      </c>
      <c r="EG52" s="17">
        <v>-0.5</v>
      </c>
      <c r="EH52" s="17"/>
      <c r="EI52" s="17">
        <v>1.3</v>
      </c>
      <c r="EJ52" s="17">
        <v>0.2</v>
      </c>
      <c r="EK52" s="17">
        <v>1.3</v>
      </c>
      <c r="EL52" s="17">
        <v>0.2</v>
      </c>
      <c r="EM52" s="17">
        <v>0.2</v>
      </c>
      <c r="EN52" s="17">
        <v>0.2</v>
      </c>
      <c r="EO52" s="17"/>
      <c r="EP52" s="17">
        <v>0</v>
      </c>
      <c r="EQ52" s="17">
        <v>0</v>
      </c>
      <c r="ER52" s="17">
        <v>0</v>
      </c>
      <c r="ES52" s="17">
        <v>-0.2</v>
      </c>
      <c r="ET52" s="17">
        <v>2.7</v>
      </c>
      <c r="EU52" s="17">
        <v>-1.2</v>
      </c>
      <c r="EV52" s="17">
        <v>0</v>
      </c>
      <c r="EW52" s="17"/>
      <c r="EX52" s="17">
        <v>0.6</v>
      </c>
      <c r="EY52" s="17"/>
      <c r="EZ52" s="17"/>
      <c r="FA52" s="17">
        <v>0</v>
      </c>
      <c r="FB52" s="17">
        <v>0.4</v>
      </c>
      <c r="FC52" s="17">
        <v>1.4</v>
      </c>
      <c r="FD52" s="17">
        <v>1.1000000000000001</v>
      </c>
      <c r="FE52" s="17">
        <v>0</v>
      </c>
      <c r="FF52" s="17">
        <v>0.7</v>
      </c>
      <c r="FG52" s="17">
        <v>0</v>
      </c>
      <c r="FH52" s="17">
        <v>1</v>
      </c>
      <c r="FI52" s="17"/>
      <c r="FJ52" s="17"/>
      <c r="FK52" s="17">
        <v>4.2</v>
      </c>
      <c r="FL52" s="17"/>
      <c r="FM52" s="17">
        <v>246.08</v>
      </c>
      <c r="FN52" s="15"/>
      <c r="FO52" s="17">
        <v>-0.8</v>
      </c>
      <c r="FP52" s="17">
        <v>2.2999999999999998</v>
      </c>
      <c r="FQ52" s="17">
        <v>0.35782000000000003</v>
      </c>
      <c r="FR52" s="17">
        <v>0.27955999999999998</v>
      </c>
      <c r="FS52" s="17">
        <v>-1.4</v>
      </c>
      <c r="FT52" s="17">
        <v>1</v>
      </c>
      <c r="FU52" s="17">
        <v>1.7373799999999999</v>
      </c>
    </row>
    <row r="53" spans="1:177" ht="24" customHeight="1" x14ac:dyDescent="0.3">
      <c r="A53" s="16" t="s">
        <v>69</v>
      </c>
      <c r="B53" s="16" t="s">
        <v>831</v>
      </c>
      <c r="C53" s="17">
        <v>-3.9</v>
      </c>
      <c r="D53" s="17">
        <v>-0.1</v>
      </c>
      <c r="E53" s="17">
        <v>12.5</v>
      </c>
      <c r="F53" s="17">
        <v>0</v>
      </c>
      <c r="G53" s="17">
        <v>0</v>
      </c>
      <c r="H53" s="17">
        <v>-9.6999999999999993</v>
      </c>
      <c r="I53" s="17">
        <v>4.8</v>
      </c>
      <c r="J53" s="17"/>
      <c r="K53" s="17">
        <v>7.5</v>
      </c>
      <c r="L53" s="17">
        <v>-22.2</v>
      </c>
      <c r="M53" s="17"/>
      <c r="N53" s="17">
        <v>-10.3</v>
      </c>
      <c r="O53" s="17">
        <v>26.6</v>
      </c>
      <c r="P53" s="17">
        <v>-6.1</v>
      </c>
      <c r="Q53" s="17">
        <v>19.2</v>
      </c>
      <c r="R53" s="17">
        <v>50.4</v>
      </c>
      <c r="S53" s="17"/>
      <c r="T53" s="17"/>
      <c r="U53" s="17"/>
      <c r="V53" s="17"/>
      <c r="W53" s="17">
        <v>10.6</v>
      </c>
      <c r="X53" s="17">
        <v>1.4</v>
      </c>
      <c r="Y53" s="17">
        <v>0.6</v>
      </c>
      <c r="Z53" s="17">
        <v>2.9</v>
      </c>
      <c r="AA53" s="17">
        <v>-3.3</v>
      </c>
      <c r="AB53" s="17">
        <v>17.2</v>
      </c>
      <c r="AC53" s="17"/>
      <c r="AD53" s="17"/>
      <c r="AE53" s="17"/>
      <c r="AF53" s="17"/>
      <c r="AG53" s="17">
        <v>-0.6</v>
      </c>
      <c r="AH53" s="17">
        <v>14.1</v>
      </c>
      <c r="AI53" s="17"/>
      <c r="AJ53" s="17">
        <v>0</v>
      </c>
      <c r="AK53" s="17"/>
      <c r="AL53" s="17">
        <v>-1.3</v>
      </c>
      <c r="AM53" s="17">
        <v>-14.2</v>
      </c>
      <c r="AN53" s="17">
        <v>3.7</v>
      </c>
      <c r="AO53" s="17">
        <v>29.1</v>
      </c>
      <c r="AP53" s="17">
        <v>7</v>
      </c>
      <c r="AQ53" s="17">
        <v>-1.2</v>
      </c>
      <c r="AR53" s="17">
        <v>2.6</v>
      </c>
      <c r="AS53" s="17">
        <v>0.7</v>
      </c>
      <c r="AT53" s="17">
        <v>39.1</v>
      </c>
      <c r="AU53" s="17">
        <v>28.3</v>
      </c>
      <c r="AV53" s="17">
        <v>-43.4</v>
      </c>
      <c r="AW53" s="17">
        <v>3.2</v>
      </c>
      <c r="AX53" s="17">
        <v>-1.6</v>
      </c>
      <c r="AY53" s="17">
        <v>-4</v>
      </c>
      <c r="AZ53" s="17">
        <v>1</v>
      </c>
      <c r="BA53" s="17">
        <v>0.3</v>
      </c>
      <c r="BB53" s="17">
        <v>-2.5</v>
      </c>
      <c r="BC53" s="17"/>
      <c r="BD53" s="17"/>
      <c r="BE53" s="17">
        <v>2.2000000000000002</v>
      </c>
      <c r="BF53" s="17">
        <v>1</v>
      </c>
      <c r="BG53" s="17"/>
      <c r="BH53" s="17">
        <v>0</v>
      </c>
      <c r="BI53" s="17"/>
      <c r="BJ53" s="17"/>
      <c r="BK53" s="17"/>
      <c r="BL53" s="17">
        <v>-2.8</v>
      </c>
      <c r="BM53" s="17">
        <v>-11.2</v>
      </c>
      <c r="BN53" s="17">
        <v>-12.6</v>
      </c>
      <c r="BO53" s="17">
        <v>19.7</v>
      </c>
      <c r="BP53" s="17">
        <v>15.5</v>
      </c>
      <c r="BQ53" s="17">
        <v>26.3</v>
      </c>
      <c r="BR53" s="17"/>
      <c r="BS53" s="17"/>
      <c r="BT53" s="17"/>
      <c r="BU53" s="17"/>
      <c r="BV53" s="17">
        <v>0</v>
      </c>
      <c r="BW53" s="17"/>
      <c r="BX53" s="17"/>
      <c r="BY53" s="17">
        <v>-0.1</v>
      </c>
      <c r="BZ53" s="17">
        <v>20</v>
      </c>
      <c r="CA53" s="17">
        <v>24.6</v>
      </c>
      <c r="CB53" s="17">
        <v>14.8</v>
      </c>
      <c r="CC53" s="17">
        <v>11.1</v>
      </c>
      <c r="CD53" s="17">
        <v>9.9</v>
      </c>
      <c r="CE53" s="17">
        <v>0</v>
      </c>
      <c r="CF53" s="17"/>
      <c r="CG53" s="17"/>
      <c r="CH53" s="17">
        <v>7.3</v>
      </c>
      <c r="CI53" s="17">
        <v>10.8</v>
      </c>
      <c r="CJ53" s="17">
        <v>-15.4</v>
      </c>
      <c r="CK53" s="17">
        <v>-26.9</v>
      </c>
      <c r="CL53" s="17"/>
      <c r="CM53" s="17"/>
      <c r="CN53" s="17"/>
      <c r="CO53" s="17"/>
      <c r="CP53" s="17">
        <v>17.600000000000001</v>
      </c>
      <c r="CQ53" s="17">
        <v>5</v>
      </c>
      <c r="CR53" s="17">
        <v>-2.4</v>
      </c>
      <c r="CS53" s="17">
        <v>0.3</v>
      </c>
      <c r="CT53" s="17">
        <v>0.6</v>
      </c>
      <c r="CU53" s="17"/>
      <c r="CV53" s="17">
        <v>-4.5999999999999996</v>
      </c>
      <c r="CW53" s="17">
        <v>0</v>
      </c>
      <c r="CX53" s="17"/>
      <c r="CY53" s="17"/>
      <c r="CZ53" s="17">
        <v>0</v>
      </c>
      <c r="DA53" s="17">
        <v>-0.1</v>
      </c>
      <c r="DB53" s="17">
        <v>-1</v>
      </c>
      <c r="DC53" s="17">
        <v>0</v>
      </c>
      <c r="DD53" s="17"/>
      <c r="DE53" s="17"/>
      <c r="DF53" s="17">
        <v>-0.2</v>
      </c>
      <c r="DG53" s="17">
        <v>0.7</v>
      </c>
      <c r="DH53" s="17">
        <v>0.2</v>
      </c>
      <c r="DI53" s="17"/>
      <c r="DJ53" s="17">
        <v>0.1</v>
      </c>
      <c r="DK53" s="17">
        <v>0.6</v>
      </c>
      <c r="DL53" s="17"/>
      <c r="DM53" s="17">
        <v>0</v>
      </c>
      <c r="DN53" s="17">
        <v>0</v>
      </c>
      <c r="DO53" s="17">
        <v>-4.3</v>
      </c>
      <c r="DP53" s="17">
        <v>-4.8</v>
      </c>
      <c r="DQ53" s="17">
        <v>0</v>
      </c>
      <c r="DR53" s="17">
        <v>0</v>
      </c>
      <c r="DS53" s="17">
        <v>0.3</v>
      </c>
      <c r="DT53" s="17">
        <v>0.2</v>
      </c>
      <c r="DU53" s="17"/>
      <c r="DV53" s="17"/>
      <c r="DW53" s="17">
        <v>-2.1</v>
      </c>
      <c r="DX53" s="17">
        <v>0.3</v>
      </c>
      <c r="DY53" s="17">
        <v>1.1000000000000001</v>
      </c>
      <c r="DZ53" s="17">
        <v>0.8</v>
      </c>
      <c r="EA53" s="17">
        <v>0.8</v>
      </c>
      <c r="EB53" s="17">
        <v>3.69</v>
      </c>
      <c r="EC53" s="17">
        <v>0</v>
      </c>
      <c r="ED53" s="17">
        <v>-9.1</v>
      </c>
      <c r="EE53" s="17">
        <v>-9.9</v>
      </c>
      <c r="EF53" s="17">
        <v>-1</v>
      </c>
      <c r="EG53" s="17">
        <v>-0.6</v>
      </c>
      <c r="EH53" s="17"/>
      <c r="EI53" s="17">
        <v>1.3</v>
      </c>
      <c r="EJ53" s="17">
        <v>0.2</v>
      </c>
      <c r="EK53" s="17">
        <v>1.5</v>
      </c>
      <c r="EL53" s="17">
        <v>0.2</v>
      </c>
      <c r="EM53" s="17">
        <v>0.2</v>
      </c>
      <c r="EN53" s="17">
        <v>0.2</v>
      </c>
      <c r="EO53" s="17"/>
      <c r="EP53" s="17">
        <v>0</v>
      </c>
      <c r="EQ53" s="17">
        <v>0</v>
      </c>
      <c r="ER53" s="17">
        <v>0</v>
      </c>
      <c r="ES53" s="17">
        <v>-0.2</v>
      </c>
      <c r="ET53" s="17">
        <v>7.2</v>
      </c>
      <c r="EU53" s="17">
        <v>-0.4</v>
      </c>
      <c r="EV53" s="17">
        <v>0</v>
      </c>
      <c r="EW53" s="17"/>
      <c r="EX53" s="17">
        <v>0.6</v>
      </c>
      <c r="EY53" s="17"/>
      <c r="EZ53" s="17"/>
      <c r="FA53" s="17">
        <v>0</v>
      </c>
      <c r="FB53" s="17">
        <v>0.4</v>
      </c>
      <c r="FC53" s="17">
        <v>1.4</v>
      </c>
      <c r="FD53" s="17">
        <v>1.1000000000000001</v>
      </c>
      <c r="FE53" s="17">
        <v>0</v>
      </c>
      <c r="FF53" s="17">
        <v>0.2</v>
      </c>
      <c r="FG53" s="17">
        <v>0.2</v>
      </c>
      <c r="FH53" s="17">
        <v>4</v>
      </c>
      <c r="FI53" s="17"/>
      <c r="FJ53" s="17"/>
      <c r="FK53" s="17">
        <v>4.2</v>
      </c>
      <c r="FL53" s="17"/>
      <c r="FM53" s="17">
        <v>267.08999999999997</v>
      </c>
      <c r="FN53" s="15"/>
      <c r="FO53" s="17">
        <v>-1.1000000000000001</v>
      </c>
      <c r="FP53" s="17">
        <v>2.7</v>
      </c>
      <c r="FQ53" s="17">
        <v>0.34795999999999999</v>
      </c>
      <c r="FR53" s="17">
        <v>0.24043999999999999</v>
      </c>
      <c r="FS53" s="17">
        <v>-1.6</v>
      </c>
      <c r="FT53" s="17">
        <v>0.9</v>
      </c>
      <c r="FU53" s="17">
        <v>1.4883999999999999</v>
      </c>
    </row>
    <row r="54" spans="1:177" ht="24" customHeight="1" x14ac:dyDescent="0.3">
      <c r="A54" s="16" t="s">
        <v>69</v>
      </c>
      <c r="B54" s="16" t="s">
        <v>832</v>
      </c>
      <c r="C54" s="17">
        <v>-3.8</v>
      </c>
      <c r="D54" s="17">
        <v>12.8</v>
      </c>
      <c r="E54" s="17">
        <v>14.2</v>
      </c>
      <c r="F54" s="17">
        <v>0</v>
      </c>
      <c r="G54" s="17">
        <v>0</v>
      </c>
      <c r="H54" s="17">
        <v>-8.1999999999999993</v>
      </c>
      <c r="I54" s="17">
        <v>24.7</v>
      </c>
      <c r="J54" s="17"/>
      <c r="K54" s="17">
        <v>6.8</v>
      </c>
      <c r="L54" s="17">
        <v>-22.8</v>
      </c>
      <c r="M54" s="17"/>
      <c r="N54" s="17">
        <v>-10.5</v>
      </c>
      <c r="O54" s="17">
        <v>26.3</v>
      </c>
      <c r="P54" s="17">
        <v>-7</v>
      </c>
      <c r="Q54" s="17">
        <v>18.600000000000001</v>
      </c>
      <c r="R54" s="17">
        <v>71.7</v>
      </c>
      <c r="S54" s="17"/>
      <c r="T54" s="17"/>
      <c r="U54" s="17"/>
      <c r="V54" s="17"/>
      <c r="W54" s="17">
        <v>11.4</v>
      </c>
      <c r="X54" s="17">
        <v>1.2</v>
      </c>
      <c r="Y54" s="17">
        <v>0.3</v>
      </c>
      <c r="Z54" s="17">
        <v>2.8</v>
      </c>
      <c r="AA54" s="17">
        <v>-3.3</v>
      </c>
      <c r="AB54" s="17">
        <v>13.8</v>
      </c>
      <c r="AC54" s="17"/>
      <c r="AD54" s="17"/>
      <c r="AE54" s="17"/>
      <c r="AF54" s="17"/>
      <c r="AG54" s="17">
        <v>5.5</v>
      </c>
      <c r="AH54" s="17">
        <v>2.2999999999999998</v>
      </c>
      <c r="AI54" s="17"/>
      <c r="AJ54" s="17">
        <v>0</v>
      </c>
      <c r="AK54" s="17"/>
      <c r="AL54" s="17">
        <v>-1.4</v>
      </c>
      <c r="AM54" s="17">
        <v>-11.5</v>
      </c>
      <c r="AN54" s="17">
        <v>4</v>
      </c>
      <c r="AO54" s="17">
        <v>28.8</v>
      </c>
      <c r="AP54" s="17">
        <v>6.7</v>
      </c>
      <c r="AQ54" s="17">
        <v>1</v>
      </c>
      <c r="AR54" s="17">
        <v>2.6</v>
      </c>
      <c r="AS54" s="17">
        <v>1</v>
      </c>
      <c r="AT54" s="17">
        <v>37.4</v>
      </c>
      <c r="AU54" s="17">
        <v>26.7</v>
      </c>
      <c r="AV54" s="17">
        <v>-40.4</v>
      </c>
      <c r="AW54" s="17">
        <v>4.4000000000000004</v>
      </c>
      <c r="AX54" s="17">
        <v>-0.3</v>
      </c>
      <c r="AY54" s="17">
        <v>-1.3</v>
      </c>
      <c r="AZ54" s="17">
        <v>1</v>
      </c>
      <c r="BA54" s="17">
        <v>0.3</v>
      </c>
      <c r="BB54" s="17">
        <v>-0.9</v>
      </c>
      <c r="BC54" s="17"/>
      <c r="BD54" s="17"/>
      <c r="BE54" s="17">
        <v>7.2</v>
      </c>
      <c r="BF54" s="17">
        <v>2.4</v>
      </c>
      <c r="BG54" s="17"/>
      <c r="BH54" s="17">
        <v>0</v>
      </c>
      <c r="BI54" s="17"/>
      <c r="BJ54" s="17"/>
      <c r="BK54" s="17"/>
      <c r="BL54" s="17">
        <v>-0.9</v>
      </c>
      <c r="BM54" s="17">
        <v>-12.2</v>
      </c>
      <c r="BN54" s="17">
        <v>-13.7</v>
      </c>
      <c r="BO54" s="17">
        <v>18.600000000000001</v>
      </c>
      <c r="BP54" s="17">
        <v>14.7</v>
      </c>
      <c r="BQ54" s="17">
        <v>25.9</v>
      </c>
      <c r="BR54" s="17"/>
      <c r="BS54" s="17"/>
      <c r="BT54" s="17"/>
      <c r="BU54" s="17"/>
      <c r="BV54" s="17">
        <v>0</v>
      </c>
      <c r="BW54" s="17"/>
      <c r="BX54" s="17"/>
      <c r="BY54" s="17">
        <v>-0.1</v>
      </c>
      <c r="BZ54" s="17">
        <v>19.7</v>
      </c>
      <c r="CA54" s="17">
        <v>33.5</v>
      </c>
      <c r="CB54" s="17">
        <v>14.5</v>
      </c>
      <c r="CC54" s="17">
        <v>11.1</v>
      </c>
      <c r="CD54" s="17">
        <v>9.9</v>
      </c>
      <c r="CE54" s="17">
        <v>0</v>
      </c>
      <c r="CF54" s="17"/>
      <c r="CG54" s="17"/>
      <c r="CH54" s="17">
        <v>19.899999999999999</v>
      </c>
      <c r="CI54" s="17">
        <v>22.9</v>
      </c>
      <c r="CJ54" s="17">
        <v>3.2</v>
      </c>
      <c r="CK54" s="17">
        <v>0</v>
      </c>
      <c r="CL54" s="17"/>
      <c r="CM54" s="17"/>
      <c r="CN54" s="17"/>
      <c r="CO54" s="17"/>
      <c r="CP54" s="17">
        <v>17.600000000000001</v>
      </c>
      <c r="CQ54" s="17">
        <v>4</v>
      </c>
      <c r="CR54" s="17">
        <v>-2.4</v>
      </c>
      <c r="CS54" s="17">
        <v>0.4</v>
      </c>
      <c r="CT54" s="17">
        <v>0.7</v>
      </c>
      <c r="CU54" s="17"/>
      <c r="CV54" s="17">
        <v>-3.4</v>
      </c>
      <c r="CW54" s="17">
        <v>0</v>
      </c>
      <c r="CX54" s="17"/>
      <c r="CY54" s="17"/>
      <c r="CZ54" s="17">
        <v>0</v>
      </c>
      <c r="DA54" s="17">
        <v>0</v>
      </c>
      <c r="DB54" s="17">
        <v>0</v>
      </c>
      <c r="DC54" s="17">
        <v>0</v>
      </c>
      <c r="DD54" s="17"/>
      <c r="DE54" s="17"/>
      <c r="DF54" s="17">
        <v>-0.2</v>
      </c>
      <c r="DG54" s="17">
        <v>0.8</v>
      </c>
      <c r="DH54" s="17">
        <v>0.2</v>
      </c>
      <c r="DI54" s="17"/>
      <c r="DJ54" s="17">
        <v>0.1</v>
      </c>
      <c r="DK54" s="17">
        <v>0.6</v>
      </c>
      <c r="DL54" s="17"/>
      <c r="DM54" s="17">
        <v>0</v>
      </c>
      <c r="DN54" s="17">
        <v>0</v>
      </c>
      <c r="DO54" s="17">
        <v>-4.7</v>
      </c>
      <c r="DP54" s="17">
        <v>-6.2</v>
      </c>
      <c r="DQ54" s="17">
        <v>0</v>
      </c>
      <c r="DR54" s="17">
        <v>0.3</v>
      </c>
      <c r="DS54" s="17">
        <v>0.4</v>
      </c>
      <c r="DT54" s="17">
        <v>0.2</v>
      </c>
      <c r="DU54" s="17"/>
      <c r="DV54" s="17"/>
      <c r="DW54" s="17">
        <v>-2</v>
      </c>
      <c r="DX54" s="17">
        <v>0.1</v>
      </c>
      <c r="DY54" s="17">
        <v>1.1000000000000001</v>
      </c>
      <c r="DZ54" s="17">
        <v>0.8</v>
      </c>
      <c r="EA54" s="17">
        <v>0.8</v>
      </c>
      <c r="EB54" s="17">
        <v>3.68</v>
      </c>
      <c r="EC54" s="17">
        <v>0</v>
      </c>
      <c r="ED54" s="17">
        <v>-8.3000000000000007</v>
      </c>
      <c r="EE54" s="17">
        <v>-9.6</v>
      </c>
      <c r="EF54" s="17">
        <v>-1</v>
      </c>
      <c r="EG54" s="17">
        <v>-0.5</v>
      </c>
      <c r="EH54" s="17"/>
      <c r="EI54" s="17">
        <v>1.3</v>
      </c>
      <c r="EJ54" s="17">
        <v>0.2</v>
      </c>
      <c r="EK54" s="17">
        <v>1.5</v>
      </c>
      <c r="EL54" s="17">
        <v>0.2</v>
      </c>
      <c r="EM54" s="17">
        <v>0.2</v>
      </c>
      <c r="EN54" s="17">
        <v>0.2</v>
      </c>
      <c r="EO54" s="17"/>
      <c r="EP54" s="17">
        <v>0</v>
      </c>
      <c r="EQ54" s="17">
        <v>0</v>
      </c>
      <c r="ER54" s="17">
        <v>0</v>
      </c>
      <c r="ES54" s="17">
        <v>-0.2</v>
      </c>
      <c r="ET54" s="17">
        <v>2.4</v>
      </c>
      <c r="EU54" s="17">
        <v>-1.5</v>
      </c>
      <c r="EV54" s="17">
        <v>0</v>
      </c>
      <c r="EW54" s="17"/>
      <c r="EX54" s="17">
        <v>0.6</v>
      </c>
      <c r="EY54" s="17"/>
      <c r="EZ54" s="17"/>
      <c r="FA54" s="17">
        <v>0</v>
      </c>
      <c r="FB54" s="17">
        <v>0.4</v>
      </c>
      <c r="FC54" s="17">
        <v>1.6</v>
      </c>
      <c r="FD54" s="17">
        <v>1.3</v>
      </c>
      <c r="FE54" s="17">
        <v>0</v>
      </c>
      <c r="FF54" s="17">
        <v>0.4</v>
      </c>
      <c r="FG54" s="17">
        <v>0.1</v>
      </c>
      <c r="FH54" s="17">
        <v>3.1</v>
      </c>
      <c r="FI54" s="17"/>
      <c r="FJ54" s="17"/>
      <c r="FK54" s="17">
        <v>4.2</v>
      </c>
      <c r="FL54" s="17"/>
      <c r="FM54" s="17">
        <v>400.98</v>
      </c>
      <c r="FN54" s="15"/>
      <c r="FO54" s="17">
        <v>-1</v>
      </c>
      <c r="FP54" s="17">
        <v>2.6</v>
      </c>
      <c r="FQ54" s="17">
        <v>0.31631999999999999</v>
      </c>
      <c r="FR54" s="17">
        <v>0.25563000000000002</v>
      </c>
      <c r="FS54" s="17">
        <v>-1.3</v>
      </c>
      <c r="FT54" s="17">
        <v>0</v>
      </c>
      <c r="FU54" s="17">
        <v>0.87195</v>
      </c>
    </row>
    <row r="55" spans="1:177" ht="24" customHeight="1" x14ac:dyDescent="0.3">
      <c r="A55" s="16" t="s">
        <v>69</v>
      </c>
      <c r="B55" s="16" t="s">
        <v>833</v>
      </c>
      <c r="C55" s="17">
        <v>-4.3</v>
      </c>
      <c r="D55" s="17">
        <v>16.3</v>
      </c>
      <c r="E55" s="17">
        <v>14.7</v>
      </c>
      <c r="F55" s="17">
        <v>0</v>
      </c>
      <c r="G55" s="17">
        <v>0</v>
      </c>
      <c r="H55" s="17">
        <v>-10.7</v>
      </c>
      <c r="I55" s="17">
        <v>8.3000000000000007</v>
      </c>
      <c r="J55" s="17"/>
      <c r="K55" s="17">
        <v>1</v>
      </c>
      <c r="L55" s="17">
        <v>-18.399999999999999</v>
      </c>
      <c r="M55" s="17"/>
      <c r="N55" s="17">
        <v>-6</v>
      </c>
      <c r="O55" s="17">
        <v>31.2</v>
      </c>
      <c r="P55" s="17">
        <v>-7.3</v>
      </c>
      <c r="Q55" s="17">
        <v>18.2</v>
      </c>
      <c r="R55" s="17">
        <v>69.599999999999994</v>
      </c>
      <c r="S55" s="17"/>
      <c r="T55" s="17"/>
      <c r="U55" s="17"/>
      <c r="V55" s="17"/>
      <c r="W55" s="17">
        <v>9.4</v>
      </c>
      <c r="X55" s="17">
        <v>0.8</v>
      </c>
      <c r="Y55" s="17">
        <v>-0.3</v>
      </c>
      <c r="Z55" s="17">
        <v>3</v>
      </c>
      <c r="AA55" s="17">
        <v>-3.3</v>
      </c>
      <c r="AB55" s="17">
        <v>12.6</v>
      </c>
      <c r="AC55" s="17"/>
      <c r="AD55" s="17"/>
      <c r="AE55" s="17"/>
      <c r="AF55" s="17"/>
      <c r="AG55" s="17">
        <v>4.4000000000000004</v>
      </c>
      <c r="AH55" s="17">
        <v>2.2999999999999998</v>
      </c>
      <c r="AI55" s="17"/>
      <c r="AJ55" s="17">
        <v>0</v>
      </c>
      <c r="AK55" s="17"/>
      <c r="AL55" s="17">
        <v>-1.4</v>
      </c>
      <c r="AM55" s="17">
        <v>-10.3</v>
      </c>
      <c r="AN55" s="17">
        <v>4.2</v>
      </c>
      <c r="AO55" s="17">
        <v>14.9</v>
      </c>
      <c r="AP55" s="17">
        <v>6.9</v>
      </c>
      <c r="AQ55" s="17">
        <v>1.1000000000000001</v>
      </c>
      <c r="AR55" s="17">
        <v>2.6</v>
      </c>
      <c r="AS55" s="17">
        <v>1.3</v>
      </c>
      <c r="AT55" s="17">
        <v>33.6</v>
      </c>
      <c r="AU55" s="17">
        <v>23.1</v>
      </c>
      <c r="AV55" s="17">
        <v>-43.7</v>
      </c>
      <c r="AW55" s="17">
        <v>3.5</v>
      </c>
      <c r="AX55" s="17">
        <v>1.6</v>
      </c>
      <c r="AY55" s="17">
        <v>-0.5</v>
      </c>
      <c r="AZ55" s="17">
        <v>1</v>
      </c>
      <c r="BA55" s="17">
        <v>0.2</v>
      </c>
      <c r="BB55" s="17">
        <v>1.1000000000000001</v>
      </c>
      <c r="BC55" s="17"/>
      <c r="BD55" s="17"/>
      <c r="BE55" s="17">
        <v>5.4</v>
      </c>
      <c r="BF55" s="17">
        <v>2.9</v>
      </c>
      <c r="BG55" s="17"/>
      <c r="BH55" s="17">
        <v>0</v>
      </c>
      <c r="BI55" s="17"/>
      <c r="BJ55" s="17"/>
      <c r="BK55" s="17"/>
      <c r="BL55" s="17">
        <v>2.2000000000000002</v>
      </c>
      <c r="BM55" s="17">
        <v>-12.8</v>
      </c>
      <c r="BN55" s="17">
        <v>-13.9</v>
      </c>
      <c r="BO55" s="17">
        <v>18.2</v>
      </c>
      <c r="BP55" s="17">
        <v>14.5</v>
      </c>
      <c r="BQ55" s="17">
        <v>25.7</v>
      </c>
      <c r="BR55" s="17"/>
      <c r="BS55" s="17"/>
      <c r="BT55" s="17"/>
      <c r="BU55" s="17"/>
      <c r="BV55" s="17">
        <v>0</v>
      </c>
      <c r="BW55" s="17"/>
      <c r="BX55" s="17"/>
      <c r="BY55" s="17">
        <v>-0.5</v>
      </c>
      <c r="BZ55" s="17">
        <v>19.899999999999999</v>
      </c>
      <c r="CA55" s="17">
        <v>34</v>
      </c>
      <c r="CB55" s="17">
        <v>14.7</v>
      </c>
      <c r="CC55" s="17">
        <v>11.2</v>
      </c>
      <c r="CD55" s="17">
        <v>10</v>
      </c>
      <c r="CE55" s="17">
        <v>0</v>
      </c>
      <c r="CF55" s="17"/>
      <c r="CG55" s="17"/>
      <c r="CH55" s="17">
        <v>16.399999999999999</v>
      </c>
      <c r="CI55" s="17">
        <v>19.7</v>
      </c>
      <c r="CJ55" s="17">
        <v>-2.5</v>
      </c>
      <c r="CK55" s="17">
        <v>0</v>
      </c>
      <c r="CL55" s="17"/>
      <c r="CM55" s="17"/>
      <c r="CN55" s="17"/>
      <c r="CO55" s="17"/>
      <c r="CP55" s="17">
        <v>13.5</v>
      </c>
      <c r="CQ55" s="17">
        <v>2.2000000000000002</v>
      </c>
      <c r="CR55" s="17">
        <v>-2.2999999999999998</v>
      </c>
      <c r="CS55" s="17">
        <v>0.5</v>
      </c>
      <c r="CT55" s="17">
        <v>0.6</v>
      </c>
      <c r="CU55" s="17"/>
      <c r="CV55" s="17">
        <v>-4.5</v>
      </c>
      <c r="CW55" s="17">
        <v>0</v>
      </c>
      <c r="CX55" s="17"/>
      <c r="CY55" s="17"/>
      <c r="CZ55" s="17">
        <v>0</v>
      </c>
      <c r="DA55" s="17">
        <v>0</v>
      </c>
      <c r="DB55" s="17">
        <v>0</v>
      </c>
      <c r="DC55" s="17">
        <v>0</v>
      </c>
      <c r="DD55" s="17"/>
      <c r="DE55" s="17"/>
      <c r="DF55" s="17">
        <v>-0.2</v>
      </c>
      <c r="DG55" s="17">
        <v>0.8</v>
      </c>
      <c r="DH55" s="17">
        <v>0.2</v>
      </c>
      <c r="DI55" s="17"/>
      <c r="DJ55" s="17">
        <v>0.1</v>
      </c>
      <c r="DK55" s="17">
        <v>0.6</v>
      </c>
      <c r="DL55" s="17"/>
      <c r="DM55" s="17">
        <v>0</v>
      </c>
      <c r="DN55" s="17">
        <v>0</v>
      </c>
      <c r="DO55" s="17">
        <v>-4.5999999999999996</v>
      </c>
      <c r="DP55" s="17">
        <v>-6.7</v>
      </c>
      <c r="DQ55" s="17">
        <v>0</v>
      </c>
      <c r="DR55" s="17">
        <v>0.1</v>
      </c>
      <c r="DS55" s="17">
        <v>0.3</v>
      </c>
      <c r="DT55" s="17">
        <v>0.2</v>
      </c>
      <c r="DU55" s="17"/>
      <c r="DV55" s="17"/>
      <c r="DW55" s="17">
        <v>-1.8</v>
      </c>
      <c r="DX55" s="17">
        <v>0.1</v>
      </c>
      <c r="DY55" s="17">
        <v>1.1000000000000001</v>
      </c>
      <c r="DZ55" s="17">
        <v>0.8</v>
      </c>
      <c r="EA55" s="17">
        <v>0.8</v>
      </c>
      <c r="EB55" s="17">
        <v>3.68</v>
      </c>
      <c r="EC55" s="17">
        <v>0</v>
      </c>
      <c r="ED55" s="17">
        <v>-6.3</v>
      </c>
      <c r="EE55" s="17">
        <v>-6.4</v>
      </c>
      <c r="EF55" s="17">
        <v>-0.4</v>
      </c>
      <c r="EG55" s="17">
        <v>-0.2</v>
      </c>
      <c r="EH55" s="17"/>
      <c r="EI55" s="17">
        <v>1.3</v>
      </c>
      <c r="EJ55" s="17">
        <v>0.2</v>
      </c>
      <c r="EK55" s="17">
        <v>1.6</v>
      </c>
      <c r="EL55" s="17">
        <v>0.2</v>
      </c>
      <c r="EM55" s="17">
        <v>0.2</v>
      </c>
      <c r="EN55" s="17">
        <v>0.2</v>
      </c>
      <c r="EO55" s="17"/>
      <c r="EP55" s="17">
        <v>0</v>
      </c>
      <c r="EQ55" s="17">
        <v>0</v>
      </c>
      <c r="ER55" s="17">
        <v>0</v>
      </c>
      <c r="ES55" s="17">
        <v>-0.2</v>
      </c>
      <c r="ET55" s="17">
        <v>-1.9</v>
      </c>
      <c r="EU55" s="17">
        <v>-3.9</v>
      </c>
      <c r="EV55" s="17">
        <v>0</v>
      </c>
      <c r="EW55" s="17"/>
      <c r="EX55" s="17">
        <v>0.6</v>
      </c>
      <c r="EY55" s="17"/>
      <c r="EZ55" s="17"/>
      <c r="FA55" s="17">
        <v>0</v>
      </c>
      <c r="FB55" s="17">
        <v>0.4</v>
      </c>
      <c r="FC55" s="17">
        <v>1.6</v>
      </c>
      <c r="FD55" s="17">
        <v>1.3</v>
      </c>
      <c r="FE55" s="17">
        <v>0</v>
      </c>
      <c r="FF55" s="17">
        <v>0.4</v>
      </c>
      <c r="FG55" s="17">
        <v>0</v>
      </c>
      <c r="FH55" s="17">
        <v>4.0999999999999996</v>
      </c>
      <c r="FI55" s="17"/>
      <c r="FJ55" s="17"/>
      <c r="FK55" s="17">
        <v>4.3</v>
      </c>
      <c r="FL55" s="17"/>
      <c r="FM55" s="17">
        <v>348.38</v>
      </c>
      <c r="FN55" s="15"/>
      <c r="FO55" s="17">
        <v>-0.8</v>
      </c>
      <c r="FP55" s="17">
        <v>2.2999999999999998</v>
      </c>
      <c r="FQ55" s="17">
        <v>0.31556000000000001</v>
      </c>
      <c r="FR55" s="17">
        <v>0.28444999999999998</v>
      </c>
      <c r="FS55" s="17">
        <v>-0.9</v>
      </c>
      <c r="FT55" s="17">
        <v>0</v>
      </c>
      <c r="FU55" s="17">
        <v>1.20001</v>
      </c>
    </row>
    <row r="56" spans="1:177" ht="24" customHeight="1" x14ac:dyDescent="0.3">
      <c r="A56" s="16" t="s">
        <v>69</v>
      </c>
      <c r="B56" s="16" t="s">
        <v>834</v>
      </c>
      <c r="C56" s="17">
        <v>-5.4</v>
      </c>
      <c r="D56" s="17">
        <v>14.8</v>
      </c>
      <c r="E56" s="17">
        <v>14.1</v>
      </c>
      <c r="F56" s="17">
        <v>0</v>
      </c>
      <c r="G56" s="17">
        <v>0</v>
      </c>
      <c r="H56" s="17">
        <v>-9</v>
      </c>
      <c r="I56" s="17">
        <v>5</v>
      </c>
      <c r="J56" s="17"/>
      <c r="K56" s="17">
        <v>0</v>
      </c>
      <c r="L56" s="17">
        <v>-19.2</v>
      </c>
      <c r="M56" s="17"/>
      <c r="N56" s="17">
        <v>-6.7</v>
      </c>
      <c r="O56" s="17">
        <v>30.1</v>
      </c>
      <c r="P56" s="17">
        <v>-7.4</v>
      </c>
      <c r="Q56" s="17">
        <v>18.399999999999999</v>
      </c>
      <c r="R56" s="17">
        <v>70.5</v>
      </c>
      <c r="S56" s="17"/>
      <c r="T56" s="17"/>
      <c r="U56" s="17"/>
      <c r="V56" s="17"/>
      <c r="W56" s="17">
        <v>9.9</v>
      </c>
      <c r="X56" s="17">
        <v>0.4</v>
      </c>
      <c r="Y56" s="17">
        <v>-0.6</v>
      </c>
      <c r="Z56" s="17">
        <v>3</v>
      </c>
      <c r="AA56" s="17">
        <v>-3.2</v>
      </c>
      <c r="AB56" s="17">
        <v>9.5</v>
      </c>
      <c r="AC56" s="17"/>
      <c r="AD56" s="17"/>
      <c r="AE56" s="17"/>
      <c r="AF56" s="17"/>
      <c r="AG56" s="17">
        <v>3.1</v>
      </c>
      <c r="AH56" s="17">
        <v>-2.8</v>
      </c>
      <c r="AI56" s="17"/>
      <c r="AJ56" s="17">
        <v>0</v>
      </c>
      <c r="AK56" s="17"/>
      <c r="AL56" s="17">
        <v>-1.3</v>
      </c>
      <c r="AM56" s="17">
        <v>-9.5</v>
      </c>
      <c r="AN56" s="17">
        <v>4.5999999999999996</v>
      </c>
      <c r="AO56" s="17">
        <v>14.9</v>
      </c>
      <c r="AP56" s="17">
        <v>7.5</v>
      </c>
      <c r="AQ56" s="17">
        <v>1.3</v>
      </c>
      <c r="AR56" s="17">
        <v>2.6</v>
      </c>
      <c r="AS56" s="17">
        <v>1.4</v>
      </c>
      <c r="AT56" s="17">
        <v>34.200000000000003</v>
      </c>
      <c r="AU56" s="17">
        <v>23.7</v>
      </c>
      <c r="AV56" s="17">
        <v>-43.2</v>
      </c>
      <c r="AW56" s="17">
        <v>1</v>
      </c>
      <c r="AX56" s="17">
        <v>-1.1000000000000001</v>
      </c>
      <c r="AY56" s="17">
        <v>-0.8</v>
      </c>
      <c r="AZ56" s="17">
        <v>1</v>
      </c>
      <c r="BA56" s="17">
        <v>0.2</v>
      </c>
      <c r="BB56" s="17">
        <v>-2.8</v>
      </c>
      <c r="BC56" s="17"/>
      <c r="BD56" s="17"/>
      <c r="BE56" s="17">
        <v>5</v>
      </c>
      <c r="BF56" s="17">
        <v>1.2</v>
      </c>
      <c r="BG56" s="17"/>
      <c r="BH56" s="17">
        <v>0</v>
      </c>
      <c r="BI56" s="17"/>
      <c r="BJ56" s="17"/>
      <c r="BK56" s="17"/>
      <c r="BL56" s="17">
        <v>1.4</v>
      </c>
      <c r="BM56" s="17">
        <v>-12.7</v>
      </c>
      <c r="BN56" s="17">
        <v>-13.8</v>
      </c>
      <c r="BO56" s="17">
        <v>18</v>
      </c>
      <c r="BP56" s="17">
        <v>14.7</v>
      </c>
      <c r="BQ56" s="17">
        <v>25.6</v>
      </c>
      <c r="BR56" s="17"/>
      <c r="BS56" s="17"/>
      <c r="BT56" s="17"/>
      <c r="BU56" s="17"/>
      <c r="BV56" s="17">
        <v>0</v>
      </c>
      <c r="BW56" s="17"/>
      <c r="BX56" s="17"/>
      <c r="BY56" s="17">
        <v>-0.6</v>
      </c>
      <c r="BZ56" s="17">
        <v>20.2</v>
      </c>
      <c r="CA56" s="17">
        <v>34.299999999999997</v>
      </c>
      <c r="CB56" s="17">
        <v>6.9</v>
      </c>
      <c r="CC56" s="17">
        <v>11.2</v>
      </c>
      <c r="CD56" s="17">
        <v>3.9</v>
      </c>
      <c r="CE56" s="17">
        <v>0</v>
      </c>
      <c r="CF56" s="17"/>
      <c r="CG56" s="17"/>
      <c r="CH56" s="17">
        <v>18.3</v>
      </c>
      <c r="CI56" s="17">
        <v>21.7</v>
      </c>
      <c r="CJ56" s="17">
        <v>0.4</v>
      </c>
      <c r="CK56" s="17">
        <v>0</v>
      </c>
      <c r="CL56" s="17"/>
      <c r="CM56" s="17"/>
      <c r="CN56" s="17"/>
      <c r="CO56" s="17"/>
      <c r="CP56" s="17">
        <v>11</v>
      </c>
      <c r="CQ56" s="17">
        <v>2.2000000000000002</v>
      </c>
      <c r="CR56" s="17">
        <v>-2.1</v>
      </c>
      <c r="CS56" s="17">
        <v>0.5</v>
      </c>
      <c r="CT56" s="17">
        <v>0.6</v>
      </c>
      <c r="CU56" s="17"/>
      <c r="CV56" s="17">
        <v>-4.7</v>
      </c>
      <c r="CW56" s="17">
        <v>0</v>
      </c>
      <c r="CX56" s="17"/>
      <c r="CY56" s="17"/>
      <c r="CZ56" s="17">
        <v>0</v>
      </c>
      <c r="DA56" s="17">
        <v>0</v>
      </c>
      <c r="DB56" s="17">
        <v>0</v>
      </c>
      <c r="DC56" s="17">
        <v>0</v>
      </c>
      <c r="DD56" s="17"/>
      <c r="DE56" s="17"/>
      <c r="DF56" s="17">
        <v>-0.1</v>
      </c>
      <c r="DG56" s="17">
        <v>0.8</v>
      </c>
      <c r="DH56" s="17">
        <v>0.1</v>
      </c>
      <c r="DI56" s="17"/>
      <c r="DJ56" s="17">
        <v>0.1</v>
      </c>
      <c r="DK56" s="17">
        <v>0.6</v>
      </c>
      <c r="DL56" s="17"/>
      <c r="DM56" s="17">
        <v>0</v>
      </c>
      <c r="DN56" s="17">
        <v>0</v>
      </c>
      <c r="DO56" s="17">
        <v>-4.5</v>
      </c>
      <c r="DP56" s="17">
        <v>-6.5</v>
      </c>
      <c r="DQ56" s="17">
        <v>0</v>
      </c>
      <c r="DR56" s="17">
        <v>0</v>
      </c>
      <c r="DS56" s="17">
        <v>0.3</v>
      </c>
      <c r="DT56" s="17">
        <v>0.2</v>
      </c>
      <c r="DU56" s="17"/>
      <c r="DV56" s="17"/>
      <c r="DW56" s="17">
        <v>-1.8</v>
      </c>
      <c r="DX56" s="17">
        <v>0.1</v>
      </c>
      <c r="DY56" s="17">
        <v>1.1000000000000001</v>
      </c>
      <c r="DZ56" s="17">
        <v>0.8</v>
      </c>
      <c r="EA56" s="17">
        <v>0.8</v>
      </c>
      <c r="EB56" s="17">
        <v>3.68</v>
      </c>
      <c r="EC56" s="17">
        <v>0</v>
      </c>
      <c r="ED56" s="17">
        <v>-5.9</v>
      </c>
      <c r="EE56" s="17">
        <v>-5.6</v>
      </c>
      <c r="EF56" s="17">
        <v>-0.4</v>
      </c>
      <c r="EG56" s="17">
        <v>-0.2</v>
      </c>
      <c r="EH56" s="17"/>
      <c r="EI56" s="17">
        <v>1.3</v>
      </c>
      <c r="EJ56" s="17">
        <v>0.2</v>
      </c>
      <c r="EK56" s="17">
        <v>1.6</v>
      </c>
      <c r="EL56" s="17">
        <v>0.2</v>
      </c>
      <c r="EM56" s="17">
        <v>0.2</v>
      </c>
      <c r="EN56" s="17">
        <v>0.2</v>
      </c>
      <c r="EO56" s="17"/>
      <c r="EP56" s="17">
        <v>0</v>
      </c>
      <c r="EQ56" s="17">
        <v>0</v>
      </c>
      <c r="ER56" s="17">
        <v>0</v>
      </c>
      <c r="ES56" s="17">
        <v>-0.2</v>
      </c>
      <c r="ET56" s="17">
        <v>-4.4000000000000004</v>
      </c>
      <c r="EU56" s="17">
        <v>-3.2</v>
      </c>
      <c r="EV56" s="17">
        <v>0</v>
      </c>
      <c r="EW56" s="17"/>
      <c r="EX56" s="17">
        <v>0.6</v>
      </c>
      <c r="EY56" s="17"/>
      <c r="EZ56" s="17"/>
      <c r="FA56" s="17">
        <v>0</v>
      </c>
      <c r="FB56" s="17">
        <v>0.4</v>
      </c>
      <c r="FC56" s="17">
        <v>1.4</v>
      </c>
      <c r="FD56" s="17">
        <v>1.3</v>
      </c>
      <c r="FE56" s="17">
        <v>0</v>
      </c>
      <c r="FF56" s="17">
        <v>0.3</v>
      </c>
      <c r="FG56" s="17">
        <v>0.2</v>
      </c>
      <c r="FH56" s="17">
        <v>3.2</v>
      </c>
      <c r="FI56" s="17"/>
      <c r="FJ56" s="17"/>
      <c r="FK56" s="17">
        <v>3.9</v>
      </c>
      <c r="FL56" s="17"/>
      <c r="FM56" s="17">
        <v>312.18</v>
      </c>
      <c r="FN56" s="15"/>
      <c r="FO56" s="17">
        <v>-0.3</v>
      </c>
      <c r="FP56" s="17">
        <v>2</v>
      </c>
      <c r="FQ56" s="17">
        <v>0.31575999999999999</v>
      </c>
      <c r="FR56" s="17">
        <v>0.31730000000000003</v>
      </c>
      <c r="FS56" s="17">
        <v>-1.2</v>
      </c>
      <c r="FT56" s="17">
        <v>0</v>
      </c>
      <c r="FU56" s="17">
        <v>1.13306</v>
      </c>
    </row>
    <row r="57" spans="1:177" ht="24" customHeight="1" x14ac:dyDescent="0.3">
      <c r="A57" s="16" t="s">
        <v>69</v>
      </c>
      <c r="B57" s="16" t="s">
        <v>835</v>
      </c>
      <c r="C57" s="17">
        <v>-5.6</v>
      </c>
      <c r="D57" s="17">
        <v>19.5</v>
      </c>
      <c r="E57" s="17">
        <v>14.4</v>
      </c>
      <c r="F57" s="17">
        <v>0</v>
      </c>
      <c r="G57" s="17">
        <v>0</v>
      </c>
      <c r="H57" s="17">
        <v>-5.2</v>
      </c>
      <c r="I57" s="17">
        <v>17.8</v>
      </c>
      <c r="J57" s="17"/>
      <c r="K57" s="17">
        <v>0</v>
      </c>
      <c r="L57" s="17">
        <v>-21.9</v>
      </c>
      <c r="M57" s="17"/>
      <c r="N57" s="17">
        <v>-10.3</v>
      </c>
      <c r="O57" s="17">
        <v>27.6</v>
      </c>
      <c r="P57" s="17">
        <v>-7.9</v>
      </c>
      <c r="Q57" s="17">
        <v>18.399999999999999</v>
      </c>
      <c r="R57" s="17">
        <v>69.400000000000006</v>
      </c>
      <c r="S57" s="17"/>
      <c r="T57" s="17"/>
      <c r="U57" s="17"/>
      <c r="V57" s="17"/>
      <c r="W57" s="17">
        <v>9</v>
      </c>
      <c r="X57" s="17">
        <v>0.2</v>
      </c>
      <c r="Y57" s="17">
        <v>-0.9</v>
      </c>
      <c r="Z57" s="17">
        <v>0</v>
      </c>
      <c r="AA57" s="17">
        <v>-3.1</v>
      </c>
      <c r="AB57" s="17">
        <v>9.1</v>
      </c>
      <c r="AC57" s="17"/>
      <c r="AD57" s="17"/>
      <c r="AE57" s="17"/>
      <c r="AF57" s="17"/>
      <c r="AG57" s="17">
        <v>1.3</v>
      </c>
      <c r="AH57" s="17">
        <v>-5.2</v>
      </c>
      <c r="AI57" s="17"/>
      <c r="AJ57" s="17">
        <v>0</v>
      </c>
      <c r="AK57" s="17"/>
      <c r="AL57" s="17">
        <v>-1.2</v>
      </c>
      <c r="AM57" s="17">
        <v>-10.4</v>
      </c>
      <c r="AN57" s="17">
        <v>4.2</v>
      </c>
      <c r="AO57" s="17">
        <v>15.6</v>
      </c>
      <c r="AP57" s="17">
        <v>7.8</v>
      </c>
      <c r="AQ57" s="17">
        <v>1.1000000000000001</v>
      </c>
      <c r="AR57" s="17">
        <v>2.6</v>
      </c>
      <c r="AS57" s="17">
        <v>1.9</v>
      </c>
      <c r="AT57" s="17">
        <v>32.299999999999997</v>
      </c>
      <c r="AU57" s="17">
        <v>22.3</v>
      </c>
      <c r="AV57" s="17">
        <v>-45</v>
      </c>
      <c r="AW57" s="17">
        <v>2</v>
      </c>
      <c r="AX57" s="17">
        <v>2</v>
      </c>
      <c r="AY57" s="17">
        <v>-0.2</v>
      </c>
      <c r="AZ57" s="17">
        <v>1</v>
      </c>
      <c r="BA57" s="17">
        <v>0.2</v>
      </c>
      <c r="BB57" s="17">
        <v>1.1000000000000001</v>
      </c>
      <c r="BC57" s="17"/>
      <c r="BD57" s="17"/>
      <c r="BE57" s="17">
        <v>6.1</v>
      </c>
      <c r="BF57" s="17">
        <v>0.7</v>
      </c>
      <c r="BG57" s="17"/>
      <c r="BH57" s="17">
        <v>0</v>
      </c>
      <c r="BI57" s="17"/>
      <c r="BJ57" s="17"/>
      <c r="BK57" s="17"/>
      <c r="BL57" s="17">
        <v>4.5</v>
      </c>
      <c r="BM57" s="17">
        <v>-12.3</v>
      </c>
      <c r="BN57" s="17">
        <v>-13.6</v>
      </c>
      <c r="BO57" s="17">
        <v>18.399999999999999</v>
      </c>
      <c r="BP57" s="17">
        <v>14.2</v>
      </c>
      <c r="BQ57" s="17">
        <v>0.5</v>
      </c>
      <c r="BR57" s="17"/>
      <c r="BS57" s="17"/>
      <c r="BT57" s="17"/>
      <c r="BU57" s="17"/>
      <c r="BV57" s="17">
        <v>0</v>
      </c>
      <c r="BW57" s="17"/>
      <c r="BX57" s="17"/>
      <c r="BY57" s="17">
        <v>-0.4</v>
      </c>
      <c r="BZ57" s="17">
        <v>20</v>
      </c>
      <c r="CA57" s="17">
        <v>23.1</v>
      </c>
      <c r="CB57" s="17">
        <v>6.9</v>
      </c>
      <c r="CC57" s="17">
        <v>2.7</v>
      </c>
      <c r="CD57" s="17">
        <v>3.9</v>
      </c>
      <c r="CE57" s="17">
        <v>0</v>
      </c>
      <c r="CF57" s="17"/>
      <c r="CG57" s="17"/>
      <c r="CH57" s="17">
        <v>16.899999999999999</v>
      </c>
      <c r="CI57" s="17">
        <v>20.399999999999999</v>
      </c>
      <c r="CJ57" s="17">
        <v>-2.2999999999999998</v>
      </c>
      <c r="CK57" s="17">
        <v>0</v>
      </c>
      <c r="CL57" s="17"/>
      <c r="CM57" s="17"/>
      <c r="CN57" s="17"/>
      <c r="CO57" s="17"/>
      <c r="CP57" s="17">
        <v>10.1</v>
      </c>
      <c r="CQ57" s="17">
        <v>1.2</v>
      </c>
      <c r="CR57" s="17">
        <v>-2.2000000000000002</v>
      </c>
      <c r="CS57" s="17">
        <v>0.5</v>
      </c>
      <c r="CT57" s="17">
        <v>0.6</v>
      </c>
      <c r="CU57" s="17"/>
      <c r="CV57" s="17">
        <v>-4.8</v>
      </c>
      <c r="CW57" s="17">
        <v>0</v>
      </c>
      <c r="CX57" s="17"/>
      <c r="CY57" s="17"/>
      <c r="CZ57" s="17">
        <v>0.1</v>
      </c>
      <c r="DA57" s="17">
        <v>0</v>
      </c>
      <c r="DB57" s="17">
        <v>0</v>
      </c>
      <c r="DC57" s="17">
        <v>0</v>
      </c>
      <c r="DD57" s="17"/>
      <c r="DE57" s="17"/>
      <c r="DF57" s="17">
        <v>-0.1</v>
      </c>
      <c r="DG57" s="17">
        <v>0.8</v>
      </c>
      <c r="DH57" s="17">
        <v>0.2</v>
      </c>
      <c r="DI57" s="17"/>
      <c r="DJ57" s="17">
        <v>0.1</v>
      </c>
      <c r="DK57" s="17">
        <v>0.6</v>
      </c>
      <c r="DL57" s="17"/>
      <c r="DM57" s="17">
        <v>0</v>
      </c>
      <c r="DN57" s="17">
        <v>0</v>
      </c>
      <c r="DO57" s="17">
        <v>-4.5999999999999996</v>
      </c>
      <c r="DP57" s="17">
        <v>-6.3</v>
      </c>
      <c r="DQ57" s="17">
        <v>0</v>
      </c>
      <c r="DR57" s="17">
        <v>0.3</v>
      </c>
      <c r="DS57" s="17">
        <v>0.3</v>
      </c>
      <c r="DT57" s="17">
        <v>0.2</v>
      </c>
      <c r="DU57" s="17"/>
      <c r="DV57" s="17"/>
      <c r="DW57" s="17">
        <v>-2.1</v>
      </c>
      <c r="DX57" s="17">
        <v>0.1</v>
      </c>
      <c r="DY57" s="17">
        <v>1.1000000000000001</v>
      </c>
      <c r="DZ57" s="17">
        <v>0.8</v>
      </c>
      <c r="EA57" s="17">
        <v>0.8</v>
      </c>
      <c r="EB57" s="17">
        <v>3.69</v>
      </c>
      <c r="EC57" s="17">
        <v>0</v>
      </c>
      <c r="ED57" s="17">
        <v>-6.1</v>
      </c>
      <c r="EE57" s="17">
        <v>-6.2</v>
      </c>
      <c r="EF57" s="17">
        <v>-0.5</v>
      </c>
      <c r="EG57" s="17">
        <v>-0.3</v>
      </c>
      <c r="EH57" s="17"/>
      <c r="EI57" s="17">
        <v>1.3</v>
      </c>
      <c r="EJ57" s="17">
        <v>0.2</v>
      </c>
      <c r="EK57" s="17">
        <v>1.6</v>
      </c>
      <c r="EL57" s="17">
        <v>0.2</v>
      </c>
      <c r="EM57" s="17">
        <v>0.2</v>
      </c>
      <c r="EN57" s="17">
        <v>0.2</v>
      </c>
      <c r="EO57" s="17"/>
      <c r="EP57" s="17">
        <v>0</v>
      </c>
      <c r="EQ57" s="17">
        <v>0</v>
      </c>
      <c r="ER57" s="17">
        <v>0</v>
      </c>
      <c r="ES57" s="17">
        <v>-0.2</v>
      </c>
      <c r="ET57" s="17">
        <v>-5.5</v>
      </c>
      <c r="EU57" s="17">
        <v>-3</v>
      </c>
      <c r="EV57" s="17">
        <v>0</v>
      </c>
      <c r="EW57" s="17"/>
      <c r="EX57" s="17">
        <v>0.6</v>
      </c>
      <c r="EY57" s="17"/>
      <c r="EZ57" s="17"/>
      <c r="FA57" s="17">
        <v>0</v>
      </c>
      <c r="FB57" s="17">
        <v>0.4</v>
      </c>
      <c r="FC57" s="17">
        <v>1.4</v>
      </c>
      <c r="FD57" s="17">
        <v>1.1000000000000001</v>
      </c>
      <c r="FE57" s="17">
        <v>0</v>
      </c>
      <c r="FF57" s="17">
        <v>0.4</v>
      </c>
      <c r="FG57" s="17">
        <v>0.2</v>
      </c>
      <c r="FH57" s="17">
        <v>3.1</v>
      </c>
      <c r="FI57" s="17"/>
      <c r="FJ57" s="17"/>
      <c r="FK57" s="17">
        <v>3.7</v>
      </c>
      <c r="FL57" s="17"/>
      <c r="FM57" s="17">
        <v>267.79000000000002</v>
      </c>
      <c r="FN57" s="15"/>
      <c r="FO57" s="17">
        <v>0.1</v>
      </c>
      <c r="FP57" s="17">
        <v>2.2000000000000002</v>
      </c>
      <c r="FQ57" s="17">
        <v>0.31008999999999998</v>
      </c>
      <c r="FR57" s="17">
        <v>0.25202000000000002</v>
      </c>
      <c r="FS57" s="17">
        <v>-1.2</v>
      </c>
      <c r="FT57" s="17">
        <v>0</v>
      </c>
      <c r="FU57" s="17">
        <v>1.66211</v>
      </c>
    </row>
    <row r="58" spans="1:177" ht="24" customHeight="1" x14ac:dyDescent="0.3">
      <c r="A58" s="18" t="s">
        <v>836</v>
      </c>
      <c r="B58" s="18" t="s">
        <v>70</v>
      </c>
      <c r="C58" s="19">
        <v>-6.7</v>
      </c>
      <c r="D58" s="19">
        <v>3.7</v>
      </c>
      <c r="E58" s="19">
        <v>14</v>
      </c>
      <c r="F58" s="19">
        <v>0</v>
      </c>
      <c r="G58" s="19">
        <v>0</v>
      </c>
      <c r="H58" s="19">
        <v>-6.1</v>
      </c>
      <c r="I58" s="19">
        <v>10.1</v>
      </c>
      <c r="J58" s="19"/>
      <c r="K58" s="19">
        <v>0</v>
      </c>
      <c r="L58" s="19">
        <v>-27.2</v>
      </c>
      <c r="M58" s="19"/>
      <c r="N58" s="19">
        <v>-14.5</v>
      </c>
      <c r="O58" s="19">
        <v>20.7</v>
      </c>
      <c r="P58" s="19">
        <v>-13.2</v>
      </c>
      <c r="Q58" s="19">
        <v>14</v>
      </c>
      <c r="R58" s="19">
        <v>63.1</v>
      </c>
      <c r="S58" s="19"/>
      <c r="T58" s="19"/>
      <c r="U58" s="19"/>
      <c r="V58" s="19"/>
      <c r="W58" s="19">
        <v>7.4</v>
      </c>
      <c r="X58" s="19">
        <v>0.6</v>
      </c>
      <c r="Y58" s="19">
        <v>-0.6</v>
      </c>
      <c r="Z58" s="19">
        <v>0</v>
      </c>
      <c r="AA58" s="19">
        <v>-3.1</v>
      </c>
      <c r="AB58" s="19">
        <v>6.8</v>
      </c>
      <c r="AC58" s="19"/>
      <c r="AD58" s="19"/>
      <c r="AE58" s="19"/>
      <c r="AF58" s="19"/>
      <c r="AG58" s="19">
        <v>0.9</v>
      </c>
      <c r="AH58" s="19">
        <v>-4.9000000000000004</v>
      </c>
      <c r="AI58" s="19"/>
      <c r="AJ58" s="19">
        <v>0</v>
      </c>
      <c r="AK58" s="19"/>
      <c r="AL58" s="19">
        <v>-1.4</v>
      </c>
      <c r="AM58" s="19">
        <v>-12.2</v>
      </c>
      <c r="AN58" s="19">
        <v>4</v>
      </c>
      <c r="AO58" s="19">
        <v>14.2</v>
      </c>
      <c r="AP58" s="19">
        <v>6.6</v>
      </c>
      <c r="AQ58" s="19">
        <v>1.1000000000000001</v>
      </c>
      <c r="AR58" s="19">
        <v>2.6</v>
      </c>
      <c r="AS58" s="19">
        <v>1.9</v>
      </c>
      <c r="AT58" s="19">
        <v>25.1</v>
      </c>
      <c r="AU58" s="19">
        <v>14.6</v>
      </c>
      <c r="AV58" s="19">
        <v>-47.3</v>
      </c>
      <c r="AW58" s="19">
        <v>5.6</v>
      </c>
      <c r="AX58" s="19">
        <v>1.6</v>
      </c>
      <c r="AY58" s="19">
        <v>0.1</v>
      </c>
      <c r="AZ58" s="19">
        <v>1</v>
      </c>
      <c r="BA58" s="19">
        <v>0.2</v>
      </c>
      <c r="BB58" s="19">
        <v>2.1</v>
      </c>
      <c r="BC58" s="19"/>
      <c r="BD58" s="19"/>
      <c r="BE58" s="19">
        <v>4.3</v>
      </c>
      <c r="BF58" s="19">
        <v>-0.6</v>
      </c>
      <c r="BG58" s="19"/>
      <c r="BH58" s="19">
        <v>0</v>
      </c>
      <c r="BI58" s="19"/>
      <c r="BJ58" s="19"/>
      <c r="BK58" s="19"/>
      <c r="BL58" s="19">
        <v>-3.5</v>
      </c>
      <c r="BM58" s="19">
        <v>-20.8</v>
      </c>
      <c r="BN58" s="19">
        <v>-22</v>
      </c>
      <c r="BO58" s="19">
        <v>9.9</v>
      </c>
      <c r="BP58" s="19">
        <v>3.4</v>
      </c>
      <c r="BQ58" s="19">
        <v>0</v>
      </c>
      <c r="BR58" s="19"/>
      <c r="BS58" s="19"/>
      <c r="BT58" s="19"/>
      <c r="BU58" s="19"/>
      <c r="BV58" s="19">
        <v>0</v>
      </c>
      <c r="BW58" s="19"/>
      <c r="BX58" s="19"/>
      <c r="BY58" s="19">
        <v>-0.4</v>
      </c>
      <c r="BZ58" s="19">
        <v>19.399999999999999</v>
      </c>
      <c r="CA58" s="19">
        <v>21.1</v>
      </c>
      <c r="CB58" s="19">
        <v>4.7</v>
      </c>
      <c r="CC58" s="19">
        <v>2.7</v>
      </c>
      <c r="CD58" s="19">
        <v>2</v>
      </c>
      <c r="CE58" s="19">
        <v>0</v>
      </c>
      <c r="CF58" s="19"/>
      <c r="CG58" s="19"/>
      <c r="CH58" s="19">
        <v>10.5</v>
      </c>
      <c r="CI58" s="19">
        <v>13.9</v>
      </c>
      <c r="CJ58" s="19">
        <v>-11.4</v>
      </c>
      <c r="CK58" s="19">
        <v>0</v>
      </c>
      <c r="CL58" s="19"/>
      <c r="CM58" s="19"/>
      <c r="CN58" s="19"/>
      <c r="CO58" s="19"/>
      <c r="CP58" s="19">
        <v>8.5</v>
      </c>
      <c r="CQ58" s="19">
        <v>-2.6</v>
      </c>
      <c r="CR58" s="19">
        <v>-2.4</v>
      </c>
      <c r="CS58" s="19">
        <v>0.3</v>
      </c>
      <c r="CT58" s="19">
        <v>0.6</v>
      </c>
      <c r="CU58" s="19"/>
      <c r="CV58" s="19">
        <v>-4.9000000000000004</v>
      </c>
      <c r="CW58" s="19">
        <v>0</v>
      </c>
      <c r="CX58" s="19"/>
      <c r="CY58" s="19"/>
      <c r="CZ58" s="19">
        <v>0</v>
      </c>
      <c r="DA58" s="19">
        <v>0</v>
      </c>
      <c r="DB58" s="19">
        <v>0</v>
      </c>
      <c r="DC58" s="19">
        <v>0</v>
      </c>
      <c r="DD58" s="19"/>
      <c r="DE58" s="19"/>
      <c r="DF58" s="19">
        <v>-0.2</v>
      </c>
      <c r="DG58" s="19">
        <v>0.8</v>
      </c>
      <c r="DH58" s="19">
        <v>0.1</v>
      </c>
      <c r="DI58" s="19"/>
      <c r="DJ58" s="19">
        <v>0.1</v>
      </c>
      <c r="DK58" s="19">
        <v>0.6</v>
      </c>
      <c r="DL58" s="19"/>
      <c r="DM58" s="19">
        <v>0</v>
      </c>
      <c r="DN58" s="19">
        <v>0</v>
      </c>
      <c r="DO58" s="19">
        <v>-5.2</v>
      </c>
      <c r="DP58" s="19">
        <v>-7.3</v>
      </c>
      <c r="DQ58" s="19">
        <v>0</v>
      </c>
      <c r="DR58" s="19">
        <v>0.1</v>
      </c>
      <c r="DS58" s="19">
        <v>0.2</v>
      </c>
      <c r="DT58" s="19">
        <v>0.2</v>
      </c>
      <c r="DU58" s="19"/>
      <c r="DV58" s="19"/>
      <c r="DW58" s="19">
        <v>-2.1</v>
      </c>
      <c r="DX58" s="19">
        <v>0</v>
      </c>
      <c r="DY58" s="19">
        <v>1.1000000000000001</v>
      </c>
      <c r="DZ58" s="19">
        <v>0.8</v>
      </c>
      <c r="EA58" s="19">
        <v>0.8</v>
      </c>
      <c r="EB58" s="19">
        <v>3.69</v>
      </c>
      <c r="EC58" s="19">
        <v>0</v>
      </c>
      <c r="ED58" s="19">
        <v>-7.3</v>
      </c>
      <c r="EE58" s="19">
        <v>-5.7</v>
      </c>
      <c r="EF58" s="19">
        <v>-0.7</v>
      </c>
      <c r="EG58" s="19">
        <v>-0.3</v>
      </c>
      <c r="EH58" s="19"/>
      <c r="EI58" s="19">
        <v>1.3</v>
      </c>
      <c r="EJ58" s="19">
        <v>0.2</v>
      </c>
      <c r="EK58" s="19">
        <v>1.4</v>
      </c>
      <c r="EL58" s="19">
        <v>0.2</v>
      </c>
      <c r="EM58" s="19">
        <v>0.2</v>
      </c>
      <c r="EN58" s="19">
        <v>0.2</v>
      </c>
      <c r="EO58" s="19"/>
      <c r="EP58" s="19">
        <v>0</v>
      </c>
      <c r="EQ58" s="19">
        <v>0</v>
      </c>
      <c r="ER58" s="19">
        <v>0</v>
      </c>
      <c r="ES58" s="19">
        <v>-0.2</v>
      </c>
      <c r="ET58" s="19">
        <v>-8.5</v>
      </c>
      <c r="EU58" s="19">
        <v>-2.2999999999999998</v>
      </c>
      <c r="EV58" s="19">
        <v>0</v>
      </c>
      <c r="EW58" s="19"/>
      <c r="EX58" s="19">
        <v>0.6</v>
      </c>
      <c r="EY58" s="19"/>
      <c r="EZ58" s="19"/>
      <c r="FA58" s="19">
        <v>0</v>
      </c>
      <c r="FB58" s="19">
        <v>0.4</v>
      </c>
      <c r="FC58" s="19">
        <v>1.2</v>
      </c>
      <c r="FD58" s="19">
        <v>0.9</v>
      </c>
      <c r="FE58" s="19">
        <v>0</v>
      </c>
      <c r="FF58" s="19">
        <v>0.4</v>
      </c>
      <c r="FG58" s="19">
        <v>0.1</v>
      </c>
      <c r="FH58" s="19">
        <v>2.5</v>
      </c>
      <c r="FI58" s="19"/>
      <c r="FJ58" s="19"/>
      <c r="FK58" s="19">
        <v>3.7</v>
      </c>
      <c r="FL58" s="19"/>
      <c r="FM58" s="19">
        <v>99.49</v>
      </c>
      <c r="FN58" s="15"/>
      <c r="FO58" s="19">
        <v>0</v>
      </c>
      <c r="FP58" s="19">
        <v>3</v>
      </c>
      <c r="FQ58" s="19">
        <v>0.31328</v>
      </c>
      <c r="FR58" s="19">
        <v>0.27171000000000001</v>
      </c>
      <c r="FS58" s="19">
        <v>-1.4</v>
      </c>
      <c r="FT58" s="19">
        <v>0</v>
      </c>
      <c r="FU58" s="19">
        <v>2.18499</v>
      </c>
    </row>
    <row r="59" spans="1:177" ht="25.05" customHeight="1" x14ac:dyDescent="0.3">
      <c r="A59" s="180" t="s">
        <v>837</v>
      </c>
      <c r="B59" s="181"/>
      <c r="C59" s="20">
        <v>-70.849999999999994</v>
      </c>
      <c r="D59" s="20">
        <v>491.45</v>
      </c>
      <c r="E59" s="20">
        <v>393.6</v>
      </c>
      <c r="F59" s="20">
        <v>15.75</v>
      </c>
      <c r="G59" s="20">
        <v>1.75</v>
      </c>
      <c r="H59" s="20">
        <v>-58.1</v>
      </c>
      <c r="I59" s="20">
        <v>217.8</v>
      </c>
      <c r="J59" s="20">
        <v>0</v>
      </c>
      <c r="K59" s="20">
        <v>136.1</v>
      </c>
      <c r="L59" s="20">
        <v>62.35</v>
      </c>
      <c r="M59" s="20">
        <v>0</v>
      </c>
      <c r="N59" s="20">
        <v>176.4</v>
      </c>
      <c r="O59" s="20">
        <v>593.25</v>
      </c>
      <c r="P59" s="20">
        <v>155.65</v>
      </c>
      <c r="Q59" s="20">
        <v>344.45</v>
      </c>
      <c r="R59" s="20">
        <v>1046.3</v>
      </c>
      <c r="S59" s="20">
        <v>0</v>
      </c>
      <c r="T59" s="20">
        <v>0</v>
      </c>
      <c r="U59" s="20">
        <v>0</v>
      </c>
      <c r="V59" s="20">
        <v>0</v>
      </c>
      <c r="W59" s="20">
        <v>192.55</v>
      </c>
      <c r="X59" s="20">
        <v>28.75</v>
      </c>
      <c r="Y59" s="20">
        <v>9.65</v>
      </c>
      <c r="Z59" s="20">
        <v>31.2</v>
      </c>
      <c r="AA59" s="20">
        <v>-56</v>
      </c>
      <c r="AB59" s="20">
        <v>264.7</v>
      </c>
      <c r="AC59" s="20">
        <v>0</v>
      </c>
      <c r="AD59" s="20">
        <v>0</v>
      </c>
      <c r="AE59" s="20">
        <v>0</v>
      </c>
      <c r="AF59" s="20">
        <v>0</v>
      </c>
      <c r="AG59" s="20">
        <v>115.4</v>
      </c>
      <c r="AH59" s="20">
        <v>-43.45</v>
      </c>
      <c r="AI59" s="20">
        <v>0</v>
      </c>
      <c r="AJ59" s="20">
        <v>-152.85</v>
      </c>
      <c r="AK59" s="20">
        <v>0</v>
      </c>
      <c r="AL59" s="20">
        <v>-32.049999999999997</v>
      </c>
      <c r="AM59" s="20">
        <v>-349.6</v>
      </c>
      <c r="AN59" s="20">
        <v>100.05</v>
      </c>
      <c r="AO59" s="20">
        <v>320.10000000000002</v>
      </c>
      <c r="AP59" s="20">
        <v>170.45</v>
      </c>
      <c r="AQ59" s="20">
        <v>-20.5</v>
      </c>
      <c r="AR59" s="20">
        <v>62.4</v>
      </c>
      <c r="AS59" s="20">
        <v>27.35</v>
      </c>
      <c r="AT59" s="20">
        <v>621.5</v>
      </c>
      <c r="AU59" s="20">
        <v>373.7</v>
      </c>
      <c r="AV59" s="20">
        <v>-1023.8</v>
      </c>
      <c r="AW59" s="20">
        <v>95.05</v>
      </c>
      <c r="AX59" s="20">
        <v>-1.4</v>
      </c>
      <c r="AY59" s="20">
        <v>-52.9</v>
      </c>
      <c r="AZ59" s="20">
        <v>24.1</v>
      </c>
      <c r="BA59" s="20">
        <v>3.8</v>
      </c>
      <c r="BB59" s="20">
        <v>-5.05</v>
      </c>
      <c r="BC59" s="20">
        <v>0</v>
      </c>
      <c r="BD59" s="20">
        <v>0</v>
      </c>
      <c r="BE59" s="20">
        <v>60.05</v>
      </c>
      <c r="BF59" s="20">
        <v>18.649999999999999</v>
      </c>
      <c r="BG59" s="20">
        <v>0</v>
      </c>
      <c r="BH59" s="20">
        <v>22.9</v>
      </c>
      <c r="BI59" s="20">
        <v>0</v>
      </c>
      <c r="BJ59" s="20">
        <v>0</v>
      </c>
      <c r="BK59" s="20">
        <v>0</v>
      </c>
      <c r="BL59" s="20">
        <v>-10.45</v>
      </c>
      <c r="BM59" s="20">
        <v>268.8</v>
      </c>
      <c r="BN59" s="20">
        <v>427.4</v>
      </c>
      <c r="BO59" s="20">
        <v>280.3</v>
      </c>
      <c r="BP59" s="20">
        <v>421.7</v>
      </c>
      <c r="BQ59" s="20">
        <v>140.80000000000001</v>
      </c>
      <c r="BR59" s="20">
        <v>0</v>
      </c>
      <c r="BS59" s="20">
        <v>0</v>
      </c>
      <c r="BT59" s="20">
        <v>0</v>
      </c>
      <c r="BU59" s="20">
        <v>0</v>
      </c>
      <c r="BV59" s="20">
        <v>-8.65</v>
      </c>
      <c r="BW59" s="20">
        <v>0</v>
      </c>
      <c r="BX59" s="20">
        <v>0</v>
      </c>
      <c r="BY59" s="20">
        <v>-10.4</v>
      </c>
      <c r="BZ59" s="20">
        <v>667.4</v>
      </c>
      <c r="CA59" s="20">
        <v>626.75</v>
      </c>
      <c r="CB59" s="20">
        <v>246.2</v>
      </c>
      <c r="CC59" s="20">
        <v>229.45</v>
      </c>
      <c r="CD59" s="20">
        <v>137.80000000000001</v>
      </c>
      <c r="CE59" s="20">
        <v>-62.95</v>
      </c>
      <c r="CF59" s="20">
        <v>0</v>
      </c>
      <c r="CG59" s="20">
        <v>0</v>
      </c>
      <c r="CH59" s="20">
        <v>210.9</v>
      </c>
      <c r="CI59" s="20">
        <v>292.45</v>
      </c>
      <c r="CJ59" s="20">
        <v>-312.7</v>
      </c>
      <c r="CK59" s="20">
        <v>-146.55000000000001</v>
      </c>
      <c r="CL59" s="20">
        <v>0</v>
      </c>
      <c r="CM59" s="20">
        <v>0</v>
      </c>
      <c r="CN59" s="20">
        <v>0</v>
      </c>
      <c r="CO59" s="20">
        <v>0</v>
      </c>
      <c r="CP59" s="20">
        <v>138.4</v>
      </c>
      <c r="CQ59" s="20">
        <v>-57.9</v>
      </c>
      <c r="CR59" s="20">
        <v>-66.150000000000006</v>
      </c>
      <c r="CS59" s="20">
        <v>6.2</v>
      </c>
      <c r="CT59" s="20">
        <v>14.5</v>
      </c>
      <c r="CU59" s="20">
        <v>0</v>
      </c>
      <c r="CV59" s="20">
        <v>-51.05</v>
      </c>
      <c r="CW59" s="20">
        <v>55.55</v>
      </c>
      <c r="CX59" s="20">
        <v>0</v>
      </c>
      <c r="CY59" s="20">
        <v>0</v>
      </c>
      <c r="CZ59" s="20">
        <v>0.65</v>
      </c>
      <c r="DA59" s="20">
        <v>-0.45</v>
      </c>
      <c r="DB59" s="20">
        <v>-6.2</v>
      </c>
      <c r="DC59" s="20">
        <v>232.3</v>
      </c>
      <c r="DD59" s="20">
        <v>0</v>
      </c>
      <c r="DE59" s="20">
        <v>0</v>
      </c>
      <c r="DF59" s="20">
        <v>-3.3</v>
      </c>
      <c r="DG59" s="20">
        <v>15.9</v>
      </c>
      <c r="DH59" s="20">
        <v>3.85</v>
      </c>
      <c r="DI59" s="20">
        <v>0</v>
      </c>
      <c r="DJ59" s="20">
        <v>2</v>
      </c>
      <c r="DK59" s="20">
        <v>7.65</v>
      </c>
      <c r="DL59" s="20">
        <v>0</v>
      </c>
      <c r="DM59" s="20">
        <v>5.4</v>
      </c>
      <c r="DN59" s="20">
        <v>11.35</v>
      </c>
      <c r="DO59" s="20">
        <v>-111.5</v>
      </c>
      <c r="DP59" s="20">
        <v>-165.2</v>
      </c>
      <c r="DQ59" s="20">
        <v>-14.7</v>
      </c>
      <c r="DR59" s="20">
        <v>1</v>
      </c>
      <c r="DS59" s="20">
        <v>7.25</v>
      </c>
      <c r="DT59" s="20">
        <v>4.8</v>
      </c>
      <c r="DU59" s="20">
        <v>0</v>
      </c>
      <c r="DV59" s="20">
        <v>0</v>
      </c>
      <c r="DW59" s="20">
        <v>-42.35</v>
      </c>
      <c r="DX59" s="20">
        <v>2.4</v>
      </c>
      <c r="DY59" s="20">
        <v>17.149999999999999</v>
      </c>
      <c r="DZ59" s="20">
        <v>21.05</v>
      </c>
      <c r="EA59" s="20">
        <v>19.2</v>
      </c>
      <c r="EB59" s="20">
        <v>80.790000000000006</v>
      </c>
      <c r="EC59" s="20">
        <v>16.100000000000001</v>
      </c>
      <c r="ED59" s="20">
        <v>-195.2</v>
      </c>
      <c r="EE59" s="20">
        <v>-216.25</v>
      </c>
      <c r="EF59" s="20">
        <v>-21.85</v>
      </c>
      <c r="EG59" s="20">
        <v>-19.3</v>
      </c>
      <c r="EH59" s="20">
        <v>0</v>
      </c>
      <c r="EI59" s="20">
        <v>31.35</v>
      </c>
      <c r="EJ59" s="20">
        <v>4.5999999999999996</v>
      </c>
      <c r="EK59" s="20">
        <v>37.450000000000003</v>
      </c>
      <c r="EL59" s="20">
        <v>4.8</v>
      </c>
      <c r="EM59" s="20">
        <v>4.8</v>
      </c>
      <c r="EN59" s="20">
        <v>4.8</v>
      </c>
      <c r="EO59" s="20">
        <v>0</v>
      </c>
      <c r="EP59" s="20">
        <v>332.5</v>
      </c>
      <c r="EQ59" s="20">
        <v>-4.9000000000000004</v>
      </c>
      <c r="ER59" s="20">
        <v>-11.05</v>
      </c>
      <c r="ES59" s="20">
        <v>-4.8</v>
      </c>
      <c r="ET59" s="20">
        <v>-164.2</v>
      </c>
      <c r="EU59" s="20">
        <v>-35.049999999999997</v>
      </c>
      <c r="EV59" s="20">
        <v>-83.95</v>
      </c>
      <c r="EW59" s="20">
        <v>0</v>
      </c>
      <c r="EX59" s="20">
        <v>15.1</v>
      </c>
      <c r="EY59" s="20">
        <v>0</v>
      </c>
      <c r="EZ59" s="20">
        <v>0</v>
      </c>
      <c r="FA59" s="20">
        <v>-3.05</v>
      </c>
      <c r="FB59" s="20">
        <v>7.8</v>
      </c>
      <c r="FC59" s="20">
        <v>35.25</v>
      </c>
      <c r="FD59" s="20">
        <v>28.6</v>
      </c>
      <c r="FE59" s="20">
        <v>23.75</v>
      </c>
      <c r="FF59" s="20">
        <v>8.9499999999999993</v>
      </c>
      <c r="FG59" s="20">
        <v>1.55</v>
      </c>
      <c r="FH59" s="20">
        <v>59.05</v>
      </c>
      <c r="FI59" s="20">
        <v>0</v>
      </c>
      <c r="FJ59" s="20">
        <v>0</v>
      </c>
      <c r="FK59" s="20">
        <v>99.5</v>
      </c>
      <c r="FL59" s="20">
        <v>0</v>
      </c>
      <c r="FM59" s="20">
        <v>7793.84</v>
      </c>
      <c r="FN59" s="21"/>
      <c r="FO59" s="20">
        <v>-3.55</v>
      </c>
      <c r="FP59" s="20">
        <v>52</v>
      </c>
      <c r="FQ59" s="20">
        <v>7.97241</v>
      </c>
      <c r="FR59" s="20">
        <v>5.7936449999999997</v>
      </c>
      <c r="FS59" s="20">
        <v>-5.7</v>
      </c>
      <c r="FT59" s="20">
        <v>3.8</v>
      </c>
      <c r="FU59" s="20">
        <v>60.316054999999999</v>
      </c>
    </row>
  </sheetData>
  <mergeCells count="10">
    <mergeCell ref="FU6:FU9"/>
    <mergeCell ref="FU10"/>
    <mergeCell ref="FO5:FU5"/>
    <mergeCell ref="A59:B59"/>
    <mergeCell ref="B3:G3"/>
    <mergeCell ref="A6:A10"/>
    <mergeCell ref="B6:B10"/>
    <mergeCell ref="FM6:FM9"/>
    <mergeCell ref="FM10"/>
    <mergeCell ref="A5:FM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71" t="s">
        <v>0</v>
      </c>
      <c r="C3" s="172"/>
      <c r="D3" s="172"/>
      <c r="E3" s="172"/>
      <c r="F3" s="172"/>
      <c r="G3" s="172"/>
      <c r="H3" s="1"/>
    </row>
    <row r="4" spans="1:8" ht="0" hidden="1" customHeight="1" x14ac:dyDescent="0.3">
      <c r="A4" s="1"/>
      <c r="B4" s="1"/>
      <c r="C4" s="1"/>
      <c r="D4" s="1"/>
      <c r="E4" s="1"/>
      <c r="F4" s="1"/>
      <c r="G4" s="1"/>
      <c r="H4" s="1"/>
    </row>
    <row r="5" spans="1:8" ht="22.8" x14ac:dyDescent="0.4">
      <c r="A5" s="1"/>
      <c r="B5" s="22" t="s">
        <v>840</v>
      </c>
      <c r="C5" s="1"/>
      <c r="D5" s="1"/>
      <c r="E5" s="1"/>
      <c r="F5" s="1"/>
      <c r="G5" s="1"/>
      <c r="H5" s="1"/>
    </row>
    <row r="6" spans="1:8" ht="22.95" customHeight="1" x14ac:dyDescent="0.3">
      <c r="A6" s="1"/>
      <c r="B6" s="182" t="s">
        <v>841</v>
      </c>
      <c r="C6" s="182" t="s">
        <v>842</v>
      </c>
      <c r="D6" s="182"/>
      <c r="E6" s="182" t="s">
        <v>843</v>
      </c>
      <c r="F6" s="182"/>
      <c r="G6" s="182"/>
      <c r="H6" s="182" t="s">
        <v>844</v>
      </c>
    </row>
    <row r="7" spans="1:8" ht="31.05" customHeight="1" x14ac:dyDescent="0.3">
      <c r="A7" s="1"/>
      <c r="B7" s="182"/>
      <c r="C7" s="24" t="s">
        <v>845</v>
      </c>
      <c r="D7" s="24" t="s">
        <v>846</v>
      </c>
      <c r="E7" s="24" t="s">
        <v>580</v>
      </c>
      <c r="F7" s="24" t="s">
        <v>579</v>
      </c>
      <c r="G7" s="24" t="s">
        <v>578</v>
      </c>
      <c r="H7" s="24" t="s">
        <v>847</v>
      </c>
    </row>
    <row r="8" spans="1:8" ht="10.95" customHeight="1" x14ac:dyDescent="0.3">
      <c r="A8" s="1"/>
      <c r="B8" s="25" t="s">
        <v>789</v>
      </c>
      <c r="C8" s="26">
        <v>0</v>
      </c>
      <c r="D8" s="26">
        <v>6698.07</v>
      </c>
      <c r="E8" s="27">
        <v>999.6816</v>
      </c>
      <c r="F8" s="27">
        <v>3913.7026999999998</v>
      </c>
      <c r="G8" s="27">
        <v>1784.6857</v>
      </c>
      <c r="H8" s="27">
        <v>260.65010000000001</v>
      </c>
    </row>
    <row r="9" spans="1:8" ht="10.95" customHeight="1" x14ac:dyDescent="0.3">
      <c r="A9" s="1"/>
      <c r="B9" s="25" t="s">
        <v>790</v>
      </c>
      <c r="C9" s="26">
        <v>0</v>
      </c>
      <c r="D9" s="26">
        <v>6676.13</v>
      </c>
      <c r="E9" s="27">
        <v>941.95370000000003</v>
      </c>
      <c r="F9" s="27">
        <v>3952.7177999999999</v>
      </c>
      <c r="G9" s="27">
        <v>1781.4585</v>
      </c>
      <c r="H9" s="27">
        <v>251.8528</v>
      </c>
    </row>
    <row r="10" spans="1:8" ht="10.95" customHeight="1" x14ac:dyDescent="0.3">
      <c r="A10" s="1"/>
      <c r="B10" s="25" t="s">
        <v>791</v>
      </c>
      <c r="C10" s="26">
        <v>0</v>
      </c>
      <c r="D10" s="26">
        <v>6577.22</v>
      </c>
      <c r="E10" s="27">
        <v>921.59299999999996</v>
      </c>
      <c r="F10" s="27">
        <v>3885.8036999999999</v>
      </c>
      <c r="G10" s="27">
        <v>1769.8233</v>
      </c>
      <c r="H10" s="27">
        <v>252.11969999999999</v>
      </c>
    </row>
    <row r="11" spans="1:8" ht="10.95" customHeight="1" x14ac:dyDescent="0.3">
      <c r="A11" s="1"/>
      <c r="B11" s="25" t="s">
        <v>792</v>
      </c>
      <c r="C11" s="26">
        <v>0</v>
      </c>
      <c r="D11" s="26">
        <v>6484.05</v>
      </c>
      <c r="E11" s="27">
        <v>925.60450000000003</v>
      </c>
      <c r="F11" s="27">
        <v>3819.6185</v>
      </c>
      <c r="G11" s="27">
        <v>1738.827</v>
      </c>
      <c r="H11" s="27">
        <v>255.90799999999999</v>
      </c>
    </row>
    <row r="12" spans="1:8" ht="10.95" customHeight="1" x14ac:dyDescent="0.3">
      <c r="A12" s="1"/>
      <c r="B12" s="25" t="s">
        <v>793</v>
      </c>
      <c r="C12" s="26">
        <v>0</v>
      </c>
      <c r="D12" s="26">
        <v>6425.97</v>
      </c>
      <c r="E12" s="27">
        <v>935.7527</v>
      </c>
      <c r="F12" s="27">
        <v>3782.0128</v>
      </c>
      <c r="G12" s="27">
        <v>1708.2045000000001</v>
      </c>
      <c r="H12" s="27">
        <v>253.96879999999999</v>
      </c>
    </row>
    <row r="13" spans="1:8" ht="10.95" customHeight="1" x14ac:dyDescent="0.3">
      <c r="A13" s="1"/>
      <c r="B13" s="25" t="s">
        <v>794</v>
      </c>
      <c r="C13" s="26">
        <v>0</v>
      </c>
      <c r="D13" s="26">
        <v>6328.44</v>
      </c>
      <c r="E13" s="27">
        <v>905.94709999999998</v>
      </c>
      <c r="F13" s="27">
        <v>3710.8415</v>
      </c>
      <c r="G13" s="27">
        <v>1711.6514</v>
      </c>
      <c r="H13" s="27">
        <v>247.666</v>
      </c>
    </row>
    <row r="14" spans="1:8" ht="10.95" customHeight="1" x14ac:dyDescent="0.3">
      <c r="A14" s="1"/>
      <c r="B14" s="25" t="s">
        <v>795</v>
      </c>
      <c r="C14" s="26">
        <v>0</v>
      </c>
      <c r="D14" s="26">
        <v>6364.8</v>
      </c>
      <c r="E14" s="27">
        <v>940.73249999999996</v>
      </c>
      <c r="F14" s="27">
        <v>3713.7134999999998</v>
      </c>
      <c r="G14" s="27">
        <v>1710.354</v>
      </c>
      <c r="H14" s="27">
        <v>249.4385</v>
      </c>
    </row>
    <row r="15" spans="1:8" ht="10.95" customHeight="1" x14ac:dyDescent="0.3">
      <c r="A15" s="1"/>
      <c r="B15" s="25" t="s">
        <v>796</v>
      </c>
      <c r="C15" s="26">
        <v>0</v>
      </c>
      <c r="D15" s="26">
        <v>6393.28</v>
      </c>
      <c r="E15" s="27">
        <v>916.8673</v>
      </c>
      <c r="F15" s="27">
        <v>3763.0779000000002</v>
      </c>
      <c r="G15" s="27">
        <v>1713.3348000000001</v>
      </c>
      <c r="H15" s="27">
        <v>251.8989</v>
      </c>
    </row>
    <row r="16" spans="1:8" ht="10.95" customHeight="1" x14ac:dyDescent="0.3">
      <c r="A16" s="1"/>
      <c r="B16" s="25" t="s">
        <v>797</v>
      </c>
      <c r="C16" s="26">
        <v>0</v>
      </c>
      <c r="D16" s="26">
        <v>6451.64</v>
      </c>
      <c r="E16" s="27">
        <v>920.3646</v>
      </c>
      <c r="F16" s="27">
        <v>3802.0182</v>
      </c>
      <c r="G16" s="27">
        <v>1729.2572</v>
      </c>
      <c r="H16" s="27">
        <v>247.27250000000001</v>
      </c>
    </row>
    <row r="17" spans="1:8" ht="10.95" customHeight="1" x14ac:dyDescent="0.3">
      <c r="A17" s="1"/>
      <c r="B17" s="25" t="s">
        <v>798</v>
      </c>
      <c r="C17" s="26">
        <v>0</v>
      </c>
      <c r="D17" s="26">
        <v>6458.11</v>
      </c>
      <c r="E17" s="27">
        <v>946.44259999999997</v>
      </c>
      <c r="F17" s="27">
        <v>3773.9735999999998</v>
      </c>
      <c r="G17" s="27">
        <v>1737.6938</v>
      </c>
      <c r="H17" s="27">
        <v>245.85130000000001</v>
      </c>
    </row>
    <row r="18" spans="1:8" ht="10.95" customHeight="1" x14ac:dyDescent="0.3">
      <c r="A18" s="1"/>
      <c r="B18" s="25" t="s">
        <v>799</v>
      </c>
      <c r="C18" s="26">
        <v>0</v>
      </c>
      <c r="D18" s="26">
        <v>6570.22</v>
      </c>
      <c r="E18" s="27">
        <v>996.03679999999997</v>
      </c>
      <c r="F18" s="27">
        <v>3813.0981999999999</v>
      </c>
      <c r="G18" s="27">
        <v>1761.085</v>
      </c>
      <c r="H18" s="27">
        <v>245.60659999999999</v>
      </c>
    </row>
    <row r="19" spans="1:8" ht="10.95" customHeight="1" x14ac:dyDescent="0.3">
      <c r="A19" s="1"/>
      <c r="B19" s="25" t="s">
        <v>800</v>
      </c>
      <c r="C19" s="26">
        <v>0</v>
      </c>
      <c r="D19" s="26">
        <v>6792.94</v>
      </c>
      <c r="E19" s="27">
        <v>987.70479999999998</v>
      </c>
      <c r="F19" s="27">
        <v>4014.4515000000001</v>
      </c>
      <c r="G19" s="27">
        <v>1790.7837</v>
      </c>
      <c r="H19" s="27">
        <v>239.43219999999999</v>
      </c>
    </row>
    <row r="20" spans="1:8" ht="10.95" customHeight="1" x14ac:dyDescent="0.3">
      <c r="A20" s="1"/>
      <c r="B20" s="25" t="s">
        <v>801</v>
      </c>
      <c r="C20" s="26">
        <v>0</v>
      </c>
      <c r="D20" s="26">
        <v>6920.75</v>
      </c>
      <c r="E20" s="27">
        <v>1032.6750999999999</v>
      </c>
      <c r="F20" s="27">
        <v>4087.3429000000001</v>
      </c>
      <c r="G20" s="27">
        <v>1800.732</v>
      </c>
      <c r="H20" s="27">
        <v>236.96209999999999</v>
      </c>
    </row>
    <row r="21" spans="1:8" ht="10.95" customHeight="1" x14ac:dyDescent="0.3">
      <c r="A21" s="1"/>
      <c r="B21" s="25" t="s">
        <v>802</v>
      </c>
      <c r="C21" s="26">
        <v>0</v>
      </c>
      <c r="D21" s="26">
        <v>7000.7</v>
      </c>
      <c r="E21" s="27">
        <v>1029.0969</v>
      </c>
      <c r="F21" s="27">
        <v>4175.2390999999998</v>
      </c>
      <c r="G21" s="27">
        <v>1796.364</v>
      </c>
      <c r="H21" s="27">
        <v>238.81319999999999</v>
      </c>
    </row>
    <row r="22" spans="1:8" ht="10.95" customHeight="1" x14ac:dyDescent="0.3">
      <c r="A22" s="1"/>
      <c r="B22" s="25" t="s">
        <v>803</v>
      </c>
      <c r="C22" s="26">
        <v>0</v>
      </c>
      <c r="D22" s="26">
        <v>7047.24</v>
      </c>
      <c r="E22" s="27">
        <v>1058.9559999999999</v>
      </c>
      <c r="F22" s="27">
        <v>4186.8886000000002</v>
      </c>
      <c r="G22" s="27">
        <v>1801.3954000000001</v>
      </c>
      <c r="H22" s="27">
        <v>238.18639999999999</v>
      </c>
    </row>
    <row r="23" spans="1:8" ht="10.95" customHeight="1" x14ac:dyDescent="0.3">
      <c r="A23" s="1"/>
      <c r="B23" s="25" t="s">
        <v>804</v>
      </c>
      <c r="C23" s="26">
        <v>0</v>
      </c>
      <c r="D23" s="26">
        <v>7231.2</v>
      </c>
      <c r="E23" s="27">
        <v>1043.5834</v>
      </c>
      <c r="F23" s="27">
        <v>4385.9078</v>
      </c>
      <c r="G23" s="27">
        <v>1801.7088000000001</v>
      </c>
      <c r="H23" s="27">
        <v>240.03970000000001</v>
      </c>
    </row>
    <row r="24" spans="1:8" ht="10.95" customHeight="1" x14ac:dyDescent="0.3">
      <c r="A24" s="1"/>
      <c r="B24" s="25" t="s">
        <v>805</v>
      </c>
      <c r="C24" s="26">
        <v>0</v>
      </c>
      <c r="D24" s="26">
        <v>7452.62</v>
      </c>
      <c r="E24" s="27">
        <v>1078.1822999999999</v>
      </c>
      <c r="F24" s="27">
        <v>4555.7187999999996</v>
      </c>
      <c r="G24" s="27">
        <v>1818.7189000000001</v>
      </c>
      <c r="H24" s="27">
        <v>246.55699999999999</v>
      </c>
    </row>
    <row r="25" spans="1:8" ht="10.95" customHeight="1" x14ac:dyDescent="0.3">
      <c r="A25" s="1"/>
      <c r="B25" s="25" t="s">
        <v>806</v>
      </c>
      <c r="C25" s="26">
        <v>0</v>
      </c>
      <c r="D25" s="26">
        <v>7524</v>
      </c>
      <c r="E25" s="27">
        <v>1143.8848</v>
      </c>
      <c r="F25" s="27">
        <v>4555.2941000000001</v>
      </c>
      <c r="G25" s="27">
        <v>1824.8210999999999</v>
      </c>
      <c r="H25" s="27">
        <v>242.98009999999999</v>
      </c>
    </row>
    <row r="26" spans="1:8" ht="10.95" customHeight="1" x14ac:dyDescent="0.3">
      <c r="A26" s="1"/>
      <c r="B26" s="25" t="s">
        <v>807</v>
      </c>
      <c r="C26" s="26">
        <v>0</v>
      </c>
      <c r="D26" s="26">
        <v>7769.07</v>
      </c>
      <c r="E26" s="27">
        <v>1164.5841</v>
      </c>
      <c r="F26" s="27">
        <v>4749.0514999999996</v>
      </c>
      <c r="G26" s="27">
        <v>1855.4344000000001</v>
      </c>
      <c r="H26" s="27">
        <v>246.78720000000001</v>
      </c>
    </row>
    <row r="27" spans="1:8" ht="10.95" customHeight="1" x14ac:dyDescent="0.3">
      <c r="A27" s="1"/>
      <c r="B27" s="25" t="s">
        <v>808</v>
      </c>
      <c r="C27" s="26">
        <v>0</v>
      </c>
      <c r="D27" s="26">
        <v>7856.14</v>
      </c>
      <c r="E27" s="27">
        <v>1170.1108999999999</v>
      </c>
      <c r="F27" s="27">
        <v>4813.7520000000004</v>
      </c>
      <c r="G27" s="27">
        <v>1872.2771</v>
      </c>
      <c r="H27" s="27">
        <v>247.70429999999999</v>
      </c>
    </row>
    <row r="28" spans="1:8" ht="10.95" customHeight="1" x14ac:dyDescent="0.3">
      <c r="A28" s="1"/>
      <c r="B28" s="25" t="s">
        <v>809</v>
      </c>
      <c r="C28" s="26">
        <v>0</v>
      </c>
      <c r="D28" s="26">
        <v>7891.4</v>
      </c>
      <c r="E28" s="27">
        <v>1167.1756</v>
      </c>
      <c r="F28" s="27">
        <v>4840.5406999999996</v>
      </c>
      <c r="G28" s="27">
        <v>1883.6837</v>
      </c>
      <c r="H28" s="27">
        <v>254.36920000000001</v>
      </c>
    </row>
    <row r="29" spans="1:8" ht="10.95" customHeight="1" x14ac:dyDescent="0.3">
      <c r="A29" s="1"/>
      <c r="B29" s="25" t="s">
        <v>810</v>
      </c>
      <c r="C29" s="26">
        <v>0</v>
      </c>
      <c r="D29" s="26">
        <v>7906.27</v>
      </c>
      <c r="E29" s="27">
        <v>1234.3523</v>
      </c>
      <c r="F29" s="27">
        <v>4790.3132999999998</v>
      </c>
      <c r="G29" s="27">
        <v>1881.6043999999999</v>
      </c>
      <c r="H29" s="27">
        <v>257.6549</v>
      </c>
    </row>
    <row r="30" spans="1:8" ht="10.95" customHeight="1" x14ac:dyDescent="0.3">
      <c r="A30" s="1"/>
      <c r="B30" s="25" t="s">
        <v>811</v>
      </c>
      <c r="C30" s="26">
        <v>0</v>
      </c>
      <c r="D30" s="26">
        <v>7969.26</v>
      </c>
      <c r="E30" s="27">
        <v>1241.9232</v>
      </c>
      <c r="F30" s="27">
        <v>4830.0083999999997</v>
      </c>
      <c r="G30" s="27">
        <v>1897.3284000000001</v>
      </c>
      <c r="H30" s="27">
        <v>248.29750000000001</v>
      </c>
    </row>
    <row r="31" spans="1:8" ht="10.95" customHeight="1" x14ac:dyDescent="0.3">
      <c r="A31" s="1"/>
      <c r="B31" s="25" t="s">
        <v>812</v>
      </c>
      <c r="C31" s="26">
        <v>0</v>
      </c>
      <c r="D31" s="26">
        <v>8028.75</v>
      </c>
      <c r="E31" s="27">
        <v>1250.2425000000001</v>
      </c>
      <c r="F31" s="27">
        <v>4884.0944</v>
      </c>
      <c r="G31" s="27">
        <v>1894.4131</v>
      </c>
      <c r="H31" s="27">
        <v>246.4478</v>
      </c>
    </row>
    <row r="32" spans="1:8" ht="10.95" customHeight="1" x14ac:dyDescent="0.3">
      <c r="A32" s="1"/>
      <c r="B32" s="25" t="s">
        <v>813</v>
      </c>
      <c r="C32" s="26">
        <v>0</v>
      </c>
      <c r="D32" s="26">
        <v>7872.72</v>
      </c>
      <c r="E32" s="27">
        <v>1218.4060999999999</v>
      </c>
      <c r="F32" s="27">
        <v>4810.2178999999996</v>
      </c>
      <c r="G32" s="27">
        <v>1844.096</v>
      </c>
      <c r="H32" s="27">
        <v>245.50559999999999</v>
      </c>
    </row>
    <row r="33" spans="1:8" ht="10.95" customHeight="1" x14ac:dyDescent="0.3">
      <c r="A33" s="1"/>
      <c r="B33" s="25" t="s">
        <v>814</v>
      </c>
      <c r="C33" s="26">
        <v>0</v>
      </c>
      <c r="D33" s="26">
        <v>7801.83</v>
      </c>
      <c r="E33" s="27">
        <v>1222.8311000000001</v>
      </c>
      <c r="F33" s="27">
        <v>4751.8257999999996</v>
      </c>
      <c r="G33" s="27">
        <v>1827.1731</v>
      </c>
      <c r="H33" s="27">
        <v>242.03700000000001</v>
      </c>
    </row>
    <row r="34" spans="1:8" ht="10.95" customHeight="1" x14ac:dyDescent="0.3">
      <c r="A34" s="1"/>
      <c r="B34" s="25" t="s">
        <v>815</v>
      </c>
      <c r="C34" s="26">
        <v>0</v>
      </c>
      <c r="D34" s="26">
        <v>7791.35</v>
      </c>
      <c r="E34" s="27">
        <v>1183.6454000000001</v>
      </c>
      <c r="F34" s="27">
        <v>4781.9998999999998</v>
      </c>
      <c r="G34" s="27">
        <v>1825.7047</v>
      </c>
      <c r="H34" s="27">
        <v>249.78299999999999</v>
      </c>
    </row>
    <row r="35" spans="1:8" ht="10.95" customHeight="1" x14ac:dyDescent="0.3">
      <c r="A35" s="1"/>
      <c r="B35" s="25" t="s">
        <v>816</v>
      </c>
      <c r="C35" s="26">
        <v>0</v>
      </c>
      <c r="D35" s="26">
        <v>7823.83</v>
      </c>
      <c r="E35" s="27">
        <v>1187.1941999999999</v>
      </c>
      <c r="F35" s="27">
        <v>4789.4511000000002</v>
      </c>
      <c r="G35" s="27">
        <v>1847.1847</v>
      </c>
      <c r="H35" s="27">
        <v>255.01499999999999</v>
      </c>
    </row>
    <row r="36" spans="1:8" ht="10.95" customHeight="1" x14ac:dyDescent="0.3">
      <c r="A36" s="1"/>
      <c r="B36" s="25" t="s">
        <v>817</v>
      </c>
      <c r="C36" s="26">
        <v>0</v>
      </c>
      <c r="D36" s="26">
        <v>7879.92</v>
      </c>
      <c r="E36" s="27">
        <v>1219.1696999999999</v>
      </c>
      <c r="F36" s="27">
        <v>4804.6062000000002</v>
      </c>
      <c r="G36" s="27">
        <v>1856.1441</v>
      </c>
      <c r="H36" s="27">
        <v>259.78089999999997</v>
      </c>
    </row>
    <row r="37" spans="1:8" ht="10.95" customHeight="1" x14ac:dyDescent="0.3">
      <c r="A37" s="1"/>
      <c r="B37" s="25" t="s">
        <v>818</v>
      </c>
      <c r="C37" s="26">
        <v>0</v>
      </c>
      <c r="D37" s="26">
        <v>7985.44</v>
      </c>
      <c r="E37" s="27">
        <v>1216.3026</v>
      </c>
      <c r="F37" s="27">
        <v>4878.3757999999998</v>
      </c>
      <c r="G37" s="27">
        <v>1890.7616</v>
      </c>
      <c r="H37" s="27">
        <v>253.14099999999999</v>
      </c>
    </row>
    <row r="38" spans="1:8" ht="10.95" customHeight="1" x14ac:dyDescent="0.3">
      <c r="A38" s="1"/>
      <c r="B38" s="25" t="s">
        <v>819</v>
      </c>
      <c r="C38" s="26">
        <v>0</v>
      </c>
      <c r="D38" s="26">
        <v>7982.9</v>
      </c>
      <c r="E38" s="27">
        <v>1222.0923</v>
      </c>
      <c r="F38" s="27">
        <v>4865.1180999999997</v>
      </c>
      <c r="G38" s="27">
        <v>1895.6895999999999</v>
      </c>
      <c r="H38" s="27">
        <v>254.50280000000001</v>
      </c>
    </row>
    <row r="39" spans="1:8" ht="10.95" customHeight="1" x14ac:dyDescent="0.3">
      <c r="A39" s="1"/>
      <c r="B39" s="25" t="s">
        <v>820</v>
      </c>
      <c r="C39" s="26">
        <v>0</v>
      </c>
      <c r="D39" s="26">
        <v>7987.92</v>
      </c>
      <c r="E39" s="27">
        <v>1201.4535000000001</v>
      </c>
      <c r="F39" s="27">
        <v>4878.3491999999997</v>
      </c>
      <c r="G39" s="27">
        <v>1908.1172999999999</v>
      </c>
      <c r="H39" s="27">
        <v>259.00760000000002</v>
      </c>
    </row>
    <row r="40" spans="1:8" ht="10.95" customHeight="1" x14ac:dyDescent="0.3">
      <c r="A40" s="1"/>
      <c r="B40" s="25" t="s">
        <v>821</v>
      </c>
      <c r="C40" s="26">
        <v>0</v>
      </c>
      <c r="D40" s="26">
        <v>7967.11</v>
      </c>
      <c r="E40" s="27">
        <v>1211.6089999999999</v>
      </c>
      <c r="F40" s="27">
        <v>4856.1553000000004</v>
      </c>
      <c r="G40" s="27">
        <v>1899.3457000000001</v>
      </c>
      <c r="H40" s="27">
        <v>258.48469999999998</v>
      </c>
    </row>
    <row r="41" spans="1:8" ht="10.95" customHeight="1" x14ac:dyDescent="0.3">
      <c r="A41" s="1"/>
      <c r="B41" s="25" t="s">
        <v>822</v>
      </c>
      <c r="C41" s="26">
        <v>0</v>
      </c>
      <c r="D41" s="26">
        <v>7886.52</v>
      </c>
      <c r="E41" s="27">
        <v>1187.2683</v>
      </c>
      <c r="F41" s="27">
        <v>4760.0135</v>
      </c>
      <c r="G41" s="27">
        <v>1939.2382</v>
      </c>
      <c r="H41" s="27">
        <v>252.58070000000001</v>
      </c>
    </row>
    <row r="42" spans="1:8" ht="10.95" customHeight="1" x14ac:dyDescent="0.3">
      <c r="A42" s="1"/>
      <c r="B42" s="25" t="s">
        <v>823</v>
      </c>
      <c r="C42" s="26">
        <v>0</v>
      </c>
      <c r="D42" s="26">
        <v>7933.75</v>
      </c>
      <c r="E42" s="27">
        <v>1173.1771000000001</v>
      </c>
      <c r="F42" s="27">
        <v>4757.3281999999999</v>
      </c>
      <c r="G42" s="27">
        <v>2003.2447</v>
      </c>
      <c r="H42" s="27">
        <v>254.54640000000001</v>
      </c>
    </row>
    <row r="43" spans="1:8" ht="10.95" customHeight="1" x14ac:dyDescent="0.3">
      <c r="A43" s="1"/>
      <c r="B43" s="25" t="s">
        <v>824</v>
      </c>
      <c r="C43" s="26">
        <v>0</v>
      </c>
      <c r="D43" s="26">
        <v>7864.4</v>
      </c>
      <c r="E43" s="27">
        <v>1148.1441</v>
      </c>
      <c r="F43" s="27">
        <v>4723.2593999999999</v>
      </c>
      <c r="G43" s="27">
        <v>1992.9965</v>
      </c>
      <c r="H43" s="27">
        <v>238.71780000000001</v>
      </c>
    </row>
    <row r="44" spans="1:8" ht="10.95" customHeight="1" x14ac:dyDescent="0.3">
      <c r="A44" s="1"/>
      <c r="B44" s="25" t="s">
        <v>825</v>
      </c>
      <c r="C44" s="26">
        <v>0</v>
      </c>
      <c r="D44" s="26">
        <v>7945.13</v>
      </c>
      <c r="E44" s="27">
        <v>1235.2681</v>
      </c>
      <c r="F44" s="27">
        <v>4732.4169000000002</v>
      </c>
      <c r="G44" s="27">
        <v>1977.4449999999999</v>
      </c>
      <c r="H44" s="27">
        <v>226.76920000000001</v>
      </c>
    </row>
    <row r="45" spans="1:8" ht="10.95" customHeight="1" x14ac:dyDescent="0.3">
      <c r="A45" s="1"/>
      <c r="B45" s="25" t="s">
        <v>826</v>
      </c>
      <c r="C45" s="26">
        <v>0</v>
      </c>
      <c r="D45" s="26">
        <v>7896.32</v>
      </c>
      <c r="E45" s="27">
        <v>1265.5395000000001</v>
      </c>
      <c r="F45" s="27">
        <v>4665.0573999999997</v>
      </c>
      <c r="G45" s="27">
        <v>1965.7230999999999</v>
      </c>
      <c r="H45" s="27">
        <v>223.32810000000001</v>
      </c>
    </row>
    <row r="46" spans="1:8" ht="10.95" customHeight="1" x14ac:dyDescent="0.3">
      <c r="A46" s="1"/>
      <c r="B46" s="25" t="s">
        <v>827</v>
      </c>
      <c r="C46" s="26">
        <v>0</v>
      </c>
      <c r="D46" s="26">
        <v>7862.45</v>
      </c>
      <c r="E46" s="27">
        <v>1261.0401999999999</v>
      </c>
      <c r="F46" s="27">
        <v>4654.5158000000001</v>
      </c>
      <c r="G46" s="27">
        <v>1946.894</v>
      </c>
      <c r="H46" s="27">
        <v>233.40710000000001</v>
      </c>
    </row>
    <row r="47" spans="1:8" ht="10.95" customHeight="1" x14ac:dyDescent="0.3">
      <c r="A47" s="1"/>
      <c r="B47" s="25" t="s">
        <v>828</v>
      </c>
      <c r="C47" s="26">
        <v>0</v>
      </c>
      <c r="D47" s="26">
        <v>7853.82</v>
      </c>
      <c r="E47" s="27">
        <v>1252.8235999999999</v>
      </c>
      <c r="F47" s="27">
        <v>4639.3319000000001</v>
      </c>
      <c r="G47" s="27">
        <v>1961.6645000000001</v>
      </c>
      <c r="H47" s="27">
        <v>225.4495</v>
      </c>
    </row>
    <row r="48" spans="1:8" ht="10.95" customHeight="1" x14ac:dyDescent="0.3">
      <c r="A48" s="1"/>
      <c r="B48" s="25" t="s">
        <v>829</v>
      </c>
      <c r="C48" s="26">
        <v>0</v>
      </c>
      <c r="D48" s="26">
        <v>7821.1</v>
      </c>
      <c r="E48" s="27">
        <v>1232.5845999999999</v>
      </c>
      <c r="F48" s="27">
        <v>4610.8725999999997</v>
      </c>
      <c r="G48" s="27">
        <v>1977.6428000000001</v>
      </c>
      <c r="H48" s="27">
        <v>231.87129999999999</v>
      </c>
    </row>
    <row r="49" spans="1:8" ht="10.95" customHeight="1" x14ac:dyDescent="0.3">
      <c r="A49" s="1"/>
      <c r="B49" s="25" t="s">
        <v>830</v>
      </c>
      <c r="C49" s="26">
        <v>0</v>
      </c>
      <c r="D49" s="26">
        <v>7730.66</v>
      </c>
      <c r="E49" s="27">
        <v>1221.1723</v>
      </c>
      <c r="F49" s="27">
        <v>4526.9503999999997</v>
      </c>
      <c r="G49" s="27">
        <v>1982.5373</v>
      </c>
      <c r="H49" s="27">
        <v>240.43950000000001</v>
      </c>
    </row>
    <row r="50" spans="1:8" ht="10.95" customHeight="1" x14ac:dyDescent="0.3">
      <c r="A50" s="1"/>
      <c r="B50" s="25" t="s">
        <v>831</v>
      </c>
      <c r="C50" s="26">
        <v>0</v>
      </c>
      <c r="D50" s="26">
        <v>7659.35</v>
      </c>
      <c r="E50" s="27">
        <v>1190.7032999999999</v>
      </c>
      <c r="F50" s="27">
        <v>4509.8375999999998</v>
      </c>
      <c r="G50" s="27">
        <v>1958.8090999999999</v>
      </c>
      <c r="H50" s="27">
        <v>257.57010000000002</v>
      </c>
    </row>
    <row r="51" spans="1:8" ht="10.95" customHeight="1" x14ac:dyDescent="0.3">
      <c r="A51" s="1"/>
      <c r="B51" s="25" t="s">
        <v>832</v>
      </c>
      <c r="C51" s="26">
        <v>0</v>
      </c>
      <c r="D51" s="26">
        <v>7630.6</v>
      </c>
      <c r="E51" s="27">
        <v>1207.5818999999999</v>
      </c>
      <c r="F51" s="27">
        <v>4489.6850999999997</v>
      </c>
      <c r="G51" s="27">
        <v>1933.3330000000001</v>
      </c>
      <c r="H51" s="27">
        <v>250.5478</v>
      </c>
    </row>
    <row r="52" spans="1:8" ht="10.95" customHeight="1" x14ac:dyDescent="0.3">
      <c r="A52" s="1"/>
      <c r="B52" s="25" t="s">
        <v>833</v>
      </c>
      <c r="C52" s="26">
        <v>0</v>
      </c>
      <c r="D52" s="26">
        <v>7548.64</v>
      </c>
      <c r="E52" s="27">
        <v>1116.4354000000001</v>
      </c>
      <c r="F52" s="27">
        <v>4528.4087</v>
      </c>
      <c r="G52" s="27">
        <v>1903.7959000000001</v>
      </c>
      <c r="H52" s="27">
        <v>256.6454</v>
      </c>
    </row>
    <row r="53" spans="1:8" ht="10.95" customHeight="1" x14ac:dyDescent="0.3">
      <c r="A53" s="1"/>
      <c r="B53" s="25" t="s">
        <v>834</v>
      </c>
      <c r="C53" s="26">
        <v>0</v>
      </c>
      <c r="D53" s="26">
        <v>7344.75</v>
      </c>
      <c r="E53" s="27">
        <v>1068.3167000000001</v>
      </c>
      <c r="F53" s="27">
        <v>4408.6201000000001</v>
      </c>
      <c r="G53" s="27">
        <v>1867.8132000000001</v>
      </c>
      <c r="H53" s="27">
        <v>257.75630000000001</v>
      </c>
    </row>
    <row r="54" spans="1:8" ht="10.95" customHeight="1" x14ac:dyDescent="0.3">
      <c r="A54" s="1"/>
      <c r="B54" s="25" t="s">
        <v>835</v>
      </c>
      <c r="C54" s="26">
        <v>0</v>
      </c>
      <c r="D54" s="26">
        <v>7162.18</v>
      </c>
      <c r="E54" s="27">
        <v>1067.0079000000001</v>
      </c>
      <c r="F54" s="27">
        <v>4252.1053000000002</v>
      </c>
      <c r="G54" s="27">
        <v>1843.0668000000001</v>
      </c>
      <c r="H54" s="27">
        <v>263.39229999999998</v>
      </c>
    </row>
    <row r="55" spans="1:8" ht="10.95" customHeight="1" x14ac:dyDescent="0.3">
      <c r="A55" s="1"/>
      <c r="B55" s="25" t="s">
        <v>70</v>
      </c>
      <c r="C55" s="26">
        <v>0</v>
      </c>
      <c r="D55" s="26">
        <v>6956.12</v>
      </c>
      <c r="E55" s="27">
        <v>1054.7940000000001</v>
      </c>
      <c r="F55" s="27">
        <v>4085.8438999999998</v>
      </c>
      <c r="G55" s="27">
        <v>1815.4820999999999</v>
      </c>
      <c r="H55" s="27">
        <v>249.7893</v>
      </c>
    </row>
    <row r="56" spans="1:8" ht="16.95" customHeight="1" x14ac:dyDescent="0.3">
      <c r="A56" s="1"/>
      <c r="B56" s="28" t="s">
        <v>848</v>
      </c>
      <c r="C56" s="29">
        <v>0</v>
      </c>
      <c r="D56" s="29">
        <v>8028.75</v>
      </c>
      <c r="E56" s="30">
        <v>1265.5395000000001</v>
      </c>
      <c r="F56" s="30">
        <v>4884.0944</v>
      </c>
      <c r="G56" s="30">
        <v>2003.2447</v>
      </c>
      <c r="H56" s="30">
        <v>263.39229999999998</v>
      </c>
    </row>
    <row r="57" spans="1:8" ht="16.95" customHeight="1" x14ac:dyDescent="0.3">
      <c r="A57" s="1"/>
      <c r="B57" s="28" t="s">
        <v>849</v>
      </c>
      <c r="C57" s="29">
        <v>0</v>
      </c>
      <c r="D57" s="29">
        <v>6328.44</v>
      </c>
      <c r="E57" s="30">
        <v>905.94709999999998</v>
      </c>
      <c r="F57" s="30">
        <v>3710.8415</v>
      </c>
      <c r="G57" s="30">
        <v>1708.2045000000001</v>
      </c>
      <c r="H57" s="30">
        <v>223.32810000000001</v>
      </c>
    </row>
    <row r="58" spans="1:8" ht="16.95" customHeight="1" x14ac:dyDescent="0.3">
      <c r="A58" s="1"/>
      <c r="B58" s="28" t="s">
        <v>850</v>
      </c>
      <c r="C58" s="29">
        <v>0</v>
      </c>
      <c r="D58" s="29">
        <v>7395.9808333333331</v>
      </c>
      <c r="E58" s="30">
        <v>1114.958525</v>
      </c>
      <c r="F58" s="30">
        <v>4428.3234916666661</v>
      </c>
      <c r="G58" s="30">
        <v>1852.6988166666665</v>
      </c>
      <c r="H58" s="30">
        <v>247.63610833333334</v>
      </c>
    </row>
    <row r="59" spans="1:8" ht="16.95" customHeight="1" x14ac:dyDescent="0.3">
      <c r="A59" s="1"/>
      <c r="B59" s="23" t="s">
        <v>851</v>
      </c>
      <c r="C59" s="31">
        <v>0</v>
      </c>
      <c r="D59" s="31">
        <v>177503.54</v>
      </c>
      <c r="E59" s="32">
        <v>26759.0046</v>
      </c>
      <c r="F59" s="32">
        <v>106279.7638</v>
      </c>
      <c r="G59" s="32">
        <v>44464.7716</v>
      </c>
      <c r="H59" s="32">
        <v>5943.2665999999999</v>
      </c>
    </row>
    <row r="60" spans="1:8" x14ac:dyDescent="0.3">
      <c r="A60" s="1"/>
      <c r="B60" s="1"/>
      <c r="C60" s="1"/>
      <c r="D60" s="1"/>
      <c r="E60" s="1"/>
      <c r="F60" s="1"/>
      <c r="G60" s="1"/>
      <c r="H60" s="1"/>
    </row>
    <row r="61" spans="1:8" ht="15.6" x14ac:dyDescent="0.3">
      <c r="A61" s="1"/>
      <c r="B61" s="33" t="s">
        <v>852</v>
      </c>
      <c r="C61" s="1"/>
      <c r="D61" s="1"/>
      <c r="E61" s="1"/>
      <c r="F61" s="1"/>
      <c r="G61" s="1"/>
      <c r="H61" s="1"/>
    </row>
    <row r="62" spans="1:8" ht="15.6" x14ac:dyDescent="0.3">
      <c r="A62" s="1"/>
      <c r="B62" s="33"/>
      <c r="C62" s="1"/>
      <c r="D62" s="1"/>
      <c r="E62" s="1"/>
      <c r="F62" s="1"/>
      <c r="G62" s="1"/>
      <c r="H62" s="1"/>
    </row>
    <row r="63" spans="1:8" x14ac:dyDescent="0.3">
      <c r="A63" s="1"/>
      <c r="B63" s="34"/>
      <c r="C63" s="34"/>
      <c r="D63" s="1" t="s">
        <v>853</v>
      </c>
      <c r="E63" s="35"/>
      <c r="F63" s="1"/>
      <c r="G63" s="1"/>
      <c r="H63" s="1"/>
    </row>
    <row r="64" spans="1:8" x14ac:dyDescent="0.3">
      <c r="A64" s="1"/>
      <c r="B64" s="36"/>
      <c r="C64" s="36"/>
      <c r="D64" s="1" t="s">
        <v>854</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71" t="s">
        <v>0</v>
      </c>
      <c r="C3" s="172"/>
      <c r="D3" s="172"/>
      <c r="E3" s="172"/>
      <c r="F3" s="172"/>
      <c r="G3" s="17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855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185" t="s">
        <v>841</v>
      </c>
      <c r="C6" s="183" t="s">
        <v>856</v>
      </c>
      <c r="D6" s="183"/>
      <c r="E6" s="183"/>
      <c r="F6" s="183"/>
      <c r="G6" s="183"/>
      <c r="H6" s="183"/>
      <c r="I6" s="183"/>
      <c r="J6" s="183"/>
      <c r="K6" s="183"/>
      <c r="L6" s="183"/>
      <c r="M6" s="183"/>
      <c r="N6" s="183"/>
      <c r="O6" s="183"/>
      <c r="P6" s="183"/>
      <c r="Q6" s="183"/>
      <c r="R6" s="183"/>
      <c r="S6" s="183"/>
      <c r="T6" s="183"/>
      <c r="U6" s="183"/>
      <c r="V6" s="183"/>
      <c r="W6" s="183"/>
      <c r="X6" s="184" t="s">
        <v>857</v>
      </c>
      <c r="Y6" s="184"/>
      <c r="Z6" s="184"/>
      <c r="AA6" s="184"/>
      <c r="AB6" s="184"/>
      <c r="AC6" s="184"/>
      <c r="AD6" s="184"/>
      <c r="AE6" s="184"/>
      <c r="AF6" s="184"/>
      <c r="AG6" s="184"/>
      <c r="AH6" s="184"/>
      <c r="AI6" s="184"/>
      <c r="AJ6" s="184"/>
      <c r="AK6" s="184"/>
      <c r="AL6" s="184"/>
      <c r="AM6" s="184"/>
      <c r="AN6" s="184"/>
      <c r="AO6" s="184"/>
      <c r="AP6" s="184"/>
      <c r="AQ6" s="184"/>
      <c r="AR6" s="184"/>
      <c r="AS6" s="184"/>
      <c r="AT6" s="184"/>
      <c r="AU6" s="184"/>
      <c r="AV6" s="184"/>
      <c r="AW6" s="184"/>
      <c r="AX6" s="184"/>
      <c r="AY6" s="184"/>
      <c r="AZ6" s="184"/>
      <c r="BA6" s="184"/>
      <c r="BB6" s="184"/>
      <c r="BC6" s="184"/>
      <c r="BD6" s="184"/>
      <c r="BE6" s="184"/>
      <c r="BF6" s="184"/>
      <c r="BG6" s="184"/>
      <c r="BH6" s="184"/>
      <c r="BI6" s="184"/>
      <c r="BJ6" s="184"/>
      <c r="BK6" s="184"/>
      <c r="BL6" s="184"/>
      <c r="BM6" s="184"/>
      <c r="BN6" s="184"/>
      <c r="BO6" s="184"/>
      <c r="BP6" s="183" t="s">
        <v>858</v>
      </c>
      <c r="BQ6" s="183"/>
      <c r="BR6" s="183"/>
      <c r="BS6" s="183"/>
      <c r="BT6" s="183"/>
      <c r="BU6" s="183"/>
      <c r="BV6" s="183"/>
      <c r="BW6" s="183"/>
      <c r="BX6" s="183"/>
      <c r="BY6" s="183"/>
      <c r="BZ6" s="183"/>
      <c r="CA6" s="183"/>
      <c r="CB6" s="183"/>
      <c r="CC6" s="183"/>
      <c r="CD6" s="183"/>
      <c r="CE6" s="183"/>
      <c r="CF6" s="183"/>
      <c r="CG6" s="183"/>
      <c r="CH6" s="183"/>
      <c r="CI6" s="183"/>
      <c r="CJ6" s="183"/>
      <c r="CK6" s="183"/>
      <c r="CL6" s="183"/>
      <c r="CM6" s="183"/>
      <c r="CN6" s="183"/>
      <c r="CO6" s="183"/>
      <c r="CP6" s="183"/>
      <c r="CQ6" s="183"/>
      <c r="CR6" s="183"/>
      <c r="CS6" s="183"/>
      <c r="CT6" s="183"/>
    </row>
    <row r="7" spans="1:98" ht="48.75" customHeight="1" x14ac:dyDescent="0.3">
      <c r="A7" s="1"/>
      <c r="B7" s="185"/>
      <c r="C7" s="38" t="s">
        <v>859</v>
      </c>
      <c r="D7" s="38" t="s">
        <v>860</v>
      </c>
      <c r="E7" s="38" t="s">
        <v>861</v>
      </c>
      <c r="F7" s="38" t="s">
        <v>862</v>
      </c>
      <c r="G7" s="38" t="s">
        <v>863</v>
      </c>
      <c r="H7" s="38" t="s">
        <v>864</v>
      </c>
      <c r="I7" s="38" t="s">
        <v>865</v>
      </c>
      <c r="J7" s="38" t="s">
        <v>866</v>
      </c>
      <c r="K7" s="38" t="s">
        <v>867</v>
      </c>
      <c r="L7" s="38" t="s">
        <v>868</v>
      </c>
      <c r="M7" s="38" t="s">
        <v>869</v>
      </c>
      <c r="N7" s="38" t="s">
        <v>870</v>
      </c>
      <c r="O7" s="38" t="s">
        <v>871</v>
      </c>
      <c r="P7" s="38" t="s">
        <v>872</v>
      </c>
      <c r="Q7" s="38" t="s">
        <v>873</v>
      </c>
      <c r="R7" s="38" t="s">
        <v>874</v>
      </c>
      <c r="S7" s="38" t="s">
        <v>875</v>
      </c>
      <c r="T7" s="38" t="s">
        <v>876</v>
      </c>
      <c r="U7" s="38" t="s">
        <v>877</v>
      </c>
      <c r="V7" s="38" t="s">
        <v>878</v>
      </c>
      <c r="W7" s="38" t="s">
        <v>879</v>
      </c>
      <c r="X7" s="39" t="s">
        <v>880</v>
      </c>
      <c r="Y7" s="39" t="s">
        <v>881</v>
      </c>
      <c r="Z7" s="39" t="s">
        <v>882</v>
      </c>
      <c r="AA7" s="39" t="s">
        <v>859</v>
      </c>
      <c r="AB7" s="39" t="s">
        <v>860</v>
      </c>
      <c r="AC7" s="39" t="s">
        <v>883</v>
      </c>
      <c r="AD7" s="39" t="s">
        <v>863</v>
      </c>
      <c r="AE7" s="39" t="s">
        <v>864</v>
      </c>
      <c r="AF7" s="39" t="s">
        <v>884</v>
      </c>
      <c r="AG7" s="39" t="s">
        <v>865</v>
      </c>
      <c r="AH7" s="39" t="s">
        <v>885</v>
      </c>
      <c r="AI7" s="39" t="s">
        <v>886</v>
      </c>
      <c r="AJ7" s="39" t="s">
        <v>887</v>
      </c>
      <c r="AK7" s="39" t="s">
        <v>888</v>
      </c>
      <c r="AL7" s="39" t="s">
        <v>889</v>
      </c>
      <c r="AM7" s="39" t="s">
        <v>890</v>
      </c>
      <c r="AN7" s="39" t="s">
        <v>358</v>
      </c>
      <c r="AO7" s="39" t="s">
        <v>891</v>
      </c>
      <c r="AP7" s="39" t="s">
        <v>892</v>
      </c>
      <c r="AQ7" s="39" t="s">
        <v>893</v>
      </c>
      <c r="AR7" s="39" t="s">
        <v>894</v>
      </c>
      <c r="AS7" s="39" t="s">
        <v>895</v>
      </c>
      <c r="AT7" s="39" t="s">
        <v>896</v>
      </c>
      <c r="AU7" s="39" t="s">
        <v>897</v>
      </c>
      <c r="AV7" s="39" t="s">
        <v>898</v>
      </c>
      <c r="AW7" s="39" t="s">
        <v>899</v>
      </c>
      <c r="AX7" s="39" t="s">
        <v>872</v>
      </c>
      <c r="AY7" s="39" t="s">
        <v>900</v>
      </c>
      <c r="AZ7" s="39" t="s">
        <v>901</v>
      </c>
      <c r="BA7" s="39" t="s">
        <v>902</v>
      </c>
      <c r="BB7" s="39" t="s">
        <v>873</v>
      </c>
      <c r="BC7" s="39" t="s">
        <v>903</v>
      </c>
      <c r="BD7" s="39" t="s">
        <v>875</v>
      </c>
      <c r="BE7" s="39" t="s">
        <v>904</v>
      </c>
      <c r="BF7" s="39" t="s">
        <v>905</v>
      </c>
      <c r="BG7" s="39" t="s">
        <v>906</v>
      </c>
      <c r="BH7" s="39" t="s">
        <v>907</v>
      </c>
      <c r="BI7" s="39" t="s">
        <v>908</v>
      </c>
      <c r="BJ7" s="39" t="s">
        <v>877</v>
      </c>
      <c r="BK7" s="39" t="s">
        <v>909</v>
      </c>
      <c r="BL7" s="39" t="s">
        <v>910</v>
      </c>
      <c r="BM7" s="39" t="s">
        <v>878</v>
      </c>
      <c r="BN7" s="39" t="s">
        <v>627</v>
      </c>
      <c r="BO7" s="39" t="s">
        <v>879</v>
      </c>
      <c r="BP7" s="38" t="s">
        <v>911</v>
      </c>
      <c r="BQ7" s="38" t="s">
        <v>859</v>
      </c>
      <c r="BR7" s="38" t="s">
        <v>912</v>
      </c>
      <c r="BS7" s="38" t="s">
        <v>913</v>
      </c>
      <c r="BT7" s="38" t="s">
        <v>914</v>
      </c>
      <c r="BU7" s="38" t="s">
        <v>915</v>
      </c>
      <c r="BV7" s="38" t="s">
        <v>916</v>
      </c>
      <c r="BW7" s="38" t="s">
        <v>917</v>
      </c>
      <c r="BX7" s="38" t="s">
        <v>918</v>
      </c>
      <c r="BY7" s="38" t="s">
        <v>865</v>
      </c>
      <c r="BZ7" s="38" t="s">
        <v>919</v>
      </c>
      <c r="CA7" s="38" t="s">
        <v>920</v>
      </c>
      <c r="CB7" s="38" t="s">
        <v>889</v>
      </c>
      <c r="CC7" s="38" t="s">
        <v>891</v>
      </c>
      <c r="CD7" s="38" t="s">
        <v>892</v>
      </c>
      <c r="CE7" s="38" t="s">
        <v>362</v>
      </c>
      <c r="CF7" s="38" t="s">
        <v>921</v>
      </c>
      <c r="CG7" s="38" t="s">
        <v>922</v>
      </c>
      <c r="CH7" s="38" t="s">
        <v>895</v>
      </c>
      <c r="CI7" s="38" t="s">
        <v>896</v>
      </c>
      <c r="CJ7" s="38" t="s">
        <v>897</v>
      </c>
      <c r="CK7" s="38" t="s">
        <v>899</v>
      </c>
      <c r="CL7" s="38" t="s">
        <v>923</v>
      </c>
      <c r="CM7" s="38" t="s">
        <v>873</v>
      </c>
      <c r="CN7" s="38" t="s">
        <v>875</v>
      </c>
      <c r="CO7" s="38" t="s">
        <v>924</v>
      </c>
      <c r="CP7" s="38" t="s">
        <v>516</v>
      </c>
      <c r="CQ7" s="38" t="s">
        <v>877</v>
      </c>
      <c r="CR7" s="38" t="s">
        <v>627</v>
      </c>
      <c r="CS7" s="38" t="s">
        <v>879</v>
      </c>
      <c r="CT7" s="38" t="s">
        <v>925</v>
      </c>
    </row>
    <row r="8" spans="1:98" ht="15.6" x14ac:dyDescent="0.3">
      <c r="A8" s="1"/>
      <c r="B8" s="40" t="s">
        <v>789</v>
      </c>
      <c r="C8" s="41">
        <v>4.2310999999999996</v>
      </c>
      <c r="D8" s="41"/>
      <c r="E8" s="41">
        <v>19.04213</v>
      </c>
      <c r="F8" s="41">
        <v>12.000999999999999</v>
      </c>
      <c r="G8" s="41"/>
      <c r="H8" s="41"/>
      <c r="I8" s="41"/>
      <c r="J8" s="41"/>
      <c r="K8" s="41">
        <v>21.894400000000001</v>
      </c>
      <c r="L8" s="41">
        <v>27.8597</v>
      </c>
      <c r="M8" s="41">
        <v>14.6531</v>
      </c>
      <c r="N8" s="41">
        <v>14.05</v>
      </c>
      <c r="O8" s="41">
        <v>32.381999999999998</v>
      </c>
      <c r="P8" s="41"/>
      <c r="Q8" s="41"/>
      <c r="R8" s="41">
        <v>48.220999999999997</v>
      </c>
      <c r="S8" s="41"/>
      <c r="T8" s="41">
        <v>39.217100000000002</v>
      </c>
      <c r="U8" s="41"/>
      <c r="V8" s="41">
        <v>0.8</v>
      </c>
      <c r="W8" s="41"/>
      <c r="X8" s="41">
        <v>153.78992</v>
      </c>
      <c r="Y8" s="41"/>
      <c r="Z8" s="41">
        <v>8.1170500000000008</v>
      </c>
      <c r="AA8" s="41">
        <v>7.5193000000000003</v>
      </c>
      <c r="AB8" s="41"/>
      <c r="AC8" s="41">
        <v>16.29</v>
      </c>
      <c r="AD8" s="41"/>
      <c r="AE8" s="41"/>
      <c r="AF8" s="41">
        <v>4.9000000000000004</v>
      </c>
      <c r="AG8" s="41"/>
      <c r="AH8" s="41"/>
      <c r="AI8" s="41"/>
      <c r="AJ8" s="41">
        <v>5.33786</v>
      </c>
      <c r="AK8" s="41">
        <v>0</v>
      </c>
      <c r="AL8" s="41">
        <v>1.8812</v>
      </c>
      <c r="AM8" s="41">
        <v>52.001620000000003</v>
      </c>
      <c r="AN8" s="41">
        <v>25.981110000000001</v>
      </c>
      <c r="AO8" s="41">
        <v>28.857700000000001</v>
      </c>
      <c r="AP8" s="41">
        <v>0.81</v>
      </c>
      <c r="AQ8" s="41">
        <v>164.87</v>
      </c>
      <c r="AR8" s="41"/>
      <c r="AS8" s="41">
        <v>39.006999999999998</v>
      </c>
      <c r="AT8" s="41">
        <v>34.606319999999997</v>
      </c>
      <c r="AU8" s="41"/>
      <c r="AV8" s="41">
        <v>192.80013</v>
      </c>
      <c r="AW8" s="41">
        <v>32.057160000000003</v>
      </c>
      <c r="AX8" s="41"/>
      <c r="AY8" s="41">
        <v>5.56</v>
      </c>
      <c r="AZ8" s="41"/>
      <c r="BA8" s="41">
        <v>2.8</v>
      </c>
      <c r="BB8" s="41"/>
      <c r="BC8" s="41">
        <v>74.441879999999998</v>
      </c>
      <c r="BD8" s="41"/>
      <c r="BE8" s="41">
        <v>22.8</v>
      </c>
      <c r="BF8" s="41"/>
      <c r="BG8" s="41"/>
      <c r="BH8" s="41"/>
      <c r="BI8" s="41">
        <v>17.983049999999999</v>
      </c>
      <c r="BJ8" s="41"/>
      <c r="BK8" s="41">
        <v>4.7496499999999999</v>
      </c>
      <c r="BL8" s="41"/>
      <c r="BM8" s="41"/>
      <c r="BN8" s="41">
        <v>53.52</v>
      </c>
      <c r="BO8" s="41"/>
      <c r="BP8" s="41">
        <v>147.89315999999999</v>
      </c>
      <c r="BQ8" s="41">
        <v>1.6758</v>
      </c>
      <c r="BR8" s="41">
        <v>4.6450800000000001</v>
      </c>
      <c r="BS8" s="41">
        <v>129.82973999999999</v>
      </c>
      <c r="BT8" s="41">
        <v>17.967420000000001</v>
      </c>
      <c r="BU8" s="41"/>
      <c r="BV8" s="41">
        <v>35.915700000000001</v>
      </c>
      <c r="BW8" s="41">
        <v>3.85819</v>
      </c>
      <c r="BX8" s="41"/>
      <c r="BY8" s="41"/>
      <c r="BZ8" s="41">
        <v>82.133579999999995</v>
      </c>
      <c r="CA8" s="41">
        <v>19.220120000000001</v>
      </c>
      <c r="CB8" s="41">
        <v>0.56069999999999998</v>
      </c>
      <c r="CC8" s="41">
        <v>0.501</v>
      </c>
      <c r="CD8" s="41">
        <v>33.10078</v>
      </c>
      <c r="CE8" s="41">
        <v>422.57655999999997</v>
      </c>
      <c r="CF8" s="41"/>
      <c r="CG8" s="41">
        <v>152.9349</v>
      </c>
      <c r="CH8" s="41">
        <v>18.687000000000001</v>
      </c>
      <c r="CI8" s="41"/>
      <c r="CJ8" s="41"/>
      <c r="CK8" s="41">
        <v>18.1006</v>
      </c>
      <c r="CL8" s="41">
        <v>5.01159</v>
      </c>
      <c r="CM8" s="41"/>
      <c r="CN8" s="41"/>
      <c r="CO8" s="41">
        <v>15.45382</v>
      </c>
      <c r="CP8" s="41">
        <v>285.08999999999997</v>
      </c>
      <c r="CQ8" s="41"/>
      <c r="CR8" s="41">
        <v>26.126000000000001</v>
      </c>
      <c r="CS8" s="41"/>
      <c r="CT8" s="41">
        <v>39.256</v>
      </c>
    </row>
    <row r="9" spans="1:98" ht="15.6" x14ac:dyDescent="0.3">
      <c r="A9" s="1"/>
      <c r="B9" s="42" t="s">
        <v>790</v>
      </c>
      <c r="C9" s="43">
        <v>3.9794</v>
      </c>
      <c r="D9" s="43"/>
      <c r="E9" s="43">
        <v>19.800380000000001</v>
      </c>
      <c r="F9" s="43">
        <v>12.686999999999999</v>
      </c>
      <c r="G9" s="43"/>
      <c r="H9" s="43"/>
      <c r="I9" s="43"/>
      <c r="J9" s="43"/>
      <c r="K9" s="43">
        <v>22.098800000000001</v>
      </c>
      <c r="L9" s="43">
        <v>27.8597</v>
      </c>
      <c r="M9" s="43">
        <v>14.4968</v>
      </c>
      <c r="N9" s="43">
        <v>14.5</v>
      </c>
      <c r="O9" s="43">
        <v>31.861999999999998</v>
      </c>
      <c r="P9" s="43"/>
      <c r="Q9" s="43"/>
      <c r="R9" s="43">
        <v>48.006999999999998</v>
      </c>
      <c r="S9" s="43"/>
      <c r="T9" s="43">
        <v>15.394399999999999</v>
      </c>
      <c r="U9" s="43"/>
      <c r="V9" s="43">
        <v>0.8</v>
      </c>
      <c r="W9" s="43"/>
      <c r="X9" s="43">
        <v>149.86591999999999</v>
      </c>
      <c r="Y9" s="43"/>
      <c r="Z9" s="43">
        <v>7.7667900000000003</v>
      </c>
      <c r="AA9" s="43">
        <v>7.8125999999999998</v>
      </c>
      <c r="AB9" s="43"/>
      <c r="AC9" s="43">
        <v>16.57</v>
      </c>
      <c r="AD9" s="43"/>
      <c r="AE9" s="43"/>
      <c r="AF9" s="43">
        <v>3.8</v>
      </c>
      <c r="AG9" s="43"/>
      <c r="AH9" s="43"/>
      <c r="AI9" s="43"/>
      <c r="AJ9" s="43">
        <v>5.3343100000000003</v>
      </c>
      <c r="AK9" s="43">
        <v>0</v>
      </c>
      <c r="AL9" s="43">
        <v>1.6129</v>
      </c>
      <c r="AM9" s="43">
        <v>51.66722</v>
      </c>
      <c r="AN9" s="43">
        <v>23.37537</v>
      </c>
      <c r="AO9" s="43">
        <v>29.0093</v>
      </c>
      <c r="AP9" s="43">
        <v>0.7</v>
      </c>
      <c r="AQ9" s="43">
        <v>164.78</v>
      </c>
      <c r="AR9" s="43"/>
      <c r="AS9" s="43">
        <v>39.997999999999998</v>
      </c>
      <c r="AT9" s="43">
        <v>35.169040000000003</v>
      </c>
      <c r="AU9" s="43"/>
      <c r="AV9" s="43">
        <v>192.61806000000001</v>
      </c>
      <c r="AW9" s="43">
        <v>32.027290000000001</v>
      </c>
      <c r="AX9" s="43"/>
      <c r="AY9" s="43">
        <v>5.07</v>
      </c>
      <c r="AZ9" s="43"/>
      <c r="BA9" s="43">
        <v>2.7</v>
      </c>
      <c r="BB9" s="43"/>
      <c r="BC9" s="43">
        <v>74.126090000000005</v>
      </c>
      <c r="BD9" s="43"/>
      <c r="BE9" s="43">
        <v>22.8</v>
      </c>
      <c r="BF9" s="43"/>
      <c r="BG9" s="43"/>
      <c r="BH9" s="43"/>
      <c r="BI9" s="43">
        <v>18.208629999999999</v>
      </c>
      <c r="BJ9" s="43"/>
      <c r="BK9" s="43">
        <v>4.67835</v>
      </c>
      <c r="BL9" s="43"/>
      <c r="BM9" s="43"/>
      <c r="BN9" s="43">
        <v>54.18</v>
      </c>
      <c r="BO9" s="43"/>
      <c r="BP9" s="43">
        <v>147.78138999999999</v>
      </c>
      <c r="BQ9" s="43">
        <v>1.6569</v>
      </c>
      <c r="BR9" s="43">
        <v>4.5879599999999998</v>
      </c>
      <c r="BS9" s="43">
        <v>129.37107</v>
      </c>
      <c r="BT9" s="43">
        <v>18.28199</v>
      </c>
      <c r="BU9" s="43"/>
      <c r="BV9" s="43">
        <v>35.454099999999997</v>
      </c>
      <c r="BW9" s="43">
        <v>3.9634800000000001</v>
      </c>
      <c r="BX9" s="43"/>
      <c r="BY9" s="43"/>
      <c r="BZ9" s="43">
        <v>82.152919999999995</v>
      </c>
      <c r="CA9" s="43">
        <v>19.240659999999998</v>
      </c>
      <c r="CB9" s="43">
        <v>0.51690000000000003</v>
      </c>
      <c r="CC9" s="43">
        <v>0.51500000000000001</v>
      </c>
      <c r="CD9" s="43">
        <v>33.21913</v>
      </c>
      <c r="CE9" s="43">
        <v>424.15535999999997</v>
      </c>
      <c r="CF9" s="43"/>
      <c r="CG9" s="43">
        <v>158.66249999999999</v>
      </c>
      <c r="CH9" s="43">
        <v>18.57</v>
      </c>
      <c r="CI9" s="43"/>
      <c r="CJ9" s="43"/>
      <c r="CK9" s="43">
        <v>17.939800000000002</v>
      </c>
      <c r="CL9" s="43">
        <v>5.0092600000000003</v>
      </c>
      <c r="CM9" s="43"/>
      <c r="CN9" s="43"/>
      <c r="CO9" s="43">
        <v>16.30592</v>
      </c>
      <c r="CP9" s="43">
        <v>287.8</v>
      </c>
      <c r="CQ9" s="43"/>
      <c r="CR9" s="43">
        <v>26.131</v>
      </c>
      <c r="CS9" s="43"/>
      <c r="CT9" s="43">
        <v>38.805</v>
      </c>
    </row>
    <row r="10" spans="1:98" ht="15.6" x14ac:dyDescent="0.3">
      <c r="A10" s="1"/>
      <c r="B10" s="42" t="s">
        <v>791</v>
      </c>
      <c r="C10" s="43">
        <v>4.0174000000000003</v>
      </c>
      <c r="D10" s="43"/>
      <c r="E10" s="43">
        <v>21.16075</v>
      </c>
      <c r="F10" s="43">
        <v>12.577999999999999</v>
      </c>
      <c r="G10" s="43"/>
      <c r="H10" s="43"/>
      <c r="I10" s="43"/>
      <c r="J10" s="43"/>
      <c r="K10" s="43">
        <v>22.234200000000001</v>
      </c>
      <c r="L10" s="43">
        <v>27.8597</v>
      </c>
      <c r="M10" s="43">
        <v>14.5083</v>
      </c>
      <c r="N10" s="43">
        <v>13.93</v>
      </c>
      <c r="O10" s="43">
        <v>32.241999999999997</v>
      </c>
      <c r="P10" s="43"/>
      <c r="Q10" s="43"/>
      <c r="R10" s="43">
        <v>48.151000000000003</v>
      </c>
      <c r="S10" s="43"/>
      <c r="T10" s="43">
        <v>13.2866</v>
      </c>
      <c r="U10" s="43"/>
      <c r="V10" s="43">
        <v>0.8</v>
      </c>
      <c r="W10" s="43"/>
      <c r="X10" s="43">
        <v>149.89841000000001</v>
      </c>
      <c r="Y10" s="43"/>
      <c r="Z10" s="43">
        <v>7.6795099999999996</v>
      </c>
      <c r="AA10" s="43">
        <v>7.3170000000000002</v>
      </c>
      <c r="AB10" s="43"/>
      <c r="AC10" s="43">
        <v>17.98</v>
      </c>
      <c r="AD10" s="43"/>
      <c r="AE10" s="43"/>
      <c r="AF10" s="43">
        <v>5.5</v>
      </c>
      <c r="AG10" s="43"/>
      <c r="AH10" s="43"/>
      <c r="AI10" s="43"/>
      <c r="AJ10" s="43">
        <v>5.31128</v>
      </c>
      <c r="AK10" s="43">
        <v>0</v>
      </c>
      <c r="AL10" s="43">
        <v>1.4663999999999999</v>
      </c>
      <c r="AM10" s="43">
        <v>50.707639999999998</v>
      </c>
      <c r="AN10" s="43">
        <v>25.304349999999999</v>
      </c>
      <c r="AO10" s="43">
        <v>28.947099999999999</v>
      </c>
      <c r="AP10" s="43">
        <v>0.64</v>
      </c>
      <c r="AQ10" s="43">
        <v>164.28</v>
      </c>
      <c r="AR10" s="43"/>
      <c r="AS10" s="43">
        <v>40.994999999999997</v>
      </c>
      <c r="AT10" s="43">
        <v>34.554859999999998</v>
      </c>
      <c r="AU10" s="43"/>
      <c r="AV10" s="43">
        <v>192.35282000000001</v>
      </c>
      <c r="AW10" s="43">
        <v>33.393799999999999</v>
      </c>
      <c r="AX10" s="43"/>
      <c r="AY10" s="43">
        <v>5.6</v>
      </c>
      <c r="AZ10" s="43"/>
      <c r="BA10" s="43">
        <v>2.5</v>
      </c>
      <c r="BB10" s="43"/>
      <c r="BC10" s="43">
        <v>73.961560000000006</v>
      </c>
      <c r="BD10" s="43"/>
      <c r="BE10" s="43">
        <v>22.8</v>
      </c>
      <c r="BF10" s="43"/>
      <c r="BG10" s="43"/>
      <c r="BH10" s="43"/>
      <c r="BI10" s="43">
        <v>17.964259999999999</v>
      </c>
      <c r="BJ10" s="43"/>
      <c r="BK10" s="43">
        <v>4.65646</v>
      </c>
      <c r="BL10" s="43"/>
      <c r="BM10" s="43"/>
      <c r="BN10" s="43">
        <v>54.23</v>
      </c>
      <c r="BO10" s="43"/>
      <c r="BP10" s="43">
        <v>147.24306000000001</v>
      </c>
      <c r="BQ10" s="43">
        <v>1.6254</v>
      </c>
      <c r="BR10" s="43">
        <v>4.5897199999999998</v>
      </c>
      <c r="BS10" s="43">
        <v>127.90357</v>
      </c>
      <c r="BT10" s="43">
        <v>18.51962</v>
      </c>
      <c r="BU10" s="43"/>
      <c r="BV10" s="43">
        <v>33.904600000000002</v>
      </c>
      <c r="BW10" s="43">
        <v>4.0072999999999999</v>
      </c>
      <c r="BX10" s="43"/>
      <c r="BY10" s="43"/>
      <c r="BZ10" s="43">
        <v>81.667270000000002</v>
      </c>
      <c r="CA10" s="43">
        <v>19.229430000000001</v>
      </c>
      <c r="CB10" s="43">
        <v>0.4652</v>
      </c>
      <c r="CC10" s="43">
        <v>0.50900000000000001</v>
      </c>
      <c r="CD10" s="43">
        <v>35.380000000000003</v>
      </c>
      <c r="CE10" s="43">
        <v>422.14837999999997</v>
      </c>
      <c r="CF10" s="43"/>
      <c r="CG10" s="43">
        <v>156.2868</v>
      </c>
      <c r="CH10" s="43">
        <v>18.372</v>
      </c>
      <c r="CI10" s="43"/>
      <c r="CJ10" s="43"/>
      <c r="CK10" s="43">
        <v>17.419</v>
      </c>
      <c r="CL10" s="43">
        <v>4.6499899999999998</v>
      </c>
      <c r="CM10" s="43"/>
      <c r="CN10" s="43"/>
      <c r="CO10" s="43">
        <v>16.356349999999999</v>
      </c>
      <c r="CP10" s="43">
        <v>288.81</v>
      </c>
      <c r="CQ10" s="43"/>
      <c r="CR10" s="43">
        <v>26.266999999999999</v>
      </c>
      <c r="CS10" s="43"/>
      <c r="CT10" s="43">
        <v>38.331000000000003</v>
      </c>
    </row>
    <row r="11" spans="1:98" ht="15.6" x14ac:dyDescent="0.3">
      <c r="A11" s="1"/>
      <c r="B11" s="42" t="s">
        <v>792</v>
      </c>
      <c r="C11" s="43">
        <v>3.7046000000000001</v>
      </c>
      <c r="D11" s="43"/>
      <c r="E11" s="43">
        <v>20.915330000000001</v>
      </c>
      <c r="F11" s="43">
        <v>11.997</v>
      </c>
      <c r="G11" s="43"/>
      <c r="H11" s="43"/>
      <c r="I11" s="43"/>
      <c r="J11" s="43"/>
      <c r="K11" s="43">
        <v>22.047499999999999</v>
      </c>
      <c r="L11" s="43">
        <v>27.8597</v>
      </c>
      <c r="M11" s="43">
        <v>15.0121</v>
      </c>
      <c r="N11" s="43">
        <v>14.1</v>
      </c>
      <c r="O11" s="43">
        <v>32.292000000000002</v>
      </c>
      <c r="P11" s="43"/>
      <c r="Q11" s="43"/>
      <c r="R11" s="43">
        <v>48.191000000000003</v>
      </c>
      <c r="S11" s="43"/>
      <c r="T11" s="43">
        <v>16.538499999999999</v>
      </c>
      <c r="U11" s="43"/>
      <c r="V11" s="43">
        <v>0.8</v>
      </c>
      <c r="W11" s="43"/>
      <c r="X11" s="43">
        <v>125.70254</v>
      </c>
      <c r="Y11" s="43"/>
      <c r="Z11" s="43">
        <v>7.8265599999999997</v>
      </c>
      <c r="AA11" s="43">
        <v>7.3498999999999999</v>
      </c>
      <c r="AB11" s="43"/>
      <c r="AC11" s="43">
        <v>17.989999999999998</v>
      </c>
      <c r="AD11" s="43"/>
      <c r="AE11" s="43"/>
      <c r="AF11" s="43">
        <v>4.2</v>
      </c>
      <c r="AG11" s="43"/>
      <c r="AH11" s="43"/>
      <c r="AI11" s="43"/>
      <c r="AJ11" s="43">
        <v>5.2735900000000004</v>
      </c>
      <c r="AK11" s="43">
        <v>0</v>
      </c>
      <c r="AL11" s="43">
        <v>1.4028</v>
      </c>
      <c r="AM11" s="43">
        <v>50.61186</v>
      </c>
      <c r="AN11" s="43">
        <v>26.126359999999998</v>
      </c>
      <c r="AO11" s="43">
        <v>29.2468</v>
      </c>
      <c r="AP11" s="43">
        <v>0.44</v>
      </c>
      <c r="AQ11" s="43">
        <v>164.49</v>
      </c>
      <c r="AR11" s="43"/>
      <c r="AS11" s="43">
        <v>39.75</v>
      </c>
      <c r="AT11" s="43">
        <v>34.99006</v>
      </c>
      <c r="AU11" s="43"/>
      <c r="AV11" s="43">
        <v>192.43165999999999</v>
      </c>
      <c r="AW11" s="43">
        <v>33.364379999999997</v>
      </c>
      <c r="AX11" s="43"/>
      <c r="AY11" s="43">
        <v>6.46</v>
      </c>
      <c r="AZ11" s="43"/>
      <c r="BA11" s="43">
        <v>2.6</v>
      </c>
      <c r="BB11" s="43"/>
      <c r="BC11" s="43">
        <v>73.621930000000006</v>
      </c>
      <c r="BD11" s="43"/>
      <c r="BE11" s="43">
        <v>22.8</v>
      </c>
      <c r="BF11" s="43"/>
      <c r="BG11" s="43"/>
      <c r="BH11" s="43"/>
      <c r="BI11" s="43">
        <v>18.31438</v>
      </c>
      <c r="BJ11" s="43"/>
      <c r="BK11" s="43">
        <v>4.6336000000000004</v>
      </c>
      <c r="BL11" s="43"/>
      <c r="BM11" s="43"/>
      <c r="BN11" s="43">
        <v>53.85</v>
      </c>
      <c r="BO11" s="43"/>
      <c r="BP11" s="43">
        <v>146.13491999999999</v>
      </c>
      <c r="BQ11" s="43">
        <v>1.9152</v>
      </c>
      <c r="BR11" s="43">
        <v>4.6537199999999999</v>
      </c>
      <c r="BS11" s="43">
        <v>122.37454</v>
      </c>
      <c r="BT11" s="43">
        <v>18.648800000000001</v>
      </c>
      <c r="BU11" s="43"/>
      <c r="BV11" s="43">
        <v>33.713000000000001</v>
      </c>
      <c r="BW11" s="43">
        <v>3.7307000000000001</v>
      </c>
      <c r="BX11" s="43"/>
      <c r="BY11" s="43"/>
      <c r="BZ11" s="43">
        <v>81.766159999999999</v>
      </c>
      <c r="CA11" s="43">
        <v>19.208680000000001</v>
      </c>
      <c r="CB11" s="43">
        <v>0.43819999999999998</v>
      </c>
      <c r="CC11" s="43">
        <v>0.505</v>
      </c>
      <c r="CD11" s="43">
        <v>34.088790000000003</v>
      </c>
      <c r="CE11" s="43">
        <v>412.06083000000001</v>
      </c>
      <c r="CF11" s="43"/>
      <c r="CG11" s="43">
        <v>156.7724</v>
      </c>
      <c r="CH11" s="43">
        <v>18.597000000000001</v>
      </c>
      <c r="CI11" s="43"/>
      <c r="CJ11" s="43"/>
      <c r="CK11" s="43">
        <v>18.3185</v>
      </c>
      <c r="CL11" s="43">
        <v>4.6013200000000003</v>
      </c>
      <c r="CM11" s="43"/>
      <c r="CN11" s="43"/>
      <c r="CO11" s="43">
        <v>15.88045</v>
      </c>
      <c r="CP11" s="43">
        <v>279.39999999999998</v>
      </c>
      <c r="CQ11" s="43"/>
      <c r="CR11" s="43">
        <v>29.85</v>
      </c>
      <c r="CS11" s="43"/>
      <c r="CT11" s="43">
        <v>38.465000000000003</v>
      </c>
    </row>
    <row r="12" spans="1:98" ht="15.6" x14ac:dyDescent="0.3">
      <c r="A12" s="1"/>
      <c r="B12" s="42" t="s">
        <v>793</v>
      </c>
      <c r="C12" s="43">
        <v>3.5068999999999999</v>
      </c>
      <c r="D12" s="43"/>
      <c r="E12" s="43">
        <v>20.22204</v>
      </c>
      <c r="F12" s="43">
        <v>12.507999999999999</v>
      </c>
      <c r="G12" s="43"/>
      <c r="H12" s="43"/>
      <c r="I12" s="43"/>
      <c r="J12" s="43"/>
      <c r="K12" s="43">
        <v>22.048200000000001</v>
      </c>
      <c r="L12" s="43">
        <v>27.8597</v>
      </c>
      <c r="M12" s="43">
        <v>15.4778</v>
      </c>
      <c r="N12" s="43">
        <v>14.34</v>
      </c>
      <c r="O12" s="43">
        <v>32.718000000000004</v>
      </c>
      <c r="P12" s="43"/>
      <c r="Q12" s="43"/>
      <c r="R12" s="43">
        <v>48.353999999999999</v>
      </c>
      <c r="S12" s="43"/>
      <c r="T12" s="43">
        <v>27.771899999999999</v>
      </c>
      <c r="U12" s="43"/>
      <c r="V12" s="43">
        <v>0.8</v>
      </c>
      <c r="W12" s="43"/>
      <c r="X12" s="43">
        <v>104.81046000000001</v>
      </c>
      <c r="Y12" s="43"/>
      <c r="Z12" s="43">
        <v>8.1977600000000006</v>
      </c>
      <c r="AA12" s="43">
        <v>5.9230999999999998</v>
      </c>
      <c r="AB12" s="43"/>
      <c r="AC12" s="43">
        <v>18.190000000000001</v>
      </c>
      <c r="AD12" s="43"/>
      <c r="AE12" s="43"/>
      <c r="AF12" s="43">
        <v>2.4</v>
      </c>
      <c r="AG12" s="43"/>
      <c r="AH12" s="43"/>
      <c r="AI12" s="43"/>
      <c r="AJ12" s="43">
        <v>5.2218400000000003</v>
      </c>
      <c r="AK12" s="43">
        <v>0</v>
      </c>
      <c r="AL12" s="43">
        <v>1.3660000000000001</v>
      </c>
      <c r="AM12" s="43">
        <v>53.437939999999998</v>
      </c>
      <c r="AN12" s="43">
        <v>24.60699</v>
      </c>
      <c r="AO12" s="43">
        <v>28.877500000000001</v>
      </c>
      <c r="AP12" s="43">
        <v>0.41</v>
      </c>
      <c r="AQ12" s="43">
        <v>163.41999999999999</v>
      </c>
      <c r="AR12" s="43"/>
      <c r="AS12" s="43">
        <v>39.15</v>
      </c>
      <c r="AT12" s="43">
        <v>35.018369999999997</v>
      </c>
      <c r="AU12" s="43"/>
      <c r="AV12" s="43">
        <v>192.64964000000001</v>
      </c>
      <c r="AW12" s="43">
        <v>33.488900000000001</v>
      </c>
      <c r="AX12" s="43"/>
      <c r="AY12" s="43">
        <v>7.09</v>
      </c>
      <c r="AZ12" s="43"/>
      <c r="BA12" s="43">
        <v>2.7</v>
      </c>
      <c r="BB12" s="43"/>
      <c r="BC12" s="43">
        <v>73.748189999999994</v>
      </c>
      <c r="BD12" s="43"/>
      <c r="BE12" s="43">
        <v>22.8</v>
      </c>
      <c r="BF12" s="43"/>
      <c r="BG12" s="43"/>
      <c r="BH12" s="43"/>
      <c r="BI12" s="43">
        <v>18.016909999999999</v>
      </c>
      <c r="BJ12" s="43"/>
      <c r="BK12" s="43">
        <v>4.6614199999999997</v>
      </c>
      <c r="BL12" s="43"/>
      <c r="BM12" s="43"/>
      <c r="BN12" s="43">
        <v>53.7</v>
      </c>
      <c r="BO12" s="43"/>
      <c r="BP12" s="43">
        <v>142.66951</v>
      </c>
      <c r="BQ12" s="43">
        <v>1.8459000000000001</v>
      </c>
      <c r="BR12" s="43">
        <v>4.5422099999999999</v>
      </c>
      <c r="BS12" s="43">
        <v>127.18925</v>
      </c>
      <c r="BT12" s="43">
        <v>19.048970000000001</v>
      </c>
      <c r="BU12" s="43"/>
      <c r="BV12" s="43">
        <v>33.623899999999999</v>
      </c>
      <c r="BW12" s="43">
        <v>3.87202</v>
      </c>
      <c r="BX12" s="43"/>
      <c r="BY12" s="43"/>
      <c r="BZ12" s="43">
        <v>82.338769999999997</v>
      </c>
      <c r="CA12" s="43">
        <v>19.206790000000002</v>
      </c>
      <c r="CB12" s="43">
        <v>0.4078</v>
      </c>
      <c r="CC12" s="43">
        <v>0.55700000000000005</v>
      </c>
      <c r="CD12" s="43">
        <v>33.592120000000001</v>
      </c>
      <c r="CE12" s="43">
        <v>383.99002999999999</v>
      </c>
      <c r="CF12" s="43"/>
      <c r="CG12" s="43">
        <v>155.6063</v>
      </c>
      <c r="CH12" s="43">
        <v>18.149999999999999</v>
      </c>
      <c r="CI12" s="43"/>
      <c r="CJ12" s="43"/>
      <c r="CK12" s="43">
        <v>18.0792</v>
      </c>
      <c r="CL12" s="43">
        <v>4.5614999999999997</v>
      </c>
      <c r="CM12" s="43"/>
      <c r="CN12" s="43"/>
      <c r="CO12" s="43">
        <v>16.041450000000001</v>
      </c>
      <c r="CP12" s="43">
        <v>278.19</v>
      </c>
      <c r="CQ12" s="43"/>
      <c r="CR12" s="43">
        <v>30.818999999999999</v>
      </c>
      <c r="CS12" s="43"/>
      <c r="CT12" s="43">
        <v>38.171999999999997</v>
      </c>
    </row>
    <row r="13" spans="1:98" ht="15.6" x14ac:dyDescent="0.3">
      <c r="A13" s="1"/>
      <c r="B13" s="42" t="s">
        <v>794</v>
      </c>
      <c r="C13" s="43">
        <v>3.7645</v>
      </c>
      <c r="D13" s="43"/>
      <c r="E13" s="43">
        <v>21.229990000000001</v>
      </c>
      <c r="F13" s="43">
        <v>12.606</v>
      </c>
      <c r="G13" s="43"/>
      <c r="H13" s="43"/>
      <c r="I13" s="43"/>
      <c r="J13" s="43"/>
      <c r="K13" s="43">
        <v>21.866299999999999</v>
      </c>
      <c r="L13" s="43">
        <v>27.8597</v>
      </c>
      <c r="M13" s="43">
        <v>15.228199999999999</v>
      </c>
      <c r="N13" s="43">
        <v>14.38</v>
      </c>
      <c r="O13" s="43">
        <v>32.887999999999998</v>
      </c>
      <c r="P13" s="43"/>
      <c r="Q13" s="43"/>
      <c r="R13" s="43">
        <v>48.276000000000003</v>
      </c>
      <c r="S13" s="43"/>
      <c r="T13" s="43">
        <v>15.5466</v>
      </c>
      <c r="U13" s="43"/>
      <c r="V13" s="43">
        <v>0.8</v>
      </c>
      <c r="W13" s="43"/>
      <c r="X13" s="43">
        <v>124.42562</v>
      </c>
      <c r="Y13" s="43"/>
      <c r="Z13" s="43">
        <v>8.0221099999999996</v>
      </c>
      <c r="AA13" s="43">
        <v>4.7298</v>
      </c>
      <c r="AB13" s="43"/>
      <c r="AC13" s="43">
        <v>17.84</v>
      </c>
      <c r="AD13" s="43"/>
      <c r="AE13" s="43"/>
      <c r="AF13" s="43">
        <v>3.5</v>
      </c>
      <c r="AG13" s="43"/>
      <c r="AH13" s="43"/>
      <c r="AI13" s="43"/>
      <c r="AJ13" s="43">
        <v>4.8159200000000002</v>
      </c>
      <c r="AK13" s="43">
        <v>0</v>
      </c>
      <c r="AL13" s="43">
        <v>1.3395999999999999</v>
      </c>
      <c r="AM13" s="43">
        <v>53.669960000000003</v>
      </c>
      <c r="AN13" s="43">
        <v>23.689599999999999</v>
      </c>
      <c r="AO13" s="43">
        <v>28.8765</v>
      </c>
      <c r="AP13" s="43">
        <v>0.67</v>
      </c>
      <c r="AQ13" s="43">
        <v>163.1</v>
      </c>
      <c r="AR13" s="43"/>
      <c r="AS13" s="43">
        <v>39.216000000000001</v>
      </c>
      <c r="AT13" s="43">
        <v>34.25817</v>
      </c>
      <c r="AU13" s="43"/>
      <c r="AV13" s="43">
        <v>192.31059999999999</v>
      </c>
      <c r="AW13" s="43">
        <v>34.076999999999998</v>
      </c>
      <c r="AX13" s="43"/>
      <c r="AY13" s="43">
        <v>5.99</v>
      </c>
      <c r="AZ13" s="43"/>
      <c r="BA13" s="43">
        <v>2.6</v>
      </c>
      <c r="BB13" s="43"/>
      <c r="BC13" s="43">
        <v>73.681600000000003</v>
      </c>
      <c r="BD13" s="43"/>
      <c r="BE13" s="43">
        <v>22.8</v>
      </c>
      <c r="BF13" s="43"/>
      <c r="BG13" s="43"/>
      <c r="BH13" s="43"/>
      <c r="BI13" s="43">
        <v>18.228280000000002</v>
      </c>
      <c r="BJ13" s="43"/>
      <c r="BK13" s="43">
        <v>4.6721599999999999</v>
      </c>
      <c r="BL13" s="43"/>
      <c r="BM13" s="43"/>
      <c r="BN13" s="43">
        <v>53.56</v>
      </c>
      <c r="BO13" s="43"/>
      <c r="BP13" s="43">
        <v>140.14227</v>
      </c>
      <c r="BQ13" s="43">
        <v>1.7955000000000001</v>
      </c>
      <c r="BR13" s="43">
        <v>4.5174799999999999</v>
      </c>
      <c r="BS13" s="43">
        <v>127.65624</v>
      </c>
      <c r="BT13" s="43">
        <v>18.84094</v>
      </c>
      <c r="BU13" s="43"/>
      <c r="BV13" s="43">
        <v>34.145899999999997</v>
      </c>
      <c r="BW13" s="43">
        <v>3.9659300000000002</v>
      </c>
      <c r="BX13" s="43"/>
      <c r="BY13" s="43"/>
      <c r="BZ13" s="43">
        <v>81.849260000000001</v>
      </c>
      <c r="CA13" s="43">
        <v>19.22906</v>
      </c>
      <c r="CB13" s="43">
        <v>0.40060000000000001</v>
      </c>
      <c r="CC13" s="43">
        <v>0.52500000000000002</v>
      </c>
      <c r="CD13" s="43">
        <v>31.882560000000002</v>
      </c>
      <c r="CE13" s="43">
        <v>383.24308000000002</v>
      </c>
      <c r="CF13" s="43"/>
      <c r="CG13" s="43">
        <v>155.29349999999999</v>
      </c>
      <c r="CH13" s="43">
        <v>17.914999999999999</v>
      </c>
      <c r="CI13" s="43"/>
      <c r="CJ13" s="43"/>
      <c r="CK13" s="43">
        <v>17.4223</v>
      </c>
      <c r="CL13" s="43">
        <v>4.58453</v>
      </c>
      <c r="CM13" s="43"/>
      <c r="CN13" s="43"/>
      <c r="CO13" s="43">
        <v>6.3344399999999998</v>
      </c>
      <c r="CP13" s="43">
        <v>287.69</v>
      </c>
      <c r="CQ13" s="43"/>
      <c r="CR13" s="43">
        <v>29.93</v>
      </c>
      <c r="CS13" s="43"/>
      <c r="CT13" s="43">
        <v>38.793999999999997</v>
      </c>
    </row>
    <row r="14" spans="1:98" ht="15.6" x14ac:dyDescent="0.3">
      <c r="A14" s="1"/>
      <c r="B14" s="42" t="s">
        <v>795</v>
      </c>
      <c r="C14" s="43">
        <v>3.1781000000000001</v>
      </c>
      <c r="D14" s="43"/>
      <c r="E14" s="43">
        <v>20.319130000000001</v>
      </c>
      <c r="F14" s="43">
        <v>13.038</v>
      </c>
      <c r="G14" s="43"/>
      <c r="H14" s="43"/>
      <c r="I14" s="43"/>
      <c r="J14" s="43"/>
      <c r="K14" s="43">
        <v>21.578800000000001</v>
      </c>
      <c r="L14" s="43">
        <v>27.8597</v>
      </c>
      <c r="M14" s="43">
        <v>15.8001</v>
      </c>
      <c r="N14" s="43">
        <v>14.22</v>
      </c>
      <c r="O14" s="43">
        <v>32.366</v>
      </c>
      <c r="P14" s="43"/>
      <c r="Q14" s="43"/>
      <c r="R14" s="43">
        <v>48.261000000000003</v>
      </c>
      <c r="S14" s="43"/>
      <c r="T14" s="43">
        <v>36.368400000000001</v>
      </c>
      <c r="U14" s="43"/>
      <c r="V14" s="43">
        <v>0.8</v>
      </c>
      <c r="W14" s="43"/>
      <c r="X14" s="43">
        <v>164.95345</v>
      </c>
      <c r="Y14" s="43"/>
      <c r="Z14" s="43">
        <v>7.4749100000000004</v>
      </c>
      <c r="AA14" s="43">
        <v>5.1759000000000004</v>
      </c>
      <c r="AB14" s="43"/>
      <c r="AC14" s="43">
        <v>17.21</v>
      </c>
      <c r="AD14" s="43"/>
      <c r="AE14" s="43"/>
      <c r="AF14" s="43">
        <v>3.8</v>
      </c>
      <c r="AG14" s="43"/>
      <c r="AH14" s="43"/>
      <c r="AI14" s="43"/>
      <c r="AJ14" s="43">
        <v>5.0571900000000003</v>
      </c>
      <c r="AK14" s="43">
        <v>0</v>
      </c>
      <c r="AL14" s="43">
        <v>1.3092999999999999</v>
      </c>
      <c r="AM14" s="43">
        <v>51.70393</v>
      </c>
      <c r="AN14" s="43">
        <v>24.714189999999999</v>
      </c>
      <c r="AO14" s="43">
        <v>29.074100000000001</v>
      </c>
      <c r="AP14" s="43">
        <v>0.48</v>
      </c>
      <c r="AQ14" s="43">
        <v>162.31</v>
      </c>
      <c r="AR14" s="43"/>
      <c r="AS14" s="43">
        <v>38.725000000000001</v>
      </c>
      <c r="AT14" s="43">
        <v>33.139159999999997</v>
      </c>
      <c r="AU14" s="43"/>
      <c r="AV14" s="43">
        <v>192.16291000000001</v>
      </c>
      <c r="AW14" s="43">
        <v>33.721989999999998</v>
      </c>
      <c r="AX14" s="43"/>
      <c r="AY14" s="43">
        <v>5.73</v>
      </c>
      <c r="AZ14" s="43"/>
      <c r="BA14" s="43">
        <v>2</v>
      </c>
      <c r="BB14" s="43"/>
      <c r="BC14" s="43">
        <v>73.707939999999994</v>
      </c>
      <c r="BD14" s="43"/>
      <c r="BE14" s="43">
        <v>22.8</v>
      </c>
      <c r="BF14" s="43"/>
      <c r="BG14" s="43"/>
      <c r="BH14" s="43"/>
      <c r="BI14" s="43">
        <v>18.174700000000001</v>
      </c>
      <c r="BJ14" s="43"/>
      <c r="BK14" s="43">
        <v>4.8182299999999998</v>
      </c>
      <c r="BL14" s="43"/>
      <c r="BM14" s="43"/>
      <c r="BN14" s="43">
        <v>52.95</v>
      </c>
      <c r="BO14" s="43"/>
      <c r="BP14" s="43">
        <v>147.00200000000001</v>
      </c>
      <c r="BQ14" s="43">
        <v>1.764</v>
      </c>
      <c r="BR14" s="43">
        <v>4.6585599999999996</v>
      </c>
      <c r="BS14" s="43">
        <v>128.00541000000001</v>
      </c>
      <c r="BT14" s="43">
        <v>18.096509999999999</v>
      </c>
      <c r="BU14" s="43"/>
      <c r="BV14" s="43">
        <v>34.326500000000003</v>
      </c>
      <c r="BW14" s="43">
        <v>4.0273599999999998</v>
      </c>
      <c r="BX14" s="43"/>
      <c r="BY14" s="43"/>
      <c r="BZ14" s="43">
        <v>82.399439999999998</v>
      </c>
      <c r="CA14" s="43">
        <v>19.23959</v>
      </c>
      <c r="CB14" s="43">
        <v>0.38979999999999998</v>
      </c>
      <c r="CC14" s="43">
        <v>0.53300000000000003</v>
      </c>
      <c r="CD14" s="43">
        <v>33.337760000000003</v>
      </c>
      <c r="CE14" s="43">
        <v>382.13812999999999</v>
      </c>
      <c r="CF14" s="43"/>
      <c r="CG14" s="43">
        <v>155.33680000000001</v>
      </c>
      <c r="CH14" s="43">
        <v>18.416</v>
      </c>
      <c r="CI14" s="43"/>
      <c r="CJ14" s="43"/>
      <c r="CK14" s="43">
        <v>17.176600000000001</v>
      </c>
      <c r="CL14" s="43">
        <v>4.5938699999999999</v>
      </c>
      <c r="CM14" s="43"/>
      <c r="CN14" s="43"/>
      <c r="CO14" s="43">
        <v>8.3543199999999995</v>
      </c>
      <c r="CP14" s="43">
        <v>279.58</v>
      </c>
      <c r="CQ14" s="43"/>
      <c r="CR14" s="43">
        <v>30.431000000000001</v>
      </c>
      <c r="CS14" s="43"/>
      <c r="CT14" s="43">
        <v>38.863999999999997</v>
      </c>
    </row>
    <row r="15" spans="1:98" ht="15.6" x14ac:dyDescent="0.3">
      <c r="A15" s="1"/>
      <c r="B15" s="42" t="s">
        <v>796</v>
      </c>
      <c r="C15" s="43">
        <v>2.9878</v>
      </c>
      <c r="D15" s="43"/>
      <c r="E15" s="43">
        <v>23.386649999999999</v>
      </c>
      <c r="F15" s="43">
        <v>12.254</v>
      </c>
      <c r="G15" s="43"/>
      <c r="H15" s="43"/>
      <c r="I15" s="43"/>
      <c r="J15" s="43"/>
      <c r="K15" s="43">
        <v>21.425899999999999</v>
      </c>
      <c r="L15" s="43">
        <v>27.8597</v>
      </c>
      <c r="M15" s="43">
        <v>15.7098</v>
      </c>
      <c r="N15" s="43">
        <v>14.04</v>
      </c>
      <c r="O15" s="43">
        <v>32.555999999999997</v>
      </c>
      <c r="P15" s="43"/>
      <c r="Q15" s="43"/>
      <c r="R15" s="43">
        <v>48.445999999999998</v>
      </c>
      <c r="S15" s="43"/>
      <c r="T15" s="43">
        <v>33.238300000000002</v>
      </c>
      <c r="U15" s="43"/>
      <c r="V15" s="43">
        <v>0.8</v>
      </c>
      <c r="W15" s="43"/>
      <c r="X15" s="43">
        <v>149.99933999999999</v>
      </c>
      <c r="Y15" s="43"/>
      <c r="Z15" s="43">
        <v>7.5769799999999998</v>
      </c>
      <c r="AA15" s="43">
        <v>5.7554999999999996</v>
      </c>
      <c r="AB15" s="43"/>
      <c r="AC15" s="43">
        <v>16.53</v>
      </c>
      <c r="AD15" s="43"/>
      <c r="AE15" s="43"/>
      <c r="AF15" s="43">
        <v>4.0999999999999996</v>
      </c>
      <c r="AG15" s="43"/>
      <c r="AH15" s="43"/>
      <c r="AI15" s="43"/>
      <c r="AJ15" s="43">
        <v>5.19055</v>
      </c>
      <c r="AK15" s="43">
        <v>0</v>
      </c>
      <c r="AL15" s="43">
        <v>1.3130999999999999</v>
      </c>
      <c r="AM15" s="43">
        <v>53.523899999999998</v>
      </c>
      <c r="AN15" s="43">
        <v>23.965499999999999</v>
      </c>
      <c r="AO15" s="43">
        <v>28.867100000000001</v>
      </c>
      <c r="AP15" s="43">
        <v>0.18</v>
      </c>
      <c r="AQ15" s="43">
        <v>163.87</v>
      </c>
      <c r="AR15" s="43"/>
      <c r="AS15" s="43">
        <v>39.542000000000002</v>
      </c>
      <c r="AT15" s="43">
        <v>32.907470000000004</v>
      </c>
      <c r="AU15" s="43"/>
      <c r="AV15" s="43">
        <v>192.08367999999999</v>
      </c>
      <c r="AW15" s="43">
        <v>32.993369999999999</v>
      </c>
      <c r="AX15" s="43"/>
      <c r="AY15" s="43">
        <v>6.06</v>
      </c>
      <c r="AZ15" s="43"/>
      <c r="BA15" s="43">
        <v>1.7</v>
      </c>
      <c r="BB15" s="43"/>
      <c r="BC15" s="43">
        <v>73.487660000000005</v>
      </c>
      <c r="BD15" s="43"/>
      <c r="BE15" s="43">
        <v>22.8</v>
      </c>
      <c r="BF15" s="43"/>
      <c r="BG15" s="43"/>
      <c r="BH15" s="43"/>
      <c r="BI15" s="43">
        <v>17.750900000000001</v>
      </c>
      <c r="BJ15" s="43"/>
      <c r="BK15" s="43">
        <v>4.7177600000000002</v>
      </c>
      <c r="BL15" s="43"/>
      <c r="BM15" s="43"/>
      <c r="BN15" s="43">
        <v>52.23</v>
      </c>
      <c r="BO15" s="43"/>
      <c r="BP15" s="43">
        <v>140.02979999999999</v>
      </c>
      <c r="BQ15" s="43">
        <v>1.3859999999999999</v>
      </c>
      <c r="BR15" s="43">
        <v>4.5951899999999997</v>
      </c>
      <c r="BS15" s="43">
        <v>128.09603000000001</v>
      </c>
      <c r="BT15" s="43">
        <v>17.731380000000001</v>
      </c>
      <c r="BU15" s="43"/>
      <c r="BV15" s="43">
        <v>34.157600000000002</v>
      </c>
      <c r="BW15" s="43">
        <v>3.8865599999999998</v>
      </c>
      <c r="BX15" s="43"/>
      <c r="BY15" s="43"/>
      <c r="BZ15" s="43">
        <v>83.898330000000001</v>
      </c>
      <c r="CA15" s="43">
        <v>19.27929</v>
      </c>
      <c r="CB15" s="43">
        <v>0.38150000000000001</v>
      </c>
      <c r="CC15" s="43">
        <v>0.52400000000000002</v>
      </c>
      <c r="CD15" s="43">
        <v>34.309139999999999</v>
      </c>
      <c r="CE15" s="43">
        <v>381.11432000000002</v>
      </c>
      <c r="CF15" s="43"/>
      <c r="CG15" s="43">
        <v>159.01900000000001</v>
      </c>
      <c r="CH15" s="43">
        <v>18.574999999999999</v>
      </c>
      <c r="CI15" s="43"/>
      <c r="CJ15" s="43"/>
      <c r="CK15" s="43">
        <v>16.510899999999999</v>
      </c>
      <c r="CL15" s="43">
        <v>4.5840100000000001</v>
      </c>
      <c r="CM15" s="43"/>
      <c r="CN15" s="43"/>
      <c r="CO15" s="43">
        <v>9.9775399999999994</v>
      </c>
      <c r="CP15" s="43">
        <v>283.88</v>
      </c>
      <c r="CQ15" s="43"/>
      <c r="CR15" s="43">
        <v>30.466000000000001</v>
      </c>
      <c r="CS15" s="43"/>
      <c r="CT15" s="43">
        <v>38.856000000000002</v>
      </c>
    </row>
    <row r="16" spans="1:98" ht="15.6" x14ac:dyDescent="0.3">
      <c r="A16" s="1"/>
      <c r="B16" s="42" t="s">
        <v>797</v>
      </c>
      <c r="C16" s="43">
        <v>2.8302999999999998</v>
      </c>
      <c r="D16" s="43"/>
      <c r="E16" s="43">
        <v>27.6052</v>
      </c>
      <c r="F16" s="43">
        <v>12.339</v>
      </c>
      <c r="G16" s="43"/>
      <c r="H16" s="43"/>
      <c r="I16" s="43"/>
      <c r="J16" s="43"/>
      <c r="K16" s="43">
        <v>21.346900000000002</v>
      </c>
      <c r="L16" s="43">
        <v>27.8597</v>
      </c>
      <c r="M16" s="43">
        <v>15.804</v>
      </c>
      <c r="N16" s="43">
        <v>14.3</v>
      </c>
      <c r="O16" s="43">
        <v>33.728000000000002</v>
      </c>
      <c r="P16" s="43"/>
      <c r="Q16" s="43"/>
      <c r="R16" s="43">
        <v>48.317999999999998</v>
      </c>
      <c r="S16" s="43"/>
      <c r="T16" s="43">
        <v>47.105400000000003</v>
      </c>
      <c r="U16" s="43"/>
      <c r="V16" s="43">
        <v>0.8</v>
      </c>
      <c r="W16" s="43"/>
      <c r="X16" s="43">
        <v>136.07858999999999</v>
      </c>
      <c r="Y16" s="43"/>
      <c r="Z16" s="43">
        <v>7.6535599999999997</v>
      </c>
      <c r="AA16" s="43">
        <v>5.5278999999999998</v>
      </c>
      <c r="AB16" s="43"/>
      <c r="AC16" s="43">
        <v>16.21</v>
      </c>
      <c r="AD16" s="43"/>
      <c r="AE16" s="43"/>
      <c r="AF16" s="43">
        <v>3.8</v>
      </c>
      <c r="AG16" s="43"/>
      <c r="AH16" s="43"/>
      <c r="AI16" s="43"/>
      <c r="AJ16" s="43">
        <v>5.2815200000000004</v>
      </c>
      <c r="AK16" s="43">
        <v>0</v>
      </c>
      <c r="AL16" s="43">
        <v>1.2978000000000001</v>
      </c>
      <c r="AM16" s="43">
        <v>51.393610000000002</v>
      </c>
      <c r="AN16" s="43">
        <v>25.274470000000001</v>
      </c>
      <c r="AO16" s="43">
        <v>28.699300000000001</v>
      </c>
      <c r="AP16" s="43">
        <v>1.65</v>
      </c>
      <c r="AQ16" s="43">
        <v>162.18</v>
      </c>
      <c r="AR16" s="43"/>
      <c r="AS16" s="43">
        <v>38.241</v>
      </c>
      <c r="AT16" s="43">
        <v>32.472270000000002</v>
      </c>
      <c r="AU16" s="43"/>
      <c r="AV16" s="43">
        <v>191.94073</v>
      </c>
      <c r="AW16" s="43">
        <v>32.762309999999999</v>
      </c>
      <c r="AX16" s="43"/>
      <c r="AY16" s="43">
        <v>6.58</v>
      </c>
      <c r="AZ16" s="43"/>
      <c r="BA16" s="43">
        <v>2.6</v>
      </c>
      <c r="BB16" s="43"/>
      <c r="BC16" s="43">
        <v>73.341729999999998</v>
      </c>
      <c r="BD16" s="43"/>
      <c r="BE16" s="43">
        <v>22.8</v>
      </c>
      <c r="BF16" s="43"/>
      <c r="BG16" s="43"/>
      <c r="BH16" s="43"/>
      <c r="BI16" s="43">
        <v>17.70119</v>
      </c>
      <c r="BJ16" s="43"/>
      <c r="BK16" s="43">
        <v>4.8041</v>
      </c>
      <c r="BL16" s="43"/>
      <c r="BM16" s="43"/>
      <c r="BN16" s="43">
        <v>52.29</v>
      </c>
      <c r="BO16" s="43"/>
      <c r="BP16" s="43">
        <v>141.39613</v>
      </c>
      <c r="BQ16" s="43">
        <v>1.4427000000000001</v>
      </c>
      <c r="BR16" s="43">
        <v>4.6214899999999997</v>
      </c>
      <c r="BS16" s="43">
        <v>126.9849</v>
      </c>
      <c r="BT16" s="43">
        <v>17.054459999999999</v>
      </c>
      <c r="BU16" s="43"/>
      <c r="BV16" s="43">
        <v>34.724400000000003</v>
      </c>
      <c r="BW16" s="43">
        <v>3.9036599999999999</v>
      </c>
      <c r="BX16" s="43"/>
      <c r="BY16" s="43"/>
      <c r="BZ16" s="43">
        <v>84.022880000000001</v>
      </c>
      <c r="CA16" s="43">
        <v>19.254899999999999</v>
      </c>
      <c r="CB16" s="43">
        <v>0.37030000000000002</v>
      </c>
      <c r="CC16" s="43">
        <v>0.54400000000000004</v>
      </c>
      <c r="CD16" s="43">
        <v>32.286810000000003</v>
      </c>
      <c r="CE16" s="43">
        <v>385.16831000000002</v>
      </c>
      <c r="CF16" s="43"/>
      <c r="CG16" s="43">
        <v>152.5933</v>
      </c>
      <c r="CH16" s="43">
        <v>18.698</v>
      </c>
      <c r="CI16" s="43"/>
      <c r="CJ16" s="43"/>
      <c r="CK16" s="43">
        <v>17.121500000000001</v>
      </c>
      <c r="CL16" s="43">
        <v>4.8835100000000002</v>
      </c>
      <c r="CM16" s="43"/>
      <c r="CN16" s="43"/>
      <c r="CO16" s="43">
        <v>10.428649999999999</v>
      </c>
      <c r="CP16" s="43">
        <v>287.45</v>
      </c>
      <c r="CQ16" s="43"/>
      <c r="CR16" s="43">
        <v>31.446999999999999</v>
      </c>
      <c r="CS16" s="43"/>
      <c r="CT16" s="43">
        <v>39.052</v>
      </c>
    </row>
    <row r="17" spans="1:98" ht="15.6" x14ac:dyDescent="0.3">
      <c r="A17" s="1"/>
      <c r="B17" s="42" t="s">
        <v>798</v>
      </c>
      <c r="C17" s="43">
        <v>2.6648999999999998</v>
      </c>
      <c r="D17" s="43"/>
      <c r="E17" s="43">
        <v>27.663869999999999</v>
      </c>
      <c r="F17" s="43">
        <v>11.595000000000001</v>
      </c>
      <c r="G17" s="43"/>
      <c r="H17" s="43"/>
      <c r="I17" s="43"/>
      <c r="J17" s="43"/>
      <c r="K17" s="43">
        <v>20.936299999999999</v>
      </c>
      <c r="L17" s="43">
        <v>27.8597</v>
      </c>
      <c r="M17" s="43">
        <v>15.7141</v>
      </c>
      <c r="N17" s="43">
        <v>14.2</v>
      </c>
      <c r="O17" s="43">
        <v>33.9</v>
      </c>
      <c r="P17" s="43"/>
      <c r="Q17" s="43"/>
      <c r="R17" s="43">
        <v>48.195999999999998</v>
      </c>
      <c r="S17" s="43"/>
      <c r="T17" s="43">
        <v>40.5137</v>
      </c>
      <c r="U17" s="43"/>
      <c r="V17" s="43">
        <v>0.8</v>
      </c>
      <c r="W17" s="43"/>
      <c r="X17" s="43">
        <v>86.129130000000004</v>
      </c>
      <c r="Y17" s="43"/>
      <c r="Z17" s="43">
        <v>7.6599700000000004</v>
      </c>
      <c r="AA17" s="43">
        <v>5.5246000000000004</v>
      </c>
      <c r="AB17" s="43"/>
      <c r="AC17" s="43">
        <v>16.34</v>
      </c>
      <c r="AD17" s="43"/>
      <c r="AE17" s="43"/>
      <c r="AF17" s="43">
        <v>6.2</v>
      </c>
      <c r="AG17" s="43"/>
      <c r="AH17" s="43"/>
      <c r="AI17" s="43"/>
      <c r="AJ17" s="43">
        <v>5.03627</v>
      </c>
      <c r="AK17" s="43">
        <v>0</v>
      </c>
      <c r="AL17" s="43">
        <v>1.2732000000000001</v>
      </c>
      <c r="AM17" s="43">
        <v>52.955530000000003</v>
      </c>
      <c r="AN17" s="43">
        <v>25.257650000000002</v>
      </c>
      <c r="AO17" s="43">
        <v>29.066299999999998</v>
      </c>
      <c r="AP17" s="43">
        <v>2.1</v>
      </c>
      <c r="AQ17" s="43">
        <v>161.53</v>
      </c>
      <c r="AR17" s="43"/>
      <c r="AS17" s="43">
        <v>36.774999999999999</v>
      </c>
      <c r="AT17" s="43">
        <v>32.502070000000003</v>
      </c>
      <c r="AU17" s="43"/>
      <c r="AV17" s="43">
        <v>192.34887000000001</v>
      </c>
      <c r="AW17" s="43">
        <v>33.217449999999999</v>
      </c>
      <c r="AX17" s="43"/>
      <c r="AY17" s="43">
        <v>6.76</v>
      </c>
      <c r="AZ17" s="43"/>
      <c r="BA17" s="43">
        <v>2.6</v>
      </c>
      <c r="BB17" s="43"/>
      <c r="BC17" s="43">
        <v>73.283649999999994</v>
      </c>
      <c r="BD17" s="43"/>
      <c r="BE17" s="43">
        <v>22.8</v>
      </c>
      <c r="BF17" s="43"/>
      <c r="BG17" s="43"/>
      <c r="BH17" s="43"/>
      <c r="BI17" s="43">
        <v>18.051500000000001</v>
      </c>
      <c r="BJ17" s="43"/>
      <c r="BK17" s="43">
        <v>4.7561600000000004</v>
      </c>
      <c r="BL17" s="43"/>
      <c r="BM17" s="43"/>
      <c r="BN17" s="43">
        <v>52.55</v>
      </c>
      <c r="BO17" s="43"/>
      <c r="BP17" s="43">
        <v>142.99110999999999</v>
      </c>
      <c r="BQ17" s="43">
        <v>0.88829999999999998</v>
      </c>
      <c r="BR17" s="43">
        <v>4.5109199999999996</v>
      </c>
      <c r="BS17" s="43">
        <v>130.77186</v>
      </c>
      <c r="BT17" s="43">
        <v>16.973870000000002</v>
      </c>
      <c r="BU17" s="43"/>
      <c r="BV17" s="43">
        <v>32.816600000000001</v>
      </c>
      <c r="BW17" s="43">
        <v>4.3754099999999996</v>
      </c>
      <c r="BX17" s="43"/>
      <c r="BY17" s="43"/>
      <c r="BZ17" s="43">
        <v>83.831469999999996</v>
      </c>
      <c r="CA17" s="43">
        <v>19.258949999999999</v>
      </c>
      <c r="CB17" s="43">
        <v>0.36749999999999999</v>
      </c>
      <c r="CC17" s="43">
        <v>0.55600000000000005</v>
      </c>
      <c r="CD17" s="43">
        <v>31.740120000000001</v>
      </c>
      <c r="CE17" s="43">
        <v>387.49865999999997</v>
      </c>
      <c r="CF17" s="43"/>
      <c r="CG17" s="43">
        <v>160.26220000000001</v>
      </c>
      <c r="CH17" s="43">
        <v>18.919</v>
      </c>
      <c r="CI17" s="43"/>
      <c r="CJ17" s="43"/>
      <c r="CK17" s="43">
        <v>16.843</v>
      </c>
      <c r="CL17" s="43">
        <v>4.97987</v>
      </c>
      <c r="CM17" s="43"/>
      <c r="CN17" s="43"/>
      <c r="CO17" s="43">
        <v>9.7881400000000003</v>
      </c>
      <c r="CP17" s="43">
        <v>290.02999999999997</v>
      </c>
      <c r="CQ17" s="43"/>
      <c r="CR17" s="43">
        <v>31.536000000000001</v>
      </c>
      <c r="CS17" s="43"/>
      <c r="CT17" s="43">
        <v>38.859000000000002</v>
      </c>
    </row>
    <row r="18" spans="1:98" ht="15.6" x14ac:dyDescent="0.3">
      <c r="A18" s="1"/>
      <c r="B18" s="42" t="s">
        <v>799</v>
      </c>
      <c r="C18" s="43">
        <v>2.5261</v>
      </c>
      <c r="D18" s="43"/>
      <c r="E18" s="43">
        <v>27.49155</v>
      </c>
      <c r="F18" s="43">
        <v>9.8940000000000001</v>
      </c>
      <c r="G18" s="43"/>
      <c r="H18" s="43"/>
      <c r="I18" s="43"/>
      <c r="J18" s="43"/>
      <c r="K18" s="43">
        <v>21.2287</v>
      </c>
      <c r="L18" s="43">
        <v>27.8597</v>
      </c>
      <c r="M18" s="43">
        <v>15.6183</v>
      </c>
      <c r="N18" s="43">
        <v>14.33</v>
      </c>
      <c r="O18" s="43">
        <v>33.384</v>
      </c>
      <c r="P18" s="43"/>
      <c r="Q18" s="43"/>
      <c r="R18" s="43">
        <v>48.076999999999998</v>
      </c>
      <c r="S18" s="43"/>
      <c r="T18" s="43">
        <v>36.073500000000003</v>
      </c>
      <c r="U18" s="43"/>
      <c r="V18" s="43">
        <v>0.8</v>
      </c>
      <c r="W18" s="43"/>
      <c r="X18" s="43">
        <v>132.89313000000001</v>
      </c>
      <c r="Y18" s="43"/>
      <c r="Z18" s="43">
        <v>7.4905999999999997</v>
      </c>
      <c r="AA18" s="43">
        <v>4.9177999999999997</v>
      </c>
      <c r="AB18" s="43"/>
      <c r="AC18" s="43">
        <v>16.57</v>
      </c>
      <c r="AD18" s="43"/>
      <c r="AE18" s="43"/>
      <c r="AF18" s="43">
        <v>5.5</v>
      </c>
      <c r="AG18" s="43"/>
      <c r="AH18" s="43"/>
      <c r="AI18" s="43"/>
      <c r="AJ18" s="43">
        <v>5.0886500000000003</v>
      </c>
      <c r="AK18" s="43">
        <v>0</v>
      </c>
      <c r="AL18" s="43">
        <v>1.2488999999999999</v>
      </c>
      <c r="AM18" s="43">
        <v>51.748420000000003</v>
      </c>
      <c r="AN18" s="43">
        <v>25.086200000000002</v>
      </c>
      <c r="AO18" s="43">
        <v>28.394500000000001</v>
      </c>
      <c r="AP18" s="43">
        <v>1.93</v>
      </c>
      <c r="AQ18" s="43">
        <v>161.31</v>
      </c>
      <c r="AR18" s="43"/>
      <c r="AS18" s="43">
        <v>35.786999999999999</v>
      </c>
      <c r="AT18" s="43">
        <v>32.160339999999998</v>
      </c>
      <c r="AU18" s="43"/>
      <c r="AV18" s="43">
        <v>192.38969</v>
      </c>
      <c r="AW18" s="43">
        <v>33.145699999999998</v>
      </c>
      <c r="AX18" s="43"/>
      <c r="AY18" s="43">
        <v>6.71</v>
      </c>
      <c r="AZ18" s="43"/>
      <c r="BA18" s="43">
        <v>2.7</v>
      </c>
      <c r="BB18" s="43"/>
      <c r="BC18" s="43">
        <v>72.97484</v>
      </c>
      <c r="BD18" s="43"/>
      <c r="BE18" s="43">
        <v>22.8</v>
      </c>
      <c r="BF18" s="43"/>
      <c r="BG18" s="43"/>
      <c r="BH18" s="43"/>
      <c r="BI18" s="43">
        <v>17.880310000000001</v>
      </c>
      <c r="BJ18" s="43"/>
      <c r="BK18" s="43">
        <v>4.7745199999999999</v>
      </c>
      <c r="BL18" s="43"/>
      <c r="BM18" s="43"/>
      <c r="BN18" s="43">
        <v>52.65</v>
      </c>
      <c r="BO18" s="43"/>
      <c r="BP18" s="43">
        <v>142.19915</v>
      </c>
      <c r="BQ18" s="43">
        <v>0.83789999999999998</v>
      </c>
      <c r="BR18" s="43">
        <v>4.4928999999999997</v>
      </c>
      <c r="BS18" s="43">
        <v>128.26267000000001</v>
      </c>
      <c r="BT18" s="43">
        <v>17.022829999999999</v>
      </c>
      <c r="BU18" s="43"/>
      <c r="BV18" s="43">
        <v>32.099299999999999</v>
      </c>
      <c r="BW18" s="43">
        <v>3.85894</v>
      </c>
      <c r="BX18" s="43"/>
      <c r="BY18" s="43"/>
      <c r="BZ18" s="43">
        <v>83.213819999999998</v>
      </c>
      <c r="CA18" s="43">
        <v>19.235610000000001</v>
      </c>
      <c r="CB18" s="43">
        <v>0.3624</v>
      </c>
      <c r="CC18" s="43">
        <v>0.56299999999999994</v>
      </c>
      <c r="CD18" s="43">
        <v>31.2073</v>
      </c>
      <c r="CE18" s="43">
        <v>392.77575000000002</v>
      </c>
      <c r="CF18" s="43"/>
      <c r="CG18" s="43">
        <v>149.89859999999999</v>
      </c>
      <c r="CH18" s="43">
        <v>18.864000000000001</v>
      </c>
      <c r="CI18" s="43"/>
      <c r="CJ18" s="43"/>
      <c r="CK18" s="43">
        <v>16.573899999999998</v>
      </c>
      <c r="CL18" s="43">
        <v>4.6412399999999998</v>
      </c>
      <c r="CM18" s="43"/>
      <c r="CN18" s="43"/>
      <c r="CO18" s="43">
        <v>11.45683</v>
      </c>
      <c r="CP18" s="43">
        <v>290.08</v>
      </c>
      <c r="CQ18" s="43"/>
      <c r="CR18" s="43">
        <v>32.177</v>
      </c>
      <c r="CS18" s="43"/>
      <c r="CT18" s="43">
        <v>38.860999999999997</v>
      </c>
    </row>
    <row r="19" spans="1:98" ht="15.6" x14ac:dyDescent="0.3">
      <c r="A19" s="1"/>
      <c r="B19" s="42" t="s">
        <v>800</v>
      </c>
      <c r="C19" s="43">
        <v>3.0148000000000001</v>
      </c>
      <c r="D19" s="43"/>
      <c r="E19" s="43">
        <v>28.032129999999999</v>
      </c>
      <c r="F19" s="43">
        <v>9.3859999999999992</v>
      </c>
      <c r="G19" s="43"/>
      <c r="H19" s="43"/>
      <c r="I19" s="43"/>
      <c r="J19" s="43"/>
      <c r="K19" s="43">
        <v>21.411200000000001</v>
      </c>
      <c r="L19" s="43">
        <v>27.8597</v>
      </c>
      <c r="M19" s="43">
        <v>15.1694</v>
      </c>
      <c r="N19" s="43">
        <v>14.3</v>
      </c>
      <c r="O19" s="43">
        <v>32.494</v>
      </c>
      <c r="P19" s="43"/>
      <c r="Q19" s="43"/>
      <c r="R19" s="43">
        <v>47.89</v>
      </c>
      <c r="S19" s="43"/>
      <c r="T19" s="43">
        <v>39.322600000000001</v>
      </c>
      <c r="U19" s="43"/>
      <c r="V19" s="43">
        <v>0.8</v>
      </c>
      <c r="W19" s="43"/>
      <c r="X19" s="43">
        <v>147.69456</v>
      </c>
      <c r="Y19" s="43"/>
      <c r="Z19" s="43">
        <v>7.0341500000000003</v>
      </c>
      <c r="AA19" s="43">
        <v>6.3289999999999997</v>
      </c>
      <c r="AB19" s="43"/>
      <c r="AC19" s="43">
        <v>17.22</v>
      </c>
      <c r="AD19" s="43"/>
      <c r="AE19" s="43"/>
      <c r="AF19" s="43">
        <v>2.5</v>
      </c>
      <c r="AG19" s="43"/>
      <c r="AH19" s="43"/>
      <c r="AI19" s="43"/>
      <c r="AJ19" s="43">
        <v>5.1020799999999999</v>
      </c>
      <c r="AK19" s="43">
        <v>0</v>
      </c>
      <c r="AL19" s="43">
        <v>1.4036999999999999</v>
      </c>
      <c r="AM19" s="43">
        <v>51.476019999999998</v>
      </c>
      <c r="AN19" s="43">
        <v>26.885429999999999</v>
      </c>
      <c r="AO19" s="43">
        <v>27.259899999999998</v>
      </c>
      <c r="AP19" s="43">
        <v>1.54</v>
      </c>
      <c r="AQ19" s="43">
        <v>156.96</v>
      </c>
      <c r="AR19" s="43"/>
      <c r="AS19" s="43">
        <v>35.055</v>
      </c>
      <c r="AT19" s="43">
        <v>33.184579999999997</v>
      </c>
      <c r="AU19" s="43"/>
      <c r="AV19" s="43">
        <v>192.71319</v>
      </c>
      <c r="AW19" s="43">
        <v>31.587340000000001</v>
      </c>
      <c r="AX19" s="43"/>
      <c r="AY19" s="43">
        <v>5.92</v>
      </c>
      <c r="AZ19" s="43"/>
      <c r="BA19" s="43">
        <v>2.7</v>
      </c>
      <c r="BB19" s="43"/>
      <c r="BC19" s="43">
        <v>73.464389999999995</v>
      </c>
      <c r="BD19" s="43"/>
      <c r="BE19" s="43">
        <v>22.8</v>
      </c>
      <c r="BF19" s="43"/>
      <c r="BG19" s="43"/>
      <c r="BH19" s="43"/>
      <c r="BI19" s="43">
        <v>17.807490000000001</v>
      </c>
      <c r="BJ19" s="43"/>
      <c r="BK19" s="43">
        <v>4.6864100000000004</v>
      </c>
      <c r="BL19" s="43"/>
      <c r="BM19" s="43"/>
      <c r="BN19" s="43">
        <v>54.54</v>
      </c>
      <c r="BO19" s="43"/>
      <c r="BP19" s="43">
        <v>146.91192000000001</v>
      </c>
      <c r="BQ19" s="43">
        <v>0.93869999999999998</v>
      </c>
      <c r="BR19" s="43">
        <v>4.5620000000000003</v>
      </c>
      <c r="BS19" s="43">
        <v>129.97810999999999</v>
      </c>
      <c r="BT19" s="43">
        <v>16.577210000000001</v>
      </c>
      <c r="BU19" s="43"/>
      <c r="BV19" s="43">
        <v>33.048499999999997</v>
      </c>
      <c r="BW19" s="43">
        <v>3.6508500000000002</v>
      </c>
      <c r="BX19" s="43"/>
      <c r="BY19" s="43"/>
      <c r="BZ19" s="43">
        <v>84.104069999999993</v>
      </c>
      <c r="CA19" s="43">
        <v>19.20553</v>
      </c>
      <c r="CB19" s="43">
        <v>0.36370000000000002</v>
      </c>
      <c r="CC19" s="43">
        <v>0.499</v>
      </c>
      <c r="CD19" s="43">
        <v>30.935179999999999</v>
      </c>
      <c r="CE19" s="43">
        <v>404.26792</v>
      </c>
      <c r="CF19" s="43"/>
      <c r="CG19" s="43">
        <v>156.2415</v>
      </c>
      <c r="CH19" s="43">
        <v>18.417000000000002</v>
      </c>
      <c r="CI19" s="43"/>
      <c r="CJ19" s="43"/>
      <c r="CK19" s="43">
        <v>16.043399999999998</v>
      </c>
      <c r="CL19" s="43">
        <v>4.5245600000000001</v>
      </c>
      <c r="CM19" s="43"/>
      <c r="CN19" s="43"/>
      <c r="CO19" s="43">
        <v>13.81315</v>
      </c>
      <c r="CP19" s="43">
        <v>294.52999999999997</v>
      </c>
      <c r="CQ19" s="43"/>
      <c r="CR19" s="43">
        <v>32.055999999999997</v>
      </c>
      <c r="CS19" s="43"/>
      <c r="CT19" s="43">
        <v>38.561999999999998</v>
      </c>
    </row>
    <row r="20" spans="1:98" ht="15.6" x14ac:dyDescent="0.3">
      <c r="A20" s="1"/>
      <c r="B20" s="42" t="s">
        <v>801</v>
      </c>
      <c r="C20" s="43">
        <v>3.6867000000000001</v>
      </c>
      <c r="D20" s="43"/>
      <c r="E20" s="43">
        <v>28.078949999999999</v>
      </c>
      <c r="F20" s="43">
        <v>8.7780000000000005</v>
      </c>
      <c r="G20" s="43"/>
      <c r="H20" s="43"/>
      <c r="I20" s="43"/>
      <c r="J20" s="43"/>
      <c r="K20" s="43">
        <v>21.646000000000001</v>
      </c>
      <c r="L20" s="43">
        <v>27.8597</v>
      </c>
      <c r="M20" s="43">
        <v>14.3856</v>
      </c>
      <c r="N20" s="43">
        <v>14.3</v>
      </c>
      <c r="O20" s="43">
        <v>31.18</v>
      </c>
      <c r="P20" s="43"/>
      <c r="Q20" s="43"/>
      <c r="R20" s="43">
        <v>48.113</v>
      </c>
      <c r="S20" s="43"/>
      <c r="T20" s="43">
        <v>37.002800000000001</v>
      </c>
      <c r="U20" s="43"/>
      <c r="V20" s="43">
        <v>0.8</v>
      </c>
      <c r="W20" s="43"/>
      <c r="X20" s="43">
        <v>124.20917</v>
      </c>
      <c r="Y20" s="43"/>
      <c r="Z20" s="43">
        <v>6.7987900000000003</v>
      </c>
      <c r="AA20" s="43">
        <v>6.5845000000000002</v>
      </c>
      <c r="AB20" s="43"/>
      <c r="AC20" s="43">
        <v>17.37</v>
      </c>
      <c r="AD20" s="43"/>
      <c r="AE20" s="43"/>
      <c r="AF20" s="43">
        <v>1.9</v>
      </c>
      <c r="AG20" s="43"/>
      <c r="AH20" s="43"/>
      <c r="AI20" s="43"/>
      <c r="AJ20" s="43">
        <v>5.0694299999999997</v>
      </c>
      <c r="AK20" s="43">
        <v>0</v>
      </c>
      <c r="AL20" s="43">
        <v>1.6937</v>
      </c>
      <c r="AM20" s="43">
        <v>51.721640000000001</v>
      </c>
      <c r="AN20" s="43">
        <v>22.68751</v>
      </c>
      <c r="AO20" s="43">
        <v>24.937799999999999</v>
      </c>
      <c r="AP20" s="43">
        <v>0.55000000000000004</v>
      </c>
      <c r="AQ20" s="43">
        <v>157.84</v>
      </c>
      <c r="AR20" s="43"/>
      <c r="AS20" s="43">
        <v>35.081000000000003</v>
      </c>
      <c r="AT20" s="43">
        <v>32.634950000000003</v>
      </c>
      <c r="AU20" s="43"/>
      <c r="AV20" s="43">
        <v>192.88009</v>
      </c>
      <c r="AW20" s="43">
        <v>30.947199999999999</v>
      </c>
      <c r="AX20" s="43"/>
      <c r="AY20" s="43">
        <v>6.11</v>
      </c>
      <c r="AZ20" s="43"/>
      <c r="BA20" s="43">
        <v>2.5</v>
      </c>
      <c r="BB20" s="43"/>
      <c r="BC20" s="43">
        <v>72.776039999999995</v>
      </c>
      <c r="BD20" s="43"/>
      <c r="BE20" s="43">
        <v>22.8</v>
      </c>
      <c r="BF20" s="43"/>
      <c r="BG20" s="43"/>
      <c r="BH20" s="43"/>
      <c r="BI20" s="43">
        <v>17.84609</v>
      </c>
      <c r="BJ20" s="43"/>
      <c r="BK20" s="43">
        <v>4.6095100000000002</v>
      </c>
      <c r="BL20" s="43"/>
      <c r="BM20" s="43"/>
      <c r="BN20" s="43">
        <v>60.11</v>
      </c>
      <c r="BO20" s="43"/>
      <c r="BP20" s="43">
        <v>145.40573000000001</v>
      </c>
      <c r="BQ20" s="43">
        <v>1.071</v>
      </c>
      <c r="BR20" s="43">
        <v>4.4742300000000004</v>
      </c>
      <c r="BS20" s="43">
        <v>125.87858</v>
      </c>
      <c r="BT20" s="43">
        <v>15.923410000000001</v>
      </c>
      <c r="BU20" s="43"/>
      <c r="BV20" s="43">
        <v>30.391200000000001</v>
      </c>
      <c r="BW20" s="43">
        <v>3.6075599999999999</v>
      </c>
      <c r="BX20" s="43"/>
      <c r="BY20" s="43"/>
      <c r="BZ20" s="43">
        <v>83.87921</v>
      </c>
      <c r="CA20" s="43">
        <v>19.21951</v>
      </c>
      <c r="CB20" s="43">
        <v>0.37519999999999998</v>
      </c>
      <c r="CC20" s="43">
        <v>0.54200000000000004</v>
      </c>
      <c r="CD20" s="43">
        <v>29.12125</v>
      </c>
      <c r="CE20" s="43">
        <v>407.80288000000002</v>
      </c>
      <c r="CF20" s="43"/>
      <c r="CG20" s="43">
        <v>149.80510000000001</v>
      </c>
      <c r="CH20" s="43">
        <v>18.451000000000001</v>
      </c>
      <c r="CI20" s="43"/>
      <c r="CJ20" s="43"/>
      <c r="CK20" s="43">
        <v>16.028500000000001</v>
      </c>
      <c r="CL20" s="43">
        <v>4.3895799999999996</v>
      </c>
      <c r="CM20" s="43"/>
      <c r="CN20" s="43"/>
      <c r="CO20" s="43">
        <v>13.990209999999999</v>
      </c>
      <c r="CP20" s="43">
        <v>293.26</v>
      </c>
      <c r="CQ20" s="43"/>
      <c r="CR20" s="43">
        <v>31.574999999999999</v>
      </c>
      <c r="CS20" s="43"/>
      <c r="CT20" s="43">
        <v>38.036000000000001</v>
      </c>
    </row>
    <row r="21" spans="1:98" ht="15.6" x14ac:dyDescent="0.3">
      <c r="A21" s="1"/>
      <c r="B21" s="42" t="s">
        <v>802</v>
      </c>
      <c r="C21" s="43">
        <v>3.7759999999999998</v>
      </c>
      <c r="D21" s="43"/>
      <c r="E21" s="43">
        <v>28.019819999999999</v>
      </c>
      <c r="F21" s="43">
        <v>9.3729999999999993</v>
      </c>
      <c r="G21" s="43"/>
      <c r="H21" s="43"/>
      <c r="I21" s="43"/>
      <c r="J21" s="43"/>
      <c r="K21" s="43">
        <v>22.418500000000002</v>
      </c>
      <c r="L21" s="43">
        <v>27.8597</v>
      </c>
      <c r="M21" s="43">
        <v>11.470800000000001</v>
      </c>
      <c r="N21" s="43">
        <v>14.02</v>
      </c>
      <c r="O21" s="43">
        <v>31.597999999999999</v>
      </c>
      <c r="P21" s="43"/>
      <c r="Q21" s="43"/>
      <c r="R21" s="43">
        <v>47.628</v>
      </c>
      <c r="S21" s="43"/>
      <c r="T21" s="43">
        <v>48.201700000000002</v>
      </c>
      <c r="U21" s="43"/>
      <c r="V21" s="43">
        <v>0.8</v>
      </c>
      <c r="W21" s="43"/>
      <c r="X21" s="43">
        <v>107.27884</v>
      </c>
      <c r="Y21" s="43"/>
      <c r="Z21" s="43">
        <v>7.0710600000000001</v>
      </c>
      <c r="AA21" s="43">
        <v>5.7840999999999996</v>
      </c>
      <c r="AB21" s="43"/>
      <c r="AC21" s="43">
        <v>17.82</v>
      </c>
      <c r="AD21" s="43"/>
      <c r="AE21" s="43"/>
      <c r="AF21" s="43">
        <v>2.2999999999999998</v>
      </c>
      <c r="AG21" s="43"/>
      <c r="AH21" s="43"/>
      <c r="AI21" s="43"/>
      <c r="AJ21" s="43">
        <v>4.9555300000000004</v>
      </c>
      <c r="AK21" s="43">
        <v>0</v>
      </c>
      <c r="AL21" s="43">
        <v>1.7209000000000001</v>
      </c>
      <c r="AM21" s="43">
        <v>46.33531</v>
      </c>
      <c r="AN21" s="43">
        <v>21.137930000000001</v>
      </c>
      <c r="AO21" s="43">
        <v>24.665900000000001</v>
      </c>
      <c r="AP21" s="43">
        <v>0.91</v>
      </c>
      <c r="AQ21" s="43">
        <v>160.44999999999999</v>
      </c>
      <c r="AR21" s="43"/>
      <c r="AS21" s="43">
        <v>32.762999999999998</v>
      </c>
      <c r="AT21" s="43">
        <v>32.927</v>
      </c>
      <c r="AU21" s="43"/>
      <c r="AV21" s="43">
        <v>192.94815</v>
      </c>
      <c r="AW21" s="43">
        <v>30.106549999999999</v>
      </c>
      <c r="AX21" s="43"/>
      <c r="AY21" s="43">
        <v>7.01</v>
      </c>
      <c r="AZ21" s="43"/>
      <c r="BA21" s="43">
        <v>2.6</v>
      </c>
      <c r="BB21" s="43"/>
      <c r="BC21" s="43">
        <v>73.068370000000002</v>
      </c>
      <c r="BD21" s="43"/>
      <c r="BE21" s="43">
        <v>22.9</v>
      </c>
      <c r="BF21" s="43"/>
      <c r="BG21" s="43"/>
      <c r="BH21" s="43"/>
      <c r="BI21" s="43">
        <v>18.05761</v>
      </c>
      <c r="BJ21" s="43"/>
      <c r="BK21" s="43">
        <v>4.7371600000000003</v>
      </c>
      <c r="BL21" s="43"/>
      <c r="BM21" s="43"/>
      <c r="BN21" s="43">
        <v>62.24</v>
      </c>
      <c r="BO21" s="43"/>
      <c r="BP21" s="43">
        <v>148.64919</v>
      </c>
      <c r="BQ21" s="43">
        <v>1.1970000000000001</v>
      </c>
      <c r="BR21" s="43">
        <v>4.3105700000000002</v>
      </c>
      <c r="BS21" s="43">
        <v>121.00233</v>
      </c>
      <c r="BT21" s="43">
        <v>15.346489999999999</v>
      </c>
      <c r="BU21" s="43"/>
      <c r="BV21" s="43">
        <v>29.191400000000002</v>
      </c>
      <c r="BW21" s="43">
        <v>3.8024800000000001</v>
      </c>
      <c r="BX21" s="43"/>
      <c r="BY21" s="43"/>
      <c r="BZ21" s="43">
        <v>82.634630000000001</v>
      </c>
      <c r="CA21" s="43">
        <v>19.243849999999998</v>
      </c>
      <c r="CB21" s="43">
        <v>0.38240000000000002</v>
      </c>
      <c r="CC21" s="43">
        <v>0.54800000000000004</v>
      </c>
      <c r="CD21" s="43">
        <v>28.649249999999999</v>
      </c>
      <c r="CE21" s="43">
        <v>403.82247999999998</v>
      </c>
      <c r="CF21" s="43"/>
      <c r="CG21" s="43">
        <v>153.345</v>
      </c>
      <c r="CH21" s="43">
        <v>17.919</v>
      </c>
      <c r="CI21" s="43"/>
      <c r="CJ21" s="43"/>
      <c r="CK21" s="43">
        <v>15.9648</v>
      </c>
      <c r="CL21" s="43">
        <v>4.3620700000000001</v>
      </c>
      <c r="CM21" s="43"/>
      <c r="CN21" s="43"/>
      <c r="CO21" s="43">
        <v>13.337210000000001</v>
      </c>
      <c r="CP21" s="43">
        <v>280.98</v>
      </c>
      <c r="CQ21" s="43"/>
      <c r="CR21" s="43">
        <v>31.552</v>
      </c>
      <c r="CS21" s="43"/>
      <c r="CT21" s="43">
        <v>38.537999999999997</v>
      </c>
    </row>
    <row r="22" spans="1:98" ht="15.6" x14ac:dyDescent="0.3">
      <c r="A22" s="1"/>
      <c r="B22" s="42" t="s">
        <v>803</v>
      </c>
      <c r="C22" s="43">
        <v>4.1483999999999996</v>
      </c>
      <c r="D22" s="43"/>
      <c r="E22" s="43">
        <v>28.202719999999999</v>
      </c>
      <c r="F22" s="43">
        <v>10.583</v>
      </c>
      <c r="G22" s="43"/>
      <c r="H22" s="43"/>
      <c r="I22" s="43"/>
      <c r="J22" s="43"/>
      <c r="K22" s="43">
        <v>21.982399999999998</v>
      </c>
      <c r="L22" s="43">
        <v>27.8597</v>
      </c>
      <c r="M22" s="43">
        <v>11.6007</v>
      </c>
      <c r="N22" s="43">
        <v>14.08</v>
      </c>
      <c r="O22" s="43">
        <v>31.361999999999998</v>
      </c>
      <c r="P22" s="43"/>
      <c r="Q22" s="43"/>
      <c r="R22" s="43">
        <v>47.661000000000001</v>
      </c>
      <c r="S22" s="43"/>
      <c r="T22" s="43">
        <v>41.510899999999999</v>
      </c>
      <c r="U22" s="43"/>
      <c r="V22" s="43">
        <v>0.9</v>
      </c>
      <c r="W22" s="43"/>
      <c r="X22" s="43">
        <v>124.81843000000001</v>
      </c>
      <c r="Y22" s="43"/>
      <c r="Z22" s="43">
        <v>6.8224099999999996</v>
      </c>
      <c r="AA22" s="43">
        <v>4.5079000000000002</v>
      </c>
      <c r="AB22" s="43"/>
      <c r="AC22" s="43">
        <v>17.93</v>
      </c>
      <c r="AD22" s="43"/>
      <c r="AE22" s="43"/>
      <c r="AF22" s="43">
        <v>2.8</v>
      </c>
      <c r="AG22" s="43"/>
      <c r="AH22" s="43"/>
      <c r="AI22" s="43"/>
      <c r="AJ22" s="43">
        <v>4.7631500000000004</v>
      </c>
      <c r="AK22" s="43">
        <v>0</v>
      </c>
      <c r="AL22" s="43">
        <v>2.0752999999999999</v>
      </c>
      <c r="AM22" s="43">
        <v>49.729649999999999</v>
      </c>
      <c r="AN22" s="43">
        <v>22.418500000000002</v>
      </c>
      <c r="AO22" s="43">
        <v>27.508800000000001</v>
      </c>
      <c r="AP22" s="43">
        <v>0.73</v>
      </c>
      <c r="AQ22" s="43">
        <v>161.22999999999999</v>
      </c>
      <c r="AR22" s="43"/>
      <c r="AS22" s="43">
        <v>32.536999999999999</v>
      </c>
      <c r="AT22" s="43">
        <v>32.762250000000002</v>
      </c>
      <c r="AU22" s="43"/>
      <c r="AV22" s="43">
        <v>192.13453999999999</v>
      </c>
      <c r="AW22" s="43">
        <v>30.322949999999999</v>
      </c>
      <c r="AX22" s="43"/>
      <c r="AY22" s="43">
        <v>6.66</v>
      </c>
      <c r="AZ22" s="43"/>
      <c r="BA22" s="43">
        <v>2.6</v>
      </c>
      <c r="BB22" s="43"/>
      <c r="BC22" s="43">
        <v>72.631100000000004</v>
      </c>
      <c r="BD22" s="43"/>
      <c r="BE22" s="43">
        <v>22.9</v>
      </c>
      <c r="BF22" s="43"/>
      <c r="BG22" s="43"/>
      <c r="BH22" s="43"/>
      <c r="BI22" s="43">
        <v>17.888490000000001</v>
      </c>
      <c r="BJ22" s="43"/>
      <c r="BK22" s="43">
        <v>4.5781499999999999</v>
      </c>
      <c r="BL22" s="43"/>
      <c r="BM22" s="43"/>
      <c r="BN22" s="43">
        <v>60.07</v>
      </c>
      <c r="BO22" s="43"/>
      <c r="BP22" s="43">
        <v>147.56566000000001</v>
      </c>
      <c r="BQ22" s="43">
        <v>1.1592</v>
      </c>
      <c r="BR22" s="43">
        <v>4.62995</v>
      </c>
      <c r="BS22" s="43">
        <v>126.47889000000001</v>
      </c>
      <c r="BT22" s="43">
        <v>15.16695</v>
      </c>
      <c r="BU22" s="43"/>
      <c r="BV22" s="43">
        <v>30.454000000000001</v>
      </c>
      <c r="BW22" s="43">
        <v>3.7307000000000001</v>
      </c>
      <c r="BX22" s="43"/>
      <c r="BY22" s="43"/>
      <c r="BZ22" s="43">
        <v>81.500399999999999</v>
      </c>
      <c r="CA22" s="43">
        <v>19.259889999999999</v>
      </c>
      <c r="CB22" s="43">
        <v>0.45519999999999999</v>
      </c>
      <c r="CC22" s="43">
        <v>0.51800000000000002</v>
      </c>
      <c r="CD22" s="43">
        <v>29.14385</v>
      </c>
      <c r="CE22" s="43">
        <v>403.12022999999999</v>
      </c>
      <c r="CF22" s="43"/>
      <c r="CG22" s="43">
        <v>153.22130000000001</v>
      </c>
      <c r="CH22" s="43">
        <v>18.413</v>
      </c>
      <c r="CI22" s="43"/>
      <c r="CJ22" s="43"/>
      <c r="CK22" s="43">
        <v>14.918699999999999</v>
      </c>
      <c r="CL22" s="43">
        <v>4.3493199999999996</v>
      </c>
      <c r="CM22" s="43"/>
      <c r="CN22" s="43"/>
      <c r="CO22" s="43">
        <v>13.733280000000001</v>
      </c>
      <c r="CP22" s="43">
        <v>274.04000000000002</v>
      </c>
      <c r="CQ22" s="43"/>
      <c r="CR22" s="43">
        <v>31.759</v>
      </c>
      <c r="CS22" s="43"/>
      <c r="CT22" s="43">
        <v>34.466999999999999</v>
      </c>
    </row>
    <row r="23" spans="1:98" ht="15.6" x14ac:dyDescent="0.3">
      <c r="A23" s="1"/>
      <c r="B23" s="42" t="s">
        <v>804</v>
      </c>
      <c r="C23" s="43">
        <v>3.6724999999999999</v>
      </c>
      <c r="D23" s="43"/>
      <c r="E23" s="43">
        <v>28.546399999999998</v>
      </c>
      <c r="F23" s="43">
        <v>11.29</v>
      </c>
      <c r="G23" s="43"/>
      <c r="H23" s="43"/>
      <c r="I23" s="43"/>
      <c r="J23" s="43"/>
      <c r="K23" s="43">
        <v>21.581099999999999</v>
      </c>
      <c r="L23" s="43">
        <v>27.8597</v>
      </c>
      <c r="M23" s="43">
        <v>11.5487</v>
      </c>
      <c r="N23" s="43">
        <v>14.25</v>
      </c>
      <c r="O23" s="43">
        <v>30.158000000000001</v>
      </c>
      <c r="P23" s="43"/>
      <c r="Q23" s="43"/>
      <c r="R23" s="43">
        <v>47.222999999999999</v>
      </c>
      <c r="S23" s="43"/>
      <c r="T23" s="43">
        <v>26.671900000000001</v>
      </c>
      <c r="U23" s="43"/>
      <c r="V23" s="43">
        <v>0.9</v>
      </c>
      <c r="W23" s="43"/>
      <c r="X23" s="43">
        <v>139.59602000000001</v>
      </c>
      <c r="Y23" s="43"/>
      <c r="Z23" s="43">
        <v>6.5598599999999996</v>
      </c>
      <c r="AA23" s="43">
        <v>6.6573000000000002</v>
      </c>
      <c r="AB23" s="43"/>
      <c r="AC23" s="43">
        <v>16.82</v>
      </c>
      <c r="AD23" s="43"/>
      <c r="AE23" s="43"/>
      <c r="AF23" s="43">
        <v>2.6</v>
      </c>
      <c r="AG23" s="43"/>
      <c r="AH23" s="43"/>
      <c r="AI23" s="43"/>
      <c r="AJ23" s="43">
        <v>4.8320100000000004</v>
      </c>
      <c r="AK23" s="43">
        <v>0</v>
      </c>
      <c r="AL23" s="43">
        <v>2.2974000000000001</v>
      </c>
      <c r="AM23" s="43">
        <v>49.584429999999998</v>
      </c>
      <c r="AN23" s="43">
        <v>24.455500000000001</v>
      </c>
      <c r="AO23" s="43">
        <v>28.491800000000001</v>
      </c>
      <c r="AP23" s="43">
        <v>0.73</v>
      </c>
      <c r="AQ23" s="43">
        <v>163.4</v>
      </c>
      <c r="AR23" s="43"/>
      <c r="AS23" s="43">
        <v>33.829000000000001</v>
      </c>
      <c r="AT23" s="43">
        <v>33.230119999999999</v>
      </c>
      <c r="AU23" s="43"/>
      <c r="AV23" s="43">
        <v>191.9605</v>
      </c>
      <c r="AW23" s="43">
        <v>30.61018</v>
      </c>
      <c r="AX23" s="43"/>
      <c r="AY23" s="43">
        <v>5.67</v>
      </c>
      <c r="AZ23" s="43"/>
      <c r="BA23" s="43">
        <v>2.4</v>
      </c>
      <c r="BB23" s="43"/>
      <c r="BC23" s="43">
        <v>72.746380000000002</v>
      </c>
      <c r="BD23" s="43"/>
      <c r="BE23" s="43">
        <v>22.9</v>
      </c>
      <c r="BF23" s="43"/>
      <c r="BG23" s="43"/>
      <c r="BH23" s="43"/>
      <c r="BI23" s="43">
        <v>17.84216</v>
      </c>
      <c r="BJ23" s="43"/>
      <c r="BK23" s="43">
        <v>4.83047</v>
      </c>
      <c r="BL23" s="43"/>
      <c r="BM23" s="43"/>
      <c r="BN23" s="43">
        <v>60.54</v>
      </c>
      <c r="BO23" s="43"/>
      <c r="BP23" s="43">
        <v>149.51364000000001</v>
      </c>
      <c r="BQ23" s="43">
        <v>1.1970000000000001</v>
      </c>
      <c r="BR23" s="43">
        <v>4.6373600000000001</v>
      </c>
      <c r="BS23" s="43">
        <v>128.52207999999999</v>
      </c>
      <c r="BT23" s="43">
        <v>14.90141</v>
      </c>
      <c r="BU23" s="43"/>
      <c r="BV23" s="43">
        <v>32.296700000000001</v>
      </c>
      <c r="BW23" s="43">
        <v>3.7307000000000001</v>
      </c>
      <c r="BX23" s="43"/>
      <c r="BY23" s="43"/>
      <c r="BZ23" s="43">
        <v>81.431070000000005</v>
      </c>
      <c r="CA23" s="43">
        <v>19.233969999999999</v>
      </c>
      <c r="CB23" s="43">
        <v>0.48</v>
      </c>
      <c r="CC23" s="43">
        <v>0.57299999999999995</v>
      </c>
      <c r="CD23" s="43">
        <v>30.683800000000002</v>
      </c>
      <c r="CE23" s="43">
        <v>408.38157999999999</v>
      </c>
      <c r="CF23" s="43"/>
      <c r="CG23" s="43">
        <v>158.32689999999999</v>
      </c>
      <c r="CH23" s="43">
        <v>18.100999999999999</v>
      </c>
      <c r="CI23" s="43"/>
      <c r="CJ23" s="43"/>
      <c r="CK23" s="43">
        <v>14.273099999999999</v>
      </c>
      <c r="CL23" s="43">
        <v>4.3499100000000004</v>
      </c>
      <c r="CM23" s="43"/>
      <c r="CN23" s="43"/>
      <c r="CO23" s="43">
        <v>14.03572</v>
      </c>
      <c r="CP23" s="43">
        <v>271.93</v>
      </c>
      <c r="CQ23" s="43"/>
      <c r="CR23" s="43">
        <v>32.170999999999999</v>
      </c>
      <c r="CS23" s="43"/>
      <c r="CT23" s="43">
        <v>30.311</v>
      </c>
    </row>
    <row r="24" spans="1:98" ht="15.6" x14ac:dyDescent="0.3">
      <c r="A24" s="1"/>
      <c r="B24" s="42" t="s">
        <v>805</v>
      </c>
      <c r="C24" s="43">
        <v>3.7604000000000002</v>
      </c>
      <c r="D24" s="43"/>
      <c r="E24" s="43">
        <v>28.509609999999999</v>
      </c>
      <c r="F24" s="43">
        <v>12.487</v>
      </c>
      <c r="G24" s="43"/>
      <c r="H24" s="43"/>
      <c r="I24" s="43"/>
      <c r="J24" s="43"/>
      <c r="K24" s="43">
        <v>21.654399999999999</v>
      </c>
      <c r="L24" s="43">
        <v>27.8597</v>
      </c>
      <c r="M24" s="43">
        <v>11.352600000000001</v>
      </c>
      <c r="N24" s="43">
        <v>14.17</v>
      </c>
      <c r="O24" s="43">
        <v>28.864000000000001</v>
      </c>
      <c r="P24" s="43"/>
      <c r="Q24" s="43"/>
      <c r="R24" s="43">
        <v>47.329000000000001</v>
      </c>
      <c r="S24" s="43"/>
      <c r="T24" s="43">
        <v>36.285699999999999</v>
      </c>
      <c r="U24" s="43"/>
      <c r="V24" s="43">
        <v>1</v>
      </c>
      <c r="W24" s="43"/>
      <c r="X24" s="43">
        <v>135.1328</v>
      </c>
      <c r="Y24" s="43"/>
      <c r="Z24" s="43">
        <v>6.7735500000000002</v>
      </c>
      <c r="AA24" s="43">
        <v>6.5509000000000004</v>
      </c>
      <c r="AB24" s="43"/>
      <c r="AC24" s="43">
        <v>18.100000000000001</v>
      </c>
      <c r="AD24" s="43"/>
      <c r="AE24" s="43"/>
      <c r="AF24" s="43">
        <v>3.8</v>
      </c>
      <c r="AG24" s="43"/>
      <c r="AH24" s="43"/>
      <c r="AI24" s="43"/>
      <c r="AJ24" s="43">
        <v>5.1929299999999996</v>
      </c>
      <c r="AK24" s="43">
        <v>0</v>
      </c>
      <c r="AL24" s="43">
        <v>3.2911999999999999</v>
      </c>
      <c r="AM24" s="43">
        <v>51.457999999999998</v>
      </c>
      <c r="AN24" s="43">
        <v>25.0015</v>
      </c>
      <c r="AO24" s="43">
        <v>27.356100000000001</v>
      </c>
      <c r="AP24" s="43">
        <v>0.72</v>
      </c>
      <c r="AQ24" s="43">
        <v>163.66</v>
      </c>
      <c r="AR24" s="43"/>
      <c r="AS24" s="43">
        <v>32.997</v>
      </c>
      <c r="AT24" s="43">
        <v>33.38458</v>
      </c>
      <c r="AU24" s="43"/>
      <c r="AV24" s="43">
        <v>192.07739000000001</v>
      </c>
      <c r="AW24" s="43">
        <v>30.411480000000001</v>
      </c>
      <c r="AX24" s="43"/>
      <c r="AY24" s="43">
        <v>5.43</v>
      </c>
      <c r="AZ24" s="43"/>
      <c r="BA24" s="43">
        <v>2.6</v>
      </c>
      <c r="BB24" s="43"/>
      <c r="BC24" s="43">
        <v>73.009889999999999</v>
      </c>
      <c r="BD24" s="43"/>
      <c r="BE24" s="43">
        <v>22.9</v>
      </c>
      <c r="BF24" s="43"/>
      <c r="BG24" s="43"/>
      <c r="BH24" s="43"/>
      <c r="BI24" s="43">
        <v>17.696950000000001</v>
      </c>
      <c r="BJ24" s="43"/>
      <c r="BK24" s="43">
        <v>4.6802200000000003</v>
      </c>
      <c r="BL24" s="43"/>
      <c r="BM24" s="43"/>
      <c r="BN24" s="43">
        <v>62.54</v>
      </c>
      <c r="BO24" s="43"/>
      <c r="BP24" s="43">
        <v>147.23184000000001</v>
      </c>
      <c r="BQ24" s="43">
        <v>1.2033</v>
      </c>
      <c r="BR24" s="43">
        <v>4.7026500000000002</v>
      </c>
      <c r="BS24" s="43">
        <v>127.03057</v>
      </c>
      <c r="BT24" s="43">
        <v>15.540929999999999</v>
      </c>
      <c r="BU24" s="43"/>
      <c r="BV24" s="43">
        <v>33.780900000000003</v>
      </c>
      <c r="BW24" s="43">
        <v>3.87202</v>
      </c>
      <c r="BX24" s="43"/>
      <c r="BY24" s="43"/>
      <c r="BZ24" s="43">
        <v>81.506200000000007</v>
      </c>
      <c r="CA24" s="43">
        <v>19.22147</v>
      </c>
      <c r="CB24" s="43">
        <v>0.56120000000000003</v>
      </c>
      <c r="CC24" s="43">
        <v>0.52800000000000002</v>
      </c>
      <c r="CD24" s="43">
        <v>30.07441</v>
      </c>
      <c r="CE24" s="43">
        <v>407.8603</v>
      </c>
      <c r="CF24" s="43"/>
      <c r="CG24" s="43">
        <v>157.57169999999999</v>
      </c>
      <c r="CH24" s="43">
        <v>18.138999999999999</v>
      </c>
      <c r="CI24" s="43"/>
      <c r="CJ24" s="43"/>
      <c r="CK24" s="43">
        <v>14.9262</v>
      </c>
      <c r="CL24" s="43">
        <v>4.319</v>
      </c>
      <c r="CM24" s="43"/>
      <c r="CN24" s="43"/>
      <c r="CO24" s="43">
        <v>14.38907</v>
      </c>
      <c r="CP24" s="43">
        <v>275.86</v>
      </c>
      <c r="CQ24" s="43"/>
      <c r="CR24" s="43">
        <v>32.49</v>
      </c>
      <c r="CS24" s="43"/>
      <c r="CT24" s="43">
        <v>25.939</v>
      </c>
    </row>
    <row r="25" spans="1:98" ht="15.6" x14ac:dyDescent="0.3">
      <c r="A25" s="1"/>
      <c r="B25" s="42" t="s">
        <v>806</v>
      </c>
      <c r="C25" s="43">
        <v>3.5478999999999998</v>
      </c>
      <c r="D25" s="43"/>
      <c r="E25" s="43">
        <v>28.56729</v>
      </c>
      <c r="F25" s="43">
        <v>12.64</v>
      </c>
      <c r="G25" s="43"/>
      <c r="H25" s="43"/>
      <c r="I25" s="43"/>
      <c r="J25" s="43"/>
      <c r="K25" s="43">
        <v>21.811499999999999</v>
      </c>
      <c r="L25" s="43">
        <v>27.8597</v>
      </c>
      <c r="M25" s="43">
        <v>10.6995</v>
      </c>
      <c r="N25" s="43">
        <v>14.07</v>
      </c>
      <c r="O25" s="43">
        <v>23.17</v>
      </c>
      <c r="P25" s="43"/>
      <c r="Q25" s="43"/>
      <c r="R25" s="43">
        <v>47.493000000000002</v>
      </c>
      <c r="S25" s="43"/>
      <c r="T25" s="43">
        <v>43.4604</v>
      </c>
      <c r="U25" s="43"/>
      <c r="V25" s="43">
        <v>1</v>
      </c>
      <c r="W25" s="43"/>
      <c r="X25" s="43">
        <v>76.838459999999998</v>
      </c>
      <c r="Y25" s="43"/>
      <c r="Z25" s="43">
        <v>6.51389</v>
      </c>
      <c r="AA25" s="43">
        <v>7.0041000000000002</v>
      </c>
      <c r="AB25" s="43"/>
      <c r="AC25" s="43">
        <v>18.18</v>
      </c>
      <c r="AD25" s="43"/>
      <c r="AE25" s="43"/>
      <c r="AF25" s="43">
        <v>3.8</v>
      </c>
      <c r="AG25" s="43"/>
      <c r="AH25" s="43"/>
      <c r="AI25" s="43"/>
      <c r="AJ25" s="43">
        <v>4.6838199999999999</v>
      </c>
      <c r="AK25" s="43">
        <v>0</v>
      </c>
      <c r="AL25" s="43">
        <v>3.7265999999999999</v>
      </c>
      <c r="AM25" s="43">
        <v>50.470889999999997</v>
      </c>
      <c r="AN25" s="43">
        <v>24.825800000000001</v>
      </c>
      <c r="AO25" s="43">
        <v>27.432200000000002</v>
      </c>
      <c r="AP25" s="43">
        <v>0.63</v>
      </c>
      <c r="AQ25" s="43">
        <v>162.56</v>
      </c>
      <c r="AR25" s="43"/>
      <c r="AS25" s="43">
        <v>33.542000000000002</v>
      </c>
      <c r="AT25" s="43">
        <v>33.600920000000002</v>
      </c>
      <c r="AU25" s="43"/>
      <c r="AV25" s="43">
        <v>192.29096999999999</v>
      </c>
      <c r="AW25" s="43">
        <v>29.90663</v>
      </c>
      <c r="AX25" s="43"/>
      <c r="AY25" s="43">
        <v>5.77</v>
      </c>
      <c r="AZ25" s="43"/>
      <c r="BA25" s="43">
        <v>2.5</v>
      </c>
      <c r="BB25" s="43"/>
      <c r="BC25" s="43">
        <v>72.911439999999999</v>
      </c>
      <c r="BD25" s="43"/>
      <c r="BE25" s="43">
        <v>22.9</v>
      </c>
      <c r="BF25" s="43"/>
      <c r="BG25" s="43"/>
      <c r="BH25" s="43"/>
      <c r="BI25" s="43">
        <v>17.846620000000001</v>
      </c>
      <c r="BJ25" s="43"/>
      <c r="BK25" s="43">
        <v>4.7625099999999998</v>
      </c>
      <c r="BL25" s="43"/>
      <c r="BM25" s="43"/>
      <c r="BN25" s="43">
        <v>62.86</v>
      </c>
      <c r="BO25" s="43"/>
      <c r="BP25" s="43">
        <v>145.10108</v>
      </c>
      <c r="BQ25" s="43">
        <v>1.2726</v>
      </c>
      <c r="BR25" s="43">
        <v>4.6014600000000003</v>
      </c>
      <c r="BS25" s="43">
        <v>126.57276</v>
      </c>
      <c r="BT25" s="43">
        <v>16.576509999999999</v>
      </c>
      <c r="BU25" s="43"/>
      <c r="BV25" s="43">
        <v>32.206299999999999</v>
      </c>
      <c r="BW25" s="43">
        <v>3.9659300000000002</v>
      </c>
      <c r="BX25" s="43"/>
      <c r="BY25" s="43"/>
      <c r="BZ25" s="43">
        <v>81.115669999999994</v>
      </c>
      <c r="CA25" s="43">
        <v>19.231529999999999</v>
      </c>
      <c r="CB25" s="43">
        <v>0.65649999999999997</v>
      </c>
      <c r="CC25" s="43">
        <v>0.53700000000000003</v>
      </c>
      <c r="CD25" s="43">
        <v>31.035969999999999</v>
      </c>
      <c r="CE25" s="43">
        <v>411.02587</v>
      </c>
      <c r="CF25" s="43"/>
      <c r="CG25" s="43">
        <v>154.59569999999999</v>
      </c>
      <c r="CH25" s="43">
        <v>18.376000000000001</v>
      </c>
      <c r="CI25" s="43"/>
      <c r="CJ25" s="43"/>
      <c r="CK25" s="43">
        <v>15.0174</v>
      </c>
      <c r="CL25" s="43">
        <v>4.3641199999999998</v>
      </c>
      <c r="CM25" s="43"/>
      <c r="CN25" s="43"/>
      <c r="CO25" s="43">
        <v>14.557589999999999</v>
      </c>
      <c r="CP25" s="43">
        <v>286.29000000000002</v>
      </c>
      <c r="CQ25" s="43"/>
      <c r="CR25" s="43">
        <v>32.524999999999999</v>
      </c>
      <c r="CS25" s="43"/>
      <c r="CT25" s="43">
        <v>22.792000000000002</v>
      </c>
    </row>
    <row r="26" spans="1:98" ht="15.6" x14ac:dyDescent="0.3">
      <c r="A26" s="1"/>
      <c r="B26" s="42" t="s">
        <v>807</v>
      </c>
      <c r="C26" s="43">
        <v>3.6661000000000001</v>
      </c>
      <c r="D26" s="43"/>
      <c r="E26" s="43">
        <v>29.623149999999999</v>
      </c>
      <c r="F26" s="43">
        <v>12.523999999999999</v>
      </c>
      <c r="G26" s="43"/>
      <c r="H26" s="43"/>
      <c r="I26" s="43"/>
      <c r="J26" s="43"/>
      <c r="K26" s="43">
        <v>21.283000000000001</v>
      </c>
      <c r="L26" s="43">
        <v>27.8597</v>
      </c>
      <c r="M26" s="43">
        <v>10.7653</v>
      </c>
      <c r="N26" s="43">
        <v>13.88</v>
      </c>
      <c r="O26" s="43">
        <v>24.015999999999998</v>
      </c>
      <c r="P26" s="43"/>
      <c r="Q26" s="43"/>
      <c r="R26" s="43">
        <v>47.877000000000002</v>
      </c>
      <c r="S26" s="43"/>
      <c r="T26" s="43">
        <v>46.057000000000002</v>
      </c>
      <c r="U26" s="43"/>
      <c r="V26" s="43">
        <v>1</v>
      </c>
      <c r="W26" s="43"/>
      <c r="X26" s="43">
        <v>141.43476999999999</v>
      </c>
      <c r="Y26" s="43"/>
      <c r="Z26" s="43">
        <v>6.26553</v>
      </c>
      <c r="AA26" s="43">
        <v>6.6943999999999999</v>
      </c>
      <c r="AB26" s="43"/>
      <c r="AC26" s="43">
        <v>17.78</v>
      </c>
      <c r="AD26" s="43"/>
      <c r="AE26" s="43"/>
      <c r="AF26" s="43">
        <v>5.2</v>
      </c>
      <c r="AG26" s="43"/>
      <c r="AH26" s="43"/>
      <c r="AI26" s="43"/>
      <c r="AJ26" s="43">
        <v>4.0358400000000003</v>
      </c>
      <c r="AK26" s="43">
        <v>0</v>
      </c>
      <c r="AL26" s="43">
        <v>4.0599999999999996</v>
      </c>
      <c r="AM26" s="43">
        <v>51.195599999999999</v>
      </c>
      <c r="AN26" s="43">
        <v>25.659600000000001</v>
      </c>
      <c r="AO26" s="43">
        <v>28.077100000000002</v>
      </c>
      <c r="AP26" s="43">
        <v>0.44</v>
      </c>
      <c r="AQ26" s="43">
        <v>161.72999999999999</v>
      </c>
      <c r="AR26" s="43"/>
      <c r="AS26" s="43">
        <v>34.97</v>
      </c>
      <c r="AT26" s="43">
        <v>33.294020000000003</v>
      </c>
      <c r="AU26" s="43"/>
      <c r="AV26" s="43">
        <v>191.91446999999999</v>
      </c>
      <c r="AW26" s="43">
        <v>30.66845</v>
      </c>
      <c r="AX26" s="43"/>
      <c r="AY26" s="43">
        <v>5.77</v>
      </c>
      <c r="AZ26" s="43"/>
      <c r="BA26" s="43">
        <v>2.6</v>
      </c>
      <c r="BB26" s="43"/>
      <c r="BC26" s="43">
        <v>72.43732</v>
      </c>
      <c r="BD26" s="43"/>
      <c r="BE26" s="43">
        <v>22.9</v>
      </c>
      <c r="BF26" s="43"/>
      <c r="BG26" s="43"/>
      <c r="BH26" s="43"/>
      <c r="BI26" s="43">
        <v>17.74231</v>
      </c>
      <c r="BJ26" s="43"/>
      <c r="BK26" s="43">
        <v>4.8115800000000002</v>
      </c>
      <c r="BL26" s="43"/>
      <c r="BM26" s="43"/>
      <c r="BN26" s="43">
        <v>63.02</v>
      </c>
      <c r="BO26" s="43"/>
      <c r="BP26" s="43">
        <v>145.06755999999999</v>
      </c>
      <c r="BQ26" s="43">
        <v>1.2474000000000001</v>
      </c>
      <c r="BR26" s="43">
        <v>4.7018399999999998</v>
      </c>
      <c r="BS26" s="43">
        <v>124.00388</v>
      </c>
      <c r="BT26" s="43">
        <v>16.040700000000001</v>
      </c>
      <c r="BU26" s="43"/>
      <c r="BV26" s="43">
        <v>32.344299999999997</v>
      </c>
      <c r="BW26" s="43">
        <v>4.0273599999999998</v>
      </c>
      <c r="BX26" s="43"/>
      <c r="BY26" s="43"/>
      <c r="BZ26" s="43">
        <v>81.033069999999995</v>
      </c>
      <c r="CA26" s="43">
        <v>18.49747</v>
      </c>
      <c r="CB26" s="43">
        <v>0.79869999999999997</v>
      </c>
      <c r="CC26" s="43">
        <v>0.55300000000000005</v>
      </c>
      <c r="CD26" s="43">
        <v>33.336100000000002</v>
      </c>
      <c r="CE26" s="43">
        <v>408.94101999999998</v>
      </c>
      <c r="CF26" s="43"/>
      <c r="CG26" s="43">
        <v>155.88300000000001</v>
      </c>
      <c r="CH26" s="43">
        <v>17.91</v>
      </c>
      <c r="CI26" s="43"/>
      <c r="CJ26" s="43"/>
      <c r="CK26" s="43">
        <v>15.908200000000001</v>
      </c>
      <c r="CL26" s="43">
        <v>4.3533799999999996</v>
      </c>
      <c r="CM26" s="43"/>
      <c r="CN26" s="43"/>
      <c r="CO26" s="43">
        <v>14.86223</v>
      </c>
      <c r="CP26" s="43">
        <v>283.87</v>
      </c>
      <c r="CQ26" s="43"/>
      <c r="CR26" s="43">
        <v>32.893000000000001</v>
      </c>
      <c r="CS26" s="43"/>
      <c r="CT26" s="43">
        <v>21.802</v>
      </c>
    </row>
    <row r="27" spans="1:98" ht="15.6" x14ac:dyDescent="0.3">
      <c r="A27" s="1"/>
      <c r="B27" s="42" t="s">
        <v>808</v>
      </c>
      <c r="C27" s="43">
        <v>3.6120000000000001</v>
      </c>
      <c r="D27" s="43"/>
      <c r="E27" s="43">
        <v>29.703240000000001</v>
      </c>
      <c r="F27" s="43">
        <v>12.028</v>
      </c>
      <c r="G27" s="43"/>
      <c r="H27" s="43"/>
      <c r="I27" s="43"/>
      <c r="J27" s="43"/>
      <c r="K27" s="43">
        <v>21.186900000000001</v>
      </c>
      <c r="L27" s="43">
        <v>27.8597</v>
      </c>
      <c r="M27" s="43">
        <v>10.7041</v>
      </c>
      <c r="N27" s="43">
        <v>13.84</v>
      </c>
      <c r="O27" s="43">
        <v>24.212</v>
      </c>
      <c r="P27" s="43"/>
      <c r="Q27" s="43"/>
      <c r="R27" s="43">
        <v>47.591999999999999</v>
      </c>
      <c r="S27" s="43"/>
      <c r="T27" s="43">
        <v>41.427799999999998</v>
      </c>
      <c r="U27" s="43"/>
      <c r="V27" s="43">
        <v>0.9</v>
      </c>
      <c r="W27" s="43"/>
      <c r="X27" s="43">
        <v>142.51173</v>
      </c>
      <c r="Y27" s="43"/>
      <c r="Z27" s="43">
        <v>6.5109399999999997</v>
      </c>
      <c r="AA27" s="43">
        <v>6.1071999999999997</v>
      </c>
      <c r="AB27" s="43"/>
      <c r="AC27" s="43">
        <v>17.47</v>
      </c>
      <c r="AD27" s="43"/>
      <c r="AE27" s="43"/>
      <c r="AF27" s="43">
        <v>6.7</v>
      </c>
      <c r="AG27" s="43"/>
      <c r="AH27" s="43"/>
      <c r="AI27" s="43"/>
      <c r="AJ27" s="43">
        <v>4.1829499999999999</v>
      </c>
      <c r="AK27" s="43">
        <v>0</v>
      </c>
      <c r="AL27" s="43">
        <v>4.3768000000000002</v>
      </c>
      <c r="AM27" s="43">
        <v>50.348849999999999</v>
      </c>
      <c r="AN27" s="43">
        <v>25.412600000000001</v>
      </c>
      <c r="AO27" s="43">
        <v>28.530100000000001</v>
      </c>
      <c r="AP27" s="43">
        <v>0.24</v>
      </c>
      <c r="AQ27" s="43">
        <v>163.44999999999999</v>
      </c>
      <c r="AR27" s="43"/>
      <c r="AS27" s="43">
        <v>35.661000000000001</v>
      </c>
      <c r="AT27" s="43">
        <v>33.931330000000003</v>
      </c>
      <c r="AU27" s="43"/>
      <c r="AV27" s="43">
        <v>191.75459000000001</v>
      </c>
      <c r="AW27" s="43">
        <v>31.636040000000001</v>
      </c>
      <c r="AX27" s="43"/>
      <c r="AY27" s="43">
        <v>5.89</v>
      </c>
      <c r="AZ27" s="43"/>
      <c r="BA27" s="43">
        <v>2.6</v>
      </c>
      <c r="BB27" s="43"/>
      <c r="BC27" s="43">
        <v>72.233999999999995</v>
      </c>
      <c r="BD27" s="43"/>
      <c r="BE27" s="43">
        <v>22.9</v>
      </c>
      <c r="BF27" s="43"/>
      <c r="BG27" s="43"/>
      <c r="BH27" s="43"/>
      <c r="BI27" s="43">
        <v>17.854759999999999</v>
      </c>
      <c r="BJ27" s="43"/>
      <c r="BK27" s="43">
        <v>4.8880499999999998</v>
      </c>
      <c r="BL27" s="43"/>
      <c r="BM27" s="43"/>
      <c r="BN27" s="43">
        <v>62.76</v>
      </c>
      <c r="BO27" s="43"/>
      <c r="BP27" s="43">
        <v>143.25523999999999</v>
      </c>
      <c r="BQ27" s="43">
        <v>1.1843999999999999</v>
      </c>
      <c r="BR27" s="43">
        <v>4.7101100000000002</v>
      </c>
      <c r="BS27" s="43">
        <v>129.44110000000001</v>
      </c>
      <c r="BT27" s="43">
        <v>15.00238</v>
      </c>
      <c r="BU27" s="43"/>
      <c r="BV27" s="43">
        <v>32.886000000000003</v>
      </c>
      <c r="BW27" s="43">
        <v>3.8865599999999998</v>
      </c>
      <c r="BX27" s="43"/>
      <c r="BY27" s="43"/>
      <c r="BZ27" s="43">
        <v>75.109489999999994</v>
      </c>
      <c r="CA27" s="43">
        <v>18.550270000000001</v>
      </c>
      <c r="CB27" s="43">
        <v>0.96879999999999999</v>
      </c>
      <c r="CC27" s="43">
        <v>0.51</v>
      </c>
      <c r="CD27" s="43">
        <v>33.135240000000003</v>
      </c>
      <c r="CE27" s="43">
        <v>414.95402999999999</v>
      </c>
      <c r="CF27" s="43"/>
      <c r="CG27" s="43">
        <v>154.87620000000001</v>
      </c>
      <c r="CH27" s="43">
        <v>17.731000000000002</v>
      </c>
      <c r="CI27" s="43"/>
      <c r="CJ27" s="43"/>
      <c r="CK27" s="43">
        <v>16.693999999999999</v>
      </c>
      <c r="CL27" s="43">
        <v>4.3769200000000001</v>
      </c>
      <c r="CM27" s="43"/>
      <c r="CN27" s="43"/>
      <c r="CO27" s="43">
        <v>15.05574</v>
      </c>
      <c r="CP27" s="43">
        <v>286.16000000000003</v>
      </c>
      <c r="CQ27" s="43"/>
      <c r="CR27" s="43">
        <v>32.616999999999997</v>
      </c>
      <c r="CS27" s="43"/>
      <c r="CT27" s="43">
        <v>20.114000000000001</v>
      </c>
    </row>
    <row r="28" spans="1:98" ht="15.6" x14ac:dyDescent="0.3">
      <c r="A28" s="1"/>
      <c r="B28" s="42" t="s">
        <v>809</v>
      </c>
      <c r="C28" s="43">
        <v>3.58</v>
      </c>
      <c r="D28" s="43"/>
      <c r="E28" s="43">
        <v>29.352509999999999</v>
      </c>
      <c r="F28" s="43">
        <v>12.41</v>
      </c>
      <c r="G28" s="43"/>
      <c r="H28" s="43"/>
      <c r="I28" s="43"/>
      <c r="J28" s="43"/>
      <c r="K28" s="43">
        <v>21.106200000000001</v>
      </c>
      <c r="L28" s="43">
        <v>27.8597</v>
      </c>
      <c r="M28" s="43">
        <v>11.5703</v>
      </c>
      <c r="N28" s="43">
        <v>14.12</v>
      </c>
      <c r="O28" s="43">
        <v>23.692</v>
      </c>
      <c r="P28" s="43"/>
      <c r="Q28" s="43"/>
      <c r="R28" s="43">
        <v>47.546999999999997</v>
      </c>
      <c r="S28" s="43"/>
      <c r="T28" s="43">
        <v>43.934800000000003</v>
      </c>
      <c r="U28" s="43"/>
      <c r="V28" s="43">
        <v>0.9</v>
      </c>
      <c r="W28" s="43"/>
      <c r="X28" s="43">
        <v>121.01306</v>
      </c>
      <c r="Y28" s="43"/>
      <c r="Z28" s="43">
        <v>6.1375999999999999</v>
      </c>
      <c r="AA28" s="43">
        <v>6.1353</v>
      </c>
      <c r="AB28" s="43"/>
      <c r="AC28" s="43">
        <v>17.34</v>
      </c>
      <c r="AD28" s="43"/>
      <c r="AE28" s="43"/>
      <c r="AF28" s="43">
        <v>7.4</v>
      </c>
      <c r="AG28" s="43"/>
      <c r="AH28" s="43"/>
      <c r="AI28" s="43"/>
      <c r="AJ28" s="43">
        <v>4.0119499999999997</v>
      </c>
      <c r="AK28" s="43">
        <v>0</v>
      </c>
      <c r="AL28" s="43">
        <v>4.9961000000000002</v>
      </c>
      <c r="AM28" s="43">
        <v>51.219760000000001</v>
      </c>
      <c r="AN28" s="43">
        <v>24.702200000000001</v>
      </c>
      <c r="AO28" s="43">
        <v>28.792200000000001</v>
      </c>
      <c r="AP28" s="43">
        <v>0.57999999999999996</v>
      </c>
      <c r="AQ28" s="43">
        <v>163.37</v>
      </c>
      <c r="AR28" s="43"/>
      <c r="AS28" s="43">
        <v>37.213000000000001</v>
      </c>
      <c r="AT28" s="43">
        <v>33.825670000000002</v>
      </c>
      <c r="AU28" s="43"/>
      <c r="AV28" s="43">
        <v>191.80816999999999</v>
      </c>
      <c r="AW28" s="43">
        <v>31.883379999999999</v>
      </c>
      <c r="AX28" s="43"/>
      <c r="AY28" s="43">
        <v>5.63</v>
      </c>
      <c r="AZ28" s="43"/>
      <c r="BA28" s="43">
        <v>2.6</v>
      </c>
      <c r="BB28" s="43"/>
      <c r="BC28" s="43">
        <v>71.947370000000006</v>
      </c>
      <c r="BD28" s="43"/>
      <c r="BE28" s="43">
        <v>22.9</v>
      </c>
      <c r="BF28" s="43"/>
      <c r="BG28" s="43"/>
      <c r="BH28" s="43"/>
      <c r="BI28" s="43">
        <v>17.883019999999998</v>
      </c>
      <c r="BJ28" s="43"/>
      <c r="BK28" s="43">
        <v>4.89452</v>
      </c>
      <c r="BL28" s="43"/>
      <c r="BM28" s="43"/>
      <c r="BN28" s="43">
        <v>61.78</v>
      </c>
      <c r="BO28" s="43"/>
      <c r="BP28" s="43">
        <v>143.50649000000001</v>
      </c>
      <c r="BQ28" s="43">
        <v>1.3167</v>
      </c>
      <c r="BR28" s="43">
        <v>4.9025999999999996</v>
      </c>
      <c r="BS28" s="43">
        <v>128.23176000000001</v>
      </c>
      <c r="BT28" s="43">
        <v>16.14443</v>
      </c>
      <c r="BU28" s="43"/>
      <c r="BV28" s="43">
        <v>34.180300000000003</v>
      </c>
      <c r="BW28" s="43">
        <v>3.7307000000000001</v>
      </c>
      <c r="BX28" s="43"/>
      <c r="BY28" s="43"/>
      <c r="BZ28" s="43">
        <v>82.978340000000003</v>
      </c>
      <c r="CA28" s="43">
        <v>18.463519999999999</v>
      </c>
      <c r="CB28" s="43">
        <v>1.3079000000000001</v>
      </c>
      <c r="CC28" s="43">
        <v>0.48599999999999999</v>
      </c>
      <c r="CD28" s="43">
        <v>33.310580000000002</v>
      </c>
      <c r="CE28" s="43">
        <v>417.89702999999997</v>
      </c>
      <c r="CF28" s="43"/>
      <c r="CG28" s="43">
        <v>158.12299999999999</v>
      </c>
      <c r="CH28" s="43">
        <v>17.905999999999999</v>
      </c>
      <c r="CI28" s="43"/>
      <c r="CJ28" s="43"/>
      <c r="CK28" s="43">
        <v>16.958100000000002</v>
      </c>
      <c r="CL28" s="43">
        <v>4.4351000000000003</v>
      </c>
      <c r="CM28" s="43"/>
      <c r="CN28" s="43"/>
      <c r="CO28" s="43">
        <v>15.408250000000001</v>
      </c>
      <c r="CP28" s="43">
        <v>286.36</v>
      </c>
      <c r="CQ28" s="43"/>
      <c r="CR28" s="43">
        <v>32.628</v>
      </c>
      <c r="CS28" s="43"/>
      <c r="CT28" s="43">
        <v>19.821999999999999</v>
      </c>
    </row>
    <row r="29" spans="1:98" ht="15.6" x14ac:dyDescent="0.3">
      <c r="A29" s="1"/>
      <c r="B29" s="42" t="s">
        <v>810</v>
      </c>
      <c r="C29" s="43">
        <v>3.3144999999999998</v>
      </c>
      <c r="D29" s="43"/>
      <c r="E29" s="43">
        <v>29.85435</v>
      </c>
      <c r="F29" s="43">
        <v>12.365</v>
      </c>
      <c r="G29" s="43"/>
      <c r="H29" s="43"/>
      <c r="I29" s="43"/>
      <c r="J29" s="43"/>
      <c r="K29" s="43">
        <v>20.855799999999999</v>
      </c>
      <c r="L29" s="43">
        <v>27.8597</v>
      </c>
      <c r="M29" s="43">
        <v>11.5221</v>
      </c>
      <c r="N29" s="43">
        <v>13.86</v>
      </c>
      <c r="O29" s="43">
        <v>24.155999999999999</v>
      </c>
      <c r="P29" s="43"/>
      <c r="Q29" s="43"/>
      <c r="R29" s="43">
        <v>47.889000000000003</v>
      </c>
      <c r="S29" s="43"/>
      <c r="T29" s="43">
        <v>41.0032</v>
      </c>
      <c r="U29" s="43"/>
      <c r="V29" s="43">
        <v>0.9</v>
      </c>
      <c r="W29" s="43"/>
      <c r="X29" s="43">
        <v>113.57792999999999</v>
      </c>
      <c r="Y29" s="43"/>
      <c r="Z29" s="43">
        <v>6.0284300000000002</v>
      </c>
      <c r="AA29" s="43">
        <v>6.9074</v>
      </c>
      <c r="AB29" s="43"/>
      <c r="AC29" s="43">
        <v>17.36</v>
      </c>
      <c r="AD29" s="43"/>
      <c r="AE29" s="43"/>
      <c r="AF29" s="43">
        <v>3.8</v>
      </c>
      <c r="AG29" s="43"/>
      <c r="AH29" s="43"/>
      <c r="AI29" s="43"/>
      <c r="AJ29" s="43">
        <v>4.3253700000000004</v>
      </c>
      <c r="AK29" s="43">
        <v>0</v>
      </c>
      <c r="AL29" s="43">
        <v>5.3611000000000004</v>
      </c>
      <c r="AM29" s="43">
        <v>51.15016</v>
      </c>
      <c r="AN29" s="43">
        <v>24.924099999999999</v>
      </c>
      <c r="AO29" s="43">
        <v>28.687899999999999</v>
      </c>
      <c r="AP29" s="43">
        <v>1</v>
      </c>
      <c r="AQ29" s="43">
        <v>161.53</v>
      </c>
      <c r="AR29" s="43"/>
      <c r="AS29" s="43">
        <v>38.029000000000003</v>
      </c>
      <c r="AT29" s="43">
        <v>33.914119999999997</v>
      </c>
      <c r="AU29" s="43"/>
      <c r="AV29" s="43">
        <v>191.65924000000001</v>
      </c>
      <c r="AW29" s="43">
        <v>32.404769999999999</v>
      </c>
      <c r="AX29" s="43"/>
      <c r="AY29" s="43">
        <v>5.72</v>
      </c>
      <c r="AZ29" s="43"/>
      <c r="BA29" s="43">
        <v>2.6</v>
      </c>
      <c r="BB29" s="43"/>
      <c r="BC29" s="43">
        <v>71.964650000000006</v>
      </c>
      <c r="BD29" s="43"/>
      <c r="BE29" s="43">
        <v>22.9</v>
      </c>
      <c r="BF29" s="43"/>
      <c r="BG29" s="43"/>
      <c r="BH29" s="43"/>
      <c r="BI29" s="43">
        <v>17.65559</v>
      </c>
      <c r="BJ29" s="43"/>
      <c r="BK29" s="43">
        <v>4.6461300000000003</v>
      </c>
      <c r="BL29" s="43"/>
      <c r="BM29" s="43"/>
      <c r="BN29" s="43">
        <v>62.05</v>
      </c>
      <c r="BO29" s="43"/>
      <c r="BP29" s="43">
        <v>142.98376999999999</v>
      </c>
      <c r="BQ29" s="43">
        <v>1.3292999999999999</v>
      </c>
      <c r="BR29" s="43">
        <v>4.43161</v>
      </c>
      <c r="BS29" s="43">
        <v>125.3536</v>
      </c>
      <c r="BT29" s="43">
        <v>15.47757</v>
      </c>
      <c r="BU29" s="43"/>
      <c r="BV29" s="43">
        <v>33.899700000000003</v>
      </c>
      <c r="BW29" s="43">
        <v>3.87202</v>
      </c>
      <c r="BX29" s="43"/>
      <c r="BY29" s="43"/>
      <c r="BZ29" s="43">
        <v>83.762360000000001</v>
      </c>
      <c r="CA29" s="43">
        <v>18.58661</v>
      </c>
      <c r="CB29" s="43">
        <v>1.5043</v>
      </c>
      <c r="CC29" s="43">
        <v>0.46200000000000002</v>
      </c>
      <c r="CD29" s="43">
        <v>33.429299999999998</v>
      </c>
      <c r="CE29" s="43">
        <v>422.06193999999999</v>
      </c>
      <c r="CF29" s="43"/>
      <c r="CG29" s="43">
        <v>150.3047</v>
      </c>
      <c r="CH29" s="43">
        <v>18.068999999999999</v>
      </c>
      <c r="CI29" s="43"/>
      <c r="CJ29" s="43"/>
      <c r="CK29" s="43">
        <v>16.928599999999999</v>
      </c>
      <c r="CL29" s="43">
        <v>4.4156599999999999</v>
      </c>
      <c r="CM29" s="43"/>
      <c r="CN29" s="43"/>
      <c r="CO29" s="43">
        <v>15.721439999999999</v>
      </c>
      <c r="CP29" s="43">
        <v>286.01</v>
      </c>
      <c r="CQ29" s="43"/>
      <c r="CR29" s="43">
        <v>32.639000000000003</v>
      </c>
      <c r="CS29" s="43"/>
      <c r="CT29" s="43">
        <v>19.335999999999999</v>
      </c>
    </row>
    <row r="30" spans="1:98" ht="15.6" x14ac:dyDescent="0.3">
      <c r="A30" s="1"/>
      <c r="B30" s="42" t="s">
        <v>811</v>
      </c>
      <c r="C30" s="43">
        <v>3.1695000000000002</v>
      </c>
      <c r="D30" s="43"/>
      <c r="E30" s="43">
        <v>29.513449999999999</v>
      </c>
      <c r="F30" s="43">
        <v>12.23</v>
      </c>
      <c r="G30" s="43"/>
      <c r="H30" s="43"/>
      <c r="I30" s="43"/>
      <c r="J30" s="43"/>
      <c r="K30" s="43">
        <v>20.6493</v>
      </c>
      <c r="L30" s="43">
        <v>27.8597</v>
      </c>
      <c r="M30" s="43">
        <v>11.8474</v>
      </c>
      <c r="N30" s="43">
        <v>14.02</v>
      </c>
      <c r="O30" s="43">
        <v>24.617999999999999</v>
      </c>
      <c r="P30" s="43"/>
      <c r="Q30" s="43"/>
      <c r="R30" s="43">
        <v>47.731000000000002</v>
      </c>
      <c r="S30" s="43"/>
      <c r="T30" s="43">
        <v>33.749400000000001</v>
      </c>
      <c r="U30" s="43"/>
      <c r="V30" s="43">
        <v>0.8</v>
      </c>
      <c r="W30" s="43"/>
      <c r="X30" s="43">
        <v>144.25153</v>
      </c>
      <c r="Y30" s="43"/>
      <c r="Z30" s="43">
        <v>5.9270699999999996</v>
      </c>
      <c r="AA30" s="43">
        <v>6.1936999999999998</v>
      </c>
      <c r="AB30" s="43"/>
      <c r="AC30" s="43">
        <v>17.41</v>
      </c>
      <c r="AD30" s="43"/>
      <c r="AE30" s="43"/>
      <c r="AF30" s="43">
        <v>3</v>
      </c>
      <c r="AG30" s="43"/>
      <c r="AH30" s="43"/>
      <c r="AI30" s="43"/>
      <c r="AJ30" s="43">
        <v>4.6141800000000002</v>
      </c>
      <c r="AK30" s="43">
        <v>0</v>
      </c>
      <c r="AL30" s="43">
        <v>5.6534000000000004</v>
      </c>
      <c r="AM30" s="43">
        <v>50.489660000000001</v>
      </c>
      <c r="AN30" s="43">
        <v>24.440899999999999</v>
      </c>
      <c r="AO30" s="43">
        <v>29.179300000000001</v>
      </c>
      <c r="AP30" s="43">
        <v>0.9</v>
      </c>
      <c r="AQ30" s="43">
        <v>163.37</v>
      </c>
      <c r="AR30" s="43"/>
      <c r="AS30" s="43">
        <v>38.753</v>
      </c>
      <c r="AT30" s="43">
        <v>33.720309999999998</v>
      </c>
      <c r="AU30" s="43"/>
      <c r="AV30" s="43">
        <v>191.17151000000001</v>
      </c>
      <c r="AW30" s="43">
        <v>32.029139999999998</v>
      </c>
      <c r="AX30" s="43"/>
      <c r="AY30" s="43">
        <v>5.9</v>
      </c>
      <c r="AZ30" s="43"/>
      <c r="BA30" s="43">
        <v>2.6</v>
      </c>
      <c r="BB30" s="43"/>
      <c r="BC30" s="43">
        <v>71.594660000000005</v>
      </c>
      <c r="BD30" s="43"/>
      <c r="BE30" s="43">
        <v>22.9</v>
      </c>
      <c r="BF30" s="43"/>
      <c r="BG30" s="43"/>
      <c r="BH30" s="43"/>
      <c r="BI30" s="43">
        <v>17.85267</v>
      </c>
      <c r="BJ30" s="43"/>
      <c r="BK30" s="43">
        <v>4.6824700000000004</v>
      </c>
      <c r="BL30" s="43"/>
      <c r="BM30" s="43"/>
      <c r="BN30" s="43">
        <v>61.99</v>
      </c>
      <c r="BO30" s="43"/>
      <c r="BP30" s="43">
        <v>141.49924999999999</v>
      </c>
      <c r="BQ30" s="43">
        <v>1.3482000000000001</v>
      </c>
      <c r="BR30" s="43">
        <v>5.0803500000000001</v>
      </c>
      <c r="BS30" s="43">
        <v>126.56569</v>
      </c>
      <c r="BT30" s="43">
        <v>12.2514</v>
      </c>
      <c r="BU30" s="43"/>
      <c r="BV30" s="43">
        <v>33.152700000000003</v>
      </c>
      <c r="BW30" s="43">
        <v>3.9659300000000002</v>
      </c>
      <c r="BX30" s="43"/>
      <c r="BY30" s="43"/>
      <c r="BZ30" s="43">
        <v>83.209339999999997</v>
      </c>
      <c r="CA30" s="43">
        <v>19.376190000000001</v>
      </c>
      <c r="CB30" s="43">
        <v>1.6172</v>
      </c>
      <c r="CC30" s="43">
        <v>0.46</v>
      </c>
      <c r="CD30" s="43">
        <v>32.600940000000001</v>
      </c>
      <c r="CE30" s="43">
        <v>418.31912999999997</v>
      </c>
      <c r="CF30" s="43"/>
      <c r="CG30" s="43">
        <v>154.96850000000001</v>
      </c>
      <c r="CH30" s="43">
        <v>18.404</v>
      </c>
      <c r="CI30" s="43"/>
      <c r="CJ30" s="43"/>
      <c r="CK30" s="43">
        <v>16.6934</v>
      </c>
      <c r="CL30" s="43">
        <v>4.3654599999999997</v>
      </c>
      <c r="CM30" s="43"/>
      <c r="CN30" s="43"/>
      <c r="CO30" s="43">
        <v>15.8865</v>
      </c>
      <c r="CP30" s="43">
        <v>284.11</v>
      </c>
      <c r="CQ30" s="43"/>
      <c r="CR30" s="43">
        <v>32.761000000000003</v>
      </c>
      <c r="CS30" s="43"/>
      <c r="CT30" s="43">
        <v>19.433</v>
      </c>
    </row>
    <row r="31" spans="1:98" ht="15.6" x14ac:dyDescent="0.3">
      <c r="A31" s="1"/>
      <c r="B31" s="42" t="s">
        <v>812</v>
      </c>
      <c r="C31" s="43">
        <v>3.1665000000000001</v>
      </c>
      <c r="D31" s="43"/>
      <c r="E31" s="43">
        <v>27.491399999999999</v>
      </c>
      <c r="F31" s="43">
        <v>11.398</v>
      </c>
      <c r="G31" s="43"/>
      <c r="H31" s="43"/>
      <c r="I31" s="43"/>
      <c r="J31" s="43"/>
      <c r="K31" s="43">
        <v>21.167000000000002</v>
      </c>
      <c r="L31" s="43">
        <v>27.8597</v>
      </c>
      <c r="M31" s="43">
        <v>11.746700000000001</v>
      </c>
      <c r="N31" s="43">
        <v>13.73</v>
      </c>
      <c r="O31" s="43">
        <v>24.202000000000002</v>
      </c>
      <c r="P31" s="43"/>
      <c r="Q31" s="43"/>
      <c r="R31" s="43">
        <v>47.607999999999997</v>
      </c>
      <c r="S31" s="43"/>
      <c r="T31" s="43">
        <v>32.975999999999999</v>
      </c>
      <c r="U31" s="43"/>
      <c r="V31" s="43">
        <v>0.8</v>
      </c>
      <c r="W31" s="43"/>
      <c r="X31" s="43">
        <v>152.70097999999999</v>
      </c>
      <c r="Y31" s="43"/>
      <c r="Z31" s="43">
        <v>6.0396000000000001</v>
      </c>
      <c r="AA31" s="43">
        <v>5.9444999999999997</v>
      </c>
      <c r="AB31" s="43"/>
      <c r="AC31" s="43">
        <v>17.62</v>
      </c>
      <c r="AD31" s="43"/>
      <c r="AE31" s="43"/>
      <c r="AF31" s="43">
        <v>2.2999999999999998</v>
      </c>
      <c r="AG31" s="43"/>
      <c r="AH31" s="43"/>
      <c r="AI31" s="43"/>
      <c r="AJ31" s="43">
        <v>4.59483</v>
      </c>
      <c r="AK31" s="43">
        <v>0</v>
      </c>
      <c r="AL31" s="43">
        <v>5.7359</v>
      </c>
      <c r="AM31" s="43">
        <v>50.30856</v>
      </c>
      <c r="AN31" s="43">
        <v>24.5867</v>
      </c>
      <c r="AO31" s="43">
        <v>29.277100000000001</v>
      </c>
      <c r="AP31" s="43">
        <v>0.73</v>
      </c>
      <c r="AQ31" s="43">
        <v>161.06</v>
      </c>
      <c r="AR31" s="43"/>
      <c r="AS31" s="43">
        <v>38.069000000000003</v>
      </c>
      <c r="AT31" s="43">
        <v>33.20778</v>
      </c>
      <c r="AU31" s="43"/>
      <c r="AV31" s="43">
        <v>191.48988</v>
      </c>
      <c r="AW31" s="43">
        <v>31.665500000000002</v>
      </c>
      <c r="AX31" s="43"/>
      <c r="AY31" s="43">
        <v>6.01</v>
      </c>
      <c r="AZ31" s="43"/>
      <c r="BA31" s="43">
        <v>2.5</v>
      </c>
      <c r="BB31" s="43"/>
      <c r="BC31" s="43">
        <v>70.499340000000004</v>
      </c>
      <c r="BD31" s="43"/>
      <c r="BE31" s="43">
        <v>22.9</v>
      </c>
      <c r="BF31" s="43"/>
      <c r="BG31" s="43"/>
      <c r="BH31" s="43"/>
      <c r="BI31" s="43">
        <v>18.090540000000001</v>
      </c>
      <c r="BJ31" s="43"/>
      <c r="BK31" s="43">
        <v>4.69557</v>
      </c>
      <c r="BL31" s="43"/>
      <c r="BM31" s="43"/>
      <c r="BN31" s="43">
        <v>59.7</v>
      </c>
      <c r="BO31" s="43"/>
      <c r="BP31" s="43">
        <v>144.57337999999999</v>
      </c>
      <c r="BQ31" s="43">
        <v>1.7010000000000001</v>
      </c>
      <c r="BR31" s="43">
        <v>5.3335400000000002</v>
      </c>
      <c r="BS31" s="43">
        <v>126.24024</v>
      </c>
      <c r="BT31" s="43">
        <v>11.64573</v>
      </c>
      <c r="BU31" s="43"/>
      <c r="BV31" s="43">
        <v>32.348300000000002</v>
      </c>
      <c r="BW31" s="43">
        <v>3.9659300000000002</v>
      </c>
      <c r="BX31" s="43"/>
      <c r="BY31" s="43"/>
      <c r="BZ31" s="43">
        <v>82.663460000000001</v>
      </c>
      <c r="CA31" s="43">
        <v>18.590199999999999</v>
      </c>
      <c r="CB31" s="43">
        <v>1.633</v>
      </c>
      <c r="CC31" s="43">
        <v>0.51100000000000001</v>
      </c>
      <c r="CD31" s="43">
        <v>31.65194</v>
      </c>
      <c r="CE31" s="43">
        <v>415.93932000000001</v>
      </c>
      <c r="CF31" s="43"/>
      <c r="CG31" s="43">
        <v>153.5626</v>
      </c>
      <c r="CH31" s="43">
        <v>18.126999999999999</v>
      </c>
      <c r="CI31" s="43"/>
      <c r="CJ31" s="43"/>
      <c r="CK31" s="43">
        <v>15.803599999999999</v>
      </c>
      <c r="CL31" s="43">
        <v>4.5837300000000001</v>
      </c>
      <c r="CM31" s="43"/>
      <c r="CN31" s="43"/>
      <c r="CO31" s="43">
        <v>15.88008</v>
      </c>
      <c r="CP31" s="43">
        <v>283.75</v>
      </c>
      <c r="CQ31" s="43"/>
      <c r="CR31" s="43">
        <v>32.118000000000002</v>
      </c>
      <c r="CS31" s="43"/>
      <c r="CT31" s="43">
        <v>18.637</v>
      </c>
    </row>
    <row r="32" spans="1:98" ht="15.6" x14ac:dyDescent="0.3">
      <c r="A32" s="1"/>
      <c r="B32" s="42" t="s">
        <v>813</v>
      </c>
      <c r="C32" s="43">
        <v>3.1505000000000001</v>
      </c>
      <c r="D32" s="43"/>
      <c r="E32" s="43">
        <v>27.254380000000001</v>
      </c>
      <c r="F32" s="43">
        <v>10.994999999999999</v>
      </c>
      <c r="G32" s="43"/>
      <c r="H32" s="43"/>
      <c r="I32" s="43"/>
      <c r="J32" s="43"/>
      <c r="K32" s="43">
        <v>21.585599999999999</v>
      </c>
      <c r="L32" s="43">
        <v>27.8597</v>
      </c>
      <c r="M32" s="43">
        <v>12.833</v>
      </c>
      <c r="N32" s="43">
        <v>13.66</v>
      </c>
      <c r="O32" s="43">
        <v>23.885999999999999</v>
      </c>
      <c r="P32" s="43"/>
      <c r="Q32" s="43"/>
      <c r="R32" s="43">
        <v>47.686999999999998</v>
      </c>
      <c r="S32" s="43"/>
      <c r="T32" s="43">
        <v>38.078099999999999</v>
      </c>
      <c r="U32" s="43"/>
      <c r="V32" s="43">
        <v>0.8</v>
      </c>
      <c r="W32" s="43"/>
      <c r="X32" s="43">
        <v>139.18520000000001</v>
      </c>
      <c r="Y32" s="43"/>
      <c r="Z32" s="43">
        <v>6.03064</v>
      </c>
      <c r="AA32" s="43">
        <v>6.64</v>
      </c>
      <c r="AB32" s="43"/>
      <c r="AC32" s="43">
        <v>17.87</v>
      </c>
      <c r="AD32" s="43"/>
      <c r="AE32" s="43"/>
      <c r="AF32" s="43">
        <v>2.6</v>
      </c>
      <c r="AG32" s="43"/>
      <c r="AH32" s="43"/>
      <c r="AI32" s="43"/>
      <c r="AJ32" s="43">
        <v>4.63246</v>
      </c>
      <c r="AK32" s="43">
        <v>0</v>
      </c>
      <c r="AL32" s="43">
        <v>5.9059999999999997</v>
      </c>
      <c r="AM32" s="43">
        <v>49.909320000000001</v>
      </c>
      <c r="AN32" s="43">
        <v>22.8523</v>
      </c>
      <c r="AO32" s="43">
        <v>28.4573</v>
      </c>
      <c r="AP32" s="43">
        <v>0.78</v>
      </c>
      <c r="AQ32" s="43">
        <v>160.13999999999999</v>
      </c>
      <c r="AR32" s="43"/>
      <c r="AS32" s="43">
        <v>37.587000000000003</v>
      </c>
      <c r="AT32" s="43">
        <v>32.003709999999998</v>
      </c>
      <c r="AU32" s="43"/>
      <c r="AV32" s="43">
        <v>191.42963</v>
      </c>
      <c r="AW32" s="43">
        <v>30.697880000000001</v>
      </c>
      <c r="AX32" s="43"/>
      <c r="AY32" s="43">
        <v>5.63</v>
      </c>
      <c r="AZ32" s="43"/>
      <c r="BA32" s="43">
        <v>2.6</v>
      </c>
      <c r="BB32" s="43"/>
      <c r="BC32" s="43">
        <v>70.740849999999995</v>
      </c>
      <c r="BD32" s="43"/>
      <c r="BE32" s="43">
        <v>22.9</v>
      </c>
      <c r="BF32" s="43"/>
      <c r="BG32" s="43"/>
      <c r="BH32" s="43"/>
      <c r="BI32" s="43">
        <v>17.95438</v>
      </c>
      <c r="BJ32" s="43"/>
      <c r="BK32" s="43">
        <v>4.8367199999999997</v>
      </c>
      <c r="BL32" s="43"/>
      <c r="BM32" s="43"/>
      <c r="BN32" s="43">
        <v>59.23</v>
      </c>
      <c r="BO32" s="43"/>
      <c r="BP32" s="43">
        <v>140.39782</v>
      </c>
      <c r="BQ32" s="43">
        <v>1.9026000000000001</v>
      </c>
      <c r="BR32" s="43">
        <v>5.1821599999999997</v>
      </c>
      <c r="BS32" s="43">
        <v>124.62426000000001</v>
      </c>
      <c r="BT32" s="43">
        <v>13.34488</v>
      </c>
      <c r="BU32" s="43"/>
      <c r="BV32" s="43">
        <v>31.400600000000001</v>
      </c>
      <c r="BW32" s="43">
        <v>3.87202</v>
      </c>
      <c r="BX32" s="43"/>
      <c r="BY32" s="43"/>
      <c r="BZ32" s="43">
        <v>81.891990000000007</v>
      </c>
      <c r="CA32" s="43">
        <v>18.661650000000002</v>
      </c>
      <c r="CB32" s="43">
        <v>1.6617999999999999</v>
      </c>
      <c r="CC32" s="43">
        <v>0.47699999999999998</v>
      </c>
      <c r="CD32" s="43">
        <v>32.247920000000001</v>
      </c>
      <c r="CE32" s="43">
        <v>417.43212</v>
      </c>
      <c r="CF32" s="43"/>
      <c r="CG32" s="43">
        <v>156.5574</v>
      </c>
      <c r="CH32" s="43">
        <v>18.308</v>
      </c>
      <c r="CI32" s="43"/>
      <c r="CJ32" s="43"/>
      <c r="CK32" s="43">
        <v>15.900600000000001</v>
      </c>
      <c r="CL32" s="43">
        <v>4.3625100000000003</v>
      </c>
      <c r="CM32" s="43"/>
      <c r="CN32" s="43"/>
      <c r="CO32" s="43">
        <v>15.837249999999999</v>
      </c>
      <c r="CP32" s="43">
        <v>270.64</v>
      </c>
      <c r="CQ32" s="43"/>
      <c r="CR32" s="43">
        <v>30.103999999999999</v>
      </c>
      <c r="CS32" s="43"/>
      <c r="CT32" s="43">
        <v>17.754999999999999</v>
      </c>
    </row>
    <row r="33" spans="1:98" ht="15.6" x14ac:dyDescent="0.3">
      <c r="A33" s="1"/>
      <c r="B33" s="42" t="s">
        <v>814</v>
      </c>
      <c r="C33" s="43">
        <v>1.8125</v>
      </c>
      <c r="D33" s="43"/>
      <c r="E33" s="43">
        <v>27.14385</v>
      </c>
      <c r="F33" s="43">
        <v>12.0395</v>
      </c>
      <c r="G33" s="43"/>
      <c r="H33" s="43"/>
      <c r="I33" s="43"/>
      <c r="J33" s="43"/>
      <c r="K33" s="43">
        <v>22.352799999999998</v>
      </c>
      <c r="L33" s="43">
        <v>27.8597</v>
      </c>
      <c r="M33" s="43">
        <v>15.4976</v>
      </c>
      <c r="N33" s="43">
        <v>13.96</v>
      </c>
      <c r="O33" s="43">
        <v>24.31</v>
      </c>
      <c r="P33" s="43"/>
      <c r="Q33" s="43"/>
      <c r="R33" s="43">
        <v>47.765000000000001</v>
      </c>
      <c r="S33" s="43"/>
      <c r="T33" s="43">
        <v>44.208199999999998</v>
      </c>
      <c r="U33" s="43"/>
      <c r="V33" s="43">
        <v>0.8</v>
      </c>
      <c r="W33" s="43"/>
      <c r="X33" s="43">
        <v>143.78630999999999</v>
      </c>
      <c r="Y33" s="43"/>
      <c r="Z33" s="43">
        <v>6.0967399999999996</v>
      </c>
      <c r="AA33" s="43">
        <v>7.1959999999999997</v>
      </c>
      <c r="AB33" s="43"/>
      <c r="AC33" s="43">
        <v>17.98</v>
      </c>
      <c r="AD33" s="43"/>
      <c r="AE33" s="43"/>
      <c r="AF33" s="43">
        <v>3.5</v>
      </c>
      <c r="AG33" s="43"/>
      <c r="AH33" s="43"/>
      <c r="AI33" s="43"/>
      <c r="AJ33" s="43">
        <v>4.6611399999999996</v>
      </c>
      <c r="AK33" s="43">
        <v>0</v>
      </c>
      <c r="AL33" s="43">
        <v>5.9088000000000003</v>
      </c>
      <c r="AM33" s="43">
        <v>50.519120000000001</v>
      </c>
      <c r="AN33" s="43">
        <v>22.463100000000001</v>
      </c>
      <c r="AO33" s="43">
        <v>28.578299999999999</v>
      </c>
      <c r="AP33" s="43">
        <v>0.64</v>
      </c>
      <c r="AQ33" s="43">
        <v>161.19</v>
      </c>
      <c r="AR33" s="43"/>
      <c r="AS33" s="43">
        <v>36.454999999999998</v>
      </c>
      <c r="AT33" s="43">
        <v>32.269219999999997</v>
      </c>
      <c r="AU33" s="43"/>
      <c r="AV33" s="43">
        <v>190.90598</v>
      </c>
      <c r="AW33" s="43">
        <v>31.750050000000002</v>
      </c>
      <c r="AX33" s="43"/>
      <c r="AY33" s="43">
        <v>5.85</v>
      </c>
      <c r="AZ33" s="43"/>
      <c r="BA33" s="43">
        <v>2.6</v>
      </c>
      <c r="BB33" s="43"/>
      <c r="BC33" s="43">
        <v>71.586209999999994</v>
      </c>
      <c r="BD33" s="43"/>
      <c r="BE33" s="43">
        <v>22.9</v>
      </c>
      <c r="BF33" s="43"/>
      <c r="BG33" s="43"/>
      <c r="BH33" s="43"/>
      <c r="BI33" s="43">
        <v>17.903230000000001</v>
      </c>
      <c r="BJ33" s="43"/>
      <c r="BK33" s="43">
        <v>4.9325599999999996</v>
      </c>
      <c r="BL33" s="43"/>
      <c r="BM33" s="43"/>
      <c r="BN33" s="43">
        <v>59.91</v>
      </c>
      <c r="BO33" s="43"/>
      <c r="BP33" s="43">
        <v>138.28924000000001</v>
      </c>
      <c r="BQ33" s="43">
        <v>1.9340999999999999</v>
      </c>
      <c r="BR33" s="43">
        <v>5.2386299999999997</v>
      </c>
      <c r="BS33" s="43">
        <v>126.35398000000001</v>
      </c>
      <c r="BT33" s="43">
        <v>12.7859</v>
      </c>
      <c r="BU33" s="43"/>
      <c r="BV33" s="43">
        <v>31.363399999999999</v>
      </c>
      <c r="BW33" s="43">
        <v>4.0072999999999999</v>
      </c>
      <c r="BX33" s="43"/>
      <c r="BY33" s="43"/>
      <c r="BZ33" s="43">
        <v>81.709479999999999</v>
      </c>
      <c r="CA33" s="43">
        <v>18.686810000000001</v>
      </c>
      <c r="CB33" s="43">
        <v>1.6587000000000001</v>
      </c>
      <c r="CC33" s="43">
        <v>0.47399999999999998</v>
      </c>
      <c r="CD33" s="43">
        <v>32.20628</v>
      </c>
      <c r="CE33" s="43">
        <v>419.07807000000003</v>
      </c>
      <c r="CF33" s="43"/>
      <c r="CG33" s="43">
        <v>152.87620000000001</v>
      </c>
      <c r="CH33" s="43">
        <v>18.164999999999999</v>
      </c>
      <c r="CI33" s="43"/>
      <c r="CJ33" s="43"/>
      <c r="CK33" s="43">
        <v>16.003599999999999</v>
      </c>
      <c r="CL33" s="43">
        <v>4.4515799999999999</v>
      </c>
      <c r="CM33" s="43"/>
      <c r="CN33" s="43"/>
      <c r="CO33" s="43">
        <v>14.881970000000001</v>
      </c>
      <c r="CP33" s="43">
        <v>263.79000000000002</v>
      </c>
      <c r="CQ33" s="43"/>
      <c r="CR33" s="43">
        <v>29.533000000000001</v>
      </c>
      <c r="CS33" s="43"/>
      <c r="CT33" s="43">
        <v>17.192</v>
      </c>
    </row>
    <row r="34" spans="1:98" ht="15.6" x14ac:dyDescent="0.3">
      <c r="A34" s="1"/>
      <c r="B34" s="42" t="s">
        <v>815</v>
      </c>
      <c r="C34" s="43">
        <v>1.5771999999999999</v>
      </c>
      <c r="D34" s="43"/>
      <c r="E34" s="43">
        <v>26.942250000000001</v>
      </c>
      <c r="F34" s="43">
        <v>12.497</v>
      </c>
      <c r="G34" s="43"/>
      <c r="H34" s="43"/>
      <c r="I34" s="43"/>
      <c r="J34" s="43"/>
      <c r="K34" s="43">
        <v>22.468299999999999</v>
      </c>
      <c r="L34" s="43">
        <v>27.8597</v>
      </c>
      <c r="M34" s="43">
        <v>15.1212</v>
      </c>
      <c r="N34" s="43">
        <v>14.03</v>
      </c>
      <c r="O34" s="43">
        <v>23.353999999999999</v>
      </c>
      <c r="P34" s="43"/>
      <c r="Q34" s="43"/>
      <c r="R34" s="43">
        <v>48.027999999999999</v>
      </c>
      <c r="S34" s="43"/>
      <c r="T34" s="43">
        <v>25.918299999999999</v>
      </c>
      <c r="U34" s="43"/>
      <c r="V34" s="43">
        <v>0.8</v>
      </c>
      <c r="W34" s="43"/>
      <c r="X34" s="43">
        <v>99.829049999999995</v>
      </c>
      <c r="Y34" s="43"/>
      <c r="Z34" s="43">
        <v>6.10893</v>
      </c>
      <c r="AA34" s="43">
        <v>6.5324</v>
      </c>
      <c r="AB34" s="43"/>
      <c r="AC34" s="43">
        <v>17.87</v>
      </c>
      <c r="AD34" s="43"/>
      <c r="AE34" s="43"/>
      <c r="AF34" s="43">
        <v>5.2</v>
      </c>
      <c r="AG34" s="43"/>
      <c r="AH34" s="43"/>
      <c r="AI34" s="43"/>
      <c r="AJ34" s="43">
        <v>5.46631</v>
      </c>
      <c r="AK34" s="43">
        <v>0</v>
      </c>
      <c r="AL34" s="43">
        <v>5.9132999999999996</v>
      </c>
      <c r="AM34" s="43">
        <v>49.412730000000003</v>
      </c>
      <c r="AN34" s="43">
        <v>21.6814</v>
      </c>
      <c r="AO34" s="43">
        <v>29.141300000000001</v>
      </c>
      <c r="AP34" s="43">
        <v>0.45</v>
      </c>
      <c r="AQ34" s="43">
        <v>160.15</v>
      </c>
      <c r="AR34" s="43"/>
      <c r="AS34" s="43">
        <v>37.213000000000001</v>
      </c>
      <c r="AT34" s="43">
        <v>32.630760000000002</v>
      </c>
      <c r="AU34" s="43"/>
      <c r="AV34" s="43">
        <v>191.60499999999999</v>
      </c>
      <c r="AW34" s="43">
        <v>31.969059999999999</v>
      </c>
      <c r="AX34" s="43"/>
      <c r="AY34" s="43">
        <v>5.44</v>
      </c>
      <c r="AZ34" s="43"/>
      <c r="BA34" s="43">
        <v>2.6</v>
      </c>
      <c r="BB34" s="43"/>
      <c r="BC34" s="43">
        <v>71.767480000000006</v>
      </c>
      <c r="BD34" s="43"/>
      <c r="BE34" s="43">
        <v>22.9</v>
      </c>
      <c r="BF34" s="43"/>
      <c r="BG34" s="43"/>
      <c r="BH34" s="43"/>
      <c r="BI34" s="43">
        <v>17.902909999999999</v>
      </c>
      <c r="BJ34" s="43"/>
      <c r="BK34" s="43">
        <v>4.9874599999999996</v>
      </c>
      <c r="BL34" s="43"/>
      <c r="BM34" s="43"/>
      <c r="BN34" s="43">
        <v>58.81</v>
      </c>
      <c r="BO34" s="43"/>
      <c r="BP34" s="43">
        <v>139.19961000000001</v>
      </c>
      <c r="BQ34" s="43">
        <v>1.6695</v>
      </c>
      <c r="BR34" s="43">
        <v>5.1694100000000001</v>
      </c>
      <c r="BS34" s="43">
        <v>126.17017</v>
      </c>
      <c r="BT34" s="43">
        <v>11.138540000000001</v>
      </c>
      <c r="BU34" s="43"/>
      <c r="BV34" s="43">
        <v>32.533900000000003</v>
      </c>
      <c r="BW34" s="43">
        <v>3.7307000000000001</v>
      </c>
      <c r="BX34" s="43"/>
      <c r="BY34" s="43"/>
      <c r="BZ34" s="43">
        <v>79.257559999999998</v>
      </c>
      <c r="CA34" s="43">
        <v>18.683340000000001</v>
      </c>
      <c r="CB34" s="43">
        <v>1.6584000000000001</v>
      </c>
      <c r="CC34" s="43">
        <v>0.48099999999999998</v>
      </c>
      <c r="CD34" s="43">
        <v>32.421100000000003</v>
      </c>
      <c r="CE34" s="43">
        <v>423.28584000000001</v>
      </c>
      <c r="CF34" s="43"/>
      <c r="CG34" s="43">
        <v>150.69919999999999</v>
      </c>
      <c r="CH34" s="43">
        <v>18.077000000000002</v>
      </c>
      <c r="CI34" s="43"/>
      <c r="CJ34" s="43"/>
      <c r="CK34" s="43">
        <v>17.366399999999999</v>
      </c>
      <c r="CL34" s="43">
        <v>4.8961899999999998</v>
      </c>
      <c r="CM34" s="43"/>
      <c r="CN34" s="43"/>
      <c r="CO34" s="43">
        <v>15.26779</v>
      </c>
      <c r="CP34" s="43">
        <v>254.57</v>
      </c>
      <c r="CQ34" s="43"/>
      <c r="CR34" s="43">
        <v>32.215000000000003</v>
      </c>
      <c r="CS34" s="43"/>
      <c r="CT34" s="43">
        <v>17.530999999999999</v>
      </c>
    </row>
    <row r="35" spans="1:98" ht="15.6" x14ac:dyDescent="0.3">
      <c r="A35" s="1"/>
      <c r="B35" s="42" t="s">
        <v>816</v>
      </c>
      <c r="C35" s="43">
        <v>1.7446999999999999</v>
      </c>
      <c r="D35" s="43"/>
      <c r="E35" s="43">
        <v>26.496759999999998</v>
      </c>
      <c r="F35" s="43">
        <v>12.603999999999999</v>
      </c>
      <c r="G35" s="43"/>
      <c r="H35" s="43"/>
      <c r="I35" s="43"/>
      <c r="J35" s="43"/>
      <c r="K35" s="43">
        <v>22.5791</v>
      </c>
      <c r="L35" s="43">
        <v>27.8597</v>
      </c>
      <c r="M35" s="43">
        <v>15.827400000000001</v>
      </c>
      <c r="N35" s="43">
        <v>14.2</v>
      </c>
      <c r="O35" s="43">
        <v>23.686</v>
      </c>
      <c r="P35" s="43"/>
      <c r="Q35" s="43"/>
      <c r="R35" s="43">
        <v>48.128</v>
      </c>
      <c r="S35" s="43"/>
      <c r="T35" s="43">
        <v>47.820599999999999</v>
      </c>
      <c r="U35" s="43"/>
      <c r="V35" s="43">
        <v>0.8</v>
      </c>
      <c r="W35" s="43"/>
      <c r="X35" s="43">
        <v>126.40801999999999</v>
      </c>
      <c r="Y35" s="43"/>
      <c r="Z35" s="43">
        <v>6.1747500000000004</v>
      </c>
      <c r="AA35" s="43">
        <v>7.3173000000000004</v>
      </c>
      <c r="AB35" s="43"/>
      <c r="AC35" s="43">
        <v>16.87</v>
      </c>
      <c r="AD35" s="43"/>
      <c r="AE35" s="43"/>
      <c r="AF35" s="43">
        <v>5.6</v>
      </c>
      <c r="AG35" s="43"/>
      <c r="AH35" s="43"/>
      <c r="AI35" s="43"/>
      <c r="AJ35" s="43">
        <v>5.7646800000000002</v>
      </c>
      <c r="AK35" s="43">
        <v>0</v>
      </c>
      <c r="AL35" s="43">
        <v>5.9580000000000002</v>
      </c>
      <c r="AM35" s="43">
        <v>50.2851</v>
      </c>
      <c r="AN35" s="43">
        <v>21.302399999999999</v>
      </c>
      <c r="AO35" s="43">
        <v>28.819800000000001</v>
      </c>
      <c r="AP35" s="43">
        <v>0.73</v>
      </c>
      <c r="AQ35" s="43">
        <v>160.82</v>
      </c>
      <c r="AR35" s="43"/>
      <c r="AS35" s="43">
        <v>37.453000000000003</v>
      </c>
      <c r="AT35" s="43">
        <v>34.123699999999999</v>
      </c>
      <c r="AU35" s="43"/>
      <c r="AV35" s="43">
        <v>191.36489</v>
      </c>
      <c r="AW35" s="43">
        <v>32.299329999999998</v>
      </c>
      <c r="AX35" s="43"/>
      <c r="AY35" s="43">
        <v>5.6</v>
      </c>
      <c r="AZ35" s="43"/>
      <c r="BA35" s="43">
        <v>2.6</v>
      </c>
      <c r="BB35" s="43"/>
      <c r="BC35" s="43">
        <v>71.964190000000002</v>
      </c>
      <c r="BD35" s="43"/>
      <c r="BE35" s="43">
        <v>22.9</v>
      </c>
      <c r="BF35" s="43"/>
      <c r="BG35" s="43"/>
      <c r="BH35" s="43"/>
      <c r="BI35" s="43">
        <v>17.712420000000002</v>
      </c>
      <c r="BJ35" s="43"/>
      <c r="BK35" s="43">
        <v>4.9188200000000002</v>
      </c>
      <c r="BL35" s="43"/>
      <c r="BM35" s="43"/>
      <c r="BN35" s="43">
        <v>59.8</v>
      </c>
      <c r="BO35" s="43"/>
      <c r="BP35" s="43">
        <v>139.24956</v>
      </c>
      <c r="BQ35" s="43">
        <v>1.2978000000000001</v>
      </c>
      <c r="BR35" s="43">
        <v>5.2294</v>
      </c>
      <c r="BS35" s="43">
        <v>127.25797</v>
      </c>
      <c r="BT35" s="43">
        <v>12.44655</v>
      </c>
      <c r="BU35" s="43"/>
      <c r="BV35" s="43">
        <v>32.807699999999997</v>
      </c>
      <c r="BW35" s="43">
        <v>3.87202</v>
      </c>
      <c r="BX35" s="43"/>
      <c r="BY35" s="43"/>
      <c r="BZ35" s="43">
        <v>78.898229999999998</v>
      </c>
      <c r="CA35" s="43">
        <v>18.741009999999999</v>
      </c>
      <c r="CB35" s="43">
        <v>1.6781999999999999</v>
      </c>
      <c r="CC35" s="43">
        <v>0.51200000000000001</v>
      </c>
      <c r="CD35" s="43">
        <v>33.085590000000003</v>
      </c>
      <c r="CE35" s="43">
        <v>420.90348</v>
      </c>
      <c r="CF35" s="43"/>
      <c r="CG35" s="43">
        <v>154.59700000000001</v>
      </c>
      <c r="CH35" s="43">
        <v>18.349</v>
      </c>
      <c r="CI35" s="43"/>
      <c r="CJ35" s="43"/>
      <c r="CK35" s="43">
        <v>17.924800000000001</v>
      </c>
      <c r="CL35" s="43">
        <v>4.8500100000000002</v>
      </c>
      <c r="CM35" s="43"/>
      <c r="CN35" s="43"/>
      <c r="CO35" s="43">
        <v>15.92986</v>
      </c>
      <c r="CP35" s="43">
        <v>267.60000000000002</v>
      </c>
      <c r="CQ35" s="43"/>
      <c r="CR35" s="43">
        <v>32.646999999999998</v>
      </c>
      <c r="CS35" s="43"/>
      <c r="CT35" s="43">
        <v>15.97</v>
      </c>
    </row>
    <row r="36" spans="1:98" ht="15.6" x14ac:dyDescent="0.3">
      <c r="A36" s="1"/>
      <c r="B36" s="42" t="s">
        <v>817</v>
      </c>
      <c r="C36" s="43">
        <v>2.6211000000000002</v>
      </c>
      <c r="D36" s="43"/>
      <c r="E36" s="43">
        <v>27.687180000000001</v>
      </c>
      <c r="F36" s="43">
        <v>12.257</v>
      </c>
      <c r="G36" s="43"/>
      <c r="H36" s="43"/>
      <c r="I36" s="43"/>
      <c r="J36" s="43"/>
      <c r="K36" s="43">
        <v>22.688800000000001</v>
      </c>
      <c r="L36" s="43">
        <v>27.8597</v>
      </c>
      <c r="M36" s="43">
        <v>15.8352</v>
      </c>
      <c r="N36" s="43">
        <v>14.29</v>
      </c>
      <c r="O36" s="43">
        <v>24.166</v>
      </c>
      <c r="P36" s="43"/>
      <c r="Q36" s="43"/>
      <c r="R36" s="43">
        <v>47.886000000000003</v>
      </c>
      <c r="S36" s="43"/>
      <c r="T36" s="43">
        <v>39.679000000000002</v>
      </c>
      <c r="U36" s="43"/>
      <c r="V36" s="43">
        <v>0.8</v>
      </c>
      <c r="W36" s="43"/>
      <c r="X36" s="43">
        <v>162.27284</v>
      </c>
      <c r="Y36" s="43"/>
      <c r="Z36" s="43">
        <v>5.4977099999999997</v>
      </c>
      <c r="AA36" s="43">
        <v>7.2577999999999996</v>
      </c>
      <c r="AB36" s="43"/>
      <c r="AC36" s="43">
        <v>15.55</v>
      </c>
      <c r="AD36" s="43"/>
      <c r="AE36" s="43"/>
      <c r="AF36" s="43">
        <v>4.7</v>
      </c>
      <c r="AG36" s="43"/>
      <c r="AH36" s="43"/>
      <c r="AI36" s="43"/>
      <c r="AJ36" s="43">
        <v>5.7564599999999997</v>
      </c>
      <c r="AK36" s="43">
        <v>0</v>
      </c>
      <c r="AL36" s="43">
        <v>6.0076999999999998</v>
      </c>
      <c r="AM36" s="43">
        <v>49.770589999999999</v>
      </c>
      <c r="AN36" s="43">
        <v>22.073899999999998</v>
      </c>
      <c r="AO36" s="43">
        <v>29.397300000000001</v>
      </c>
      <c r="AP36" s="43">
        <v>0.86</v>
      </c>
      <c r="AQ36" s="43">
        <v>161.77000000000001</v>
      </c>
      <c r="AR36" s="43"/>
      <c r="AS36" s="43">
        <v>38.542000000000002</v>
      </c>
      <c r="AT36" s="43">
        <v>34.733260000000001</v>
      </c>
      <c r="AU36" s="43"/>
      <c r="AV36" s="43">
        <v>190.94023999999999</v>
      </c>
      <c r="AW36" s="43">
        <v>33.192540000000001</v>
      </c>
      <c r="AX36" s="43"/>
      <c r="AY36" s="43">
        <v>6.22</v>
      </c>
      <c r="AZ36" s="43"/>
      <c r="BA36" s="43">
        <v>2.7</v>
      </c>
      <c r="BB36" s="43"/>
      <c r="BC36" s="43">
        <v>72.149900000000002</v>
      </c>
      <c r="BD36" s="43"/>
      <c r="BE36" s="43">
        <v>22.9</v>
      </c>
      <c r="BF36" s="43"/>
      <c r="BG36" s="43"/>
      <c r="BH36" s="43"/>
      <c r="BI36" s="43">
        <v>17.921479999999999</v>
      </c>
      <c r="BJ36" s="43"/>
      <c r="BK36" s="43">
        <v>5.0878699999999997</v>
      </c>
      <c r="BL36" s="43"/>
      <c r="BM36" s="43"/>
      <c r="BN36" s="43">
        <v>59.7</v>
      </c>
      <c r="BO36" s="43"/>
      <c r="BP36" s="43">
        <v>141.75479999999999</v>
      </c>
      <c r="BQ36" s="43">
        <v>0.95130000000000003</v>
      </c>
      <c r="BR36" s="43">
        <v>5.1791</v>
      </c>
      <c r="BS36" s="43">
        <v>127.23887999999999</v>
      </c>
      <c r="BT36" s="43">
        <v>12.78546</v>
      </c>
      <c r="BU36" s="43"/>
      <c r="BV36" s="43">
        <v>34.480499999999999</v>
      </c>
      <c r="BW36" s="43">
        <v>3.9659300000000002</v>
      </c>
      <c r="BX36" s="43"/>
      <c r="BY36" s="43"/>
      <c r="BZ36" s="43">
        <v>79.529200000000003</v>
      </c>
      <c r="CA36" s="43">
        <v>18.65157</v>
      </c>
      <c r="CB36" s="43">
        <v>1.6621999999999999</v>
      </c>
      <c r="CC36" s="43">
        <v>0.502</v>
      </c>
      <c r="CD36" s="43">
        <v>32.569249999999997</v>
      </c>
      <c r="CE36" s="43">
        <v>421.85077999999999</v>
      </c>
      <c r="CF36" s="43"/>
      <c r="CG36" s="43">
        <v>145.68960000000001</v>
      </c>
      <c r="CH36" s="43">
        <v>18.283999999999999</v>
      </c>
      <c r="CI36" s="43"/>
      <c r="CJ36" s="43"/>
      <c r="CK36" s="43">
        <v>18.211200000000002</v>
      </c>
      <c r="CL36" s="43">
        <v>4.8140200000000002</v>
      </c>
      <c r="CM36" s="43"/>
      <c r="CN36" s="43"/>
      <c r="CO36" s="43">
        <v>16.588539999999998</v>
      </c>
      <c r="CP36" s="43">
        <v>270.41000000000003</v>
      </c>
      <c r="CQ36" s="43"/>
      <c r="CR36" s="43">
        <v>32.048999999999999</v>
      </c>
      <c r="CS36" s="43"/>
      <c r="CT36" s="43">
        <v>12.933999999999999</v>
      </c>
    </row>
    <row r="37" spans="1:98" ht="15.6" x14ac:dyDescent="0.3">
      <c r="A37" s="1"/>
      <c r="B37" s="42" t="s">
        <v>818</v>
      </c>
      <c r="C37" s="43">
        <v>2.9670999999999998</v>
      </c>
      <c r="D37" s="43"/>
      <c r="E37" s="43">
        <v>27.64085</v>
      </c>
      <c r="F37" s="43">
        <v>12.093</v>
      </c>
      <c r="G37" s="43"/>
      <c r="H37" s="43"/>
      <c r="I37" s="43"/>
      <c r="J37" s="43"/>
      <c r="K37" s="43">
        <v>21.8309</v>
      </c>
      <c r="L37" s="43">
        <v>27.8597</v>
      </c>
      <c r="M37" s="43">
        <v>15.916</v>
      </c>
      <c r="N37" s="43">
        <v>14.48</v>
      </c>
      <c r="O37" s="43">
        <v>24.32</v>
      </c>
      <c r="P37" s="43"/>
      <c r="Q37" s="43"/>
      <c r="R37" s="43">
        <v>47.58</v>
      </c>
      <c r="S37" s="43"/>
      <c r="T37" s="43">
        <v>41.140999999999998</v>
      </c>
      <c r="U37" s="43"/>
      <c r="V37" s="43">
        <v>0.8</v>
      </c>
      <c r="W37" s="43"/>
      <c r="X37" s="43">
        <v>150.6345</v>
      </c>
      <c r="Y37" s="43"/>
      <c r="Z37" s="43">
        <v>5.46807</v>
      </c>
      <c r="AA37" s="43">
        <v>6.6826999999999996</v>
      </c>
      <c r="AB37" s="43"/>
      <c r="AC37" s="43">
        <v>12.56</v>
      </c>
      <c r="AD37" s="43"/>
      <c r="AE37" s="43"/>
      <c r="AF37" s="43">
        <v>2.2999999999999998</v>
      </c>
      <c r="AG37" s="43"/>
      <c r="AH37" s="43"/>
      <c r="AI37" s="43"/>
      <c r="AJ37" s="43">
        <v>6.2199600000000004</v>
      </c>
      <c r="AK37" s="43">
        <v>0</v>
      </c>
      <c r="AL37" s="43">
        <v>6.0369999999999999</v>
      </c>
      <c r="AM37" s="43">
        <v>51.363549999999996</v>
      </c>
      <c r="AN37" s="43">
        <v>24.0749</v>
      </c>
      <c r="AO37" s="43">
        <v>28.87</v>
      </c>
      <c r="AP37" s="43">
        <v>0.97</v>
      </c>
      <c r="AQ37" s="43">
        <v>161.44999999999999</v>
      </c>
      <c r="AR37" s="43"/>
      <c r="AS37" s="43">
        <v>39.329000000000001</v>
      </c>
      <c r="AT37" s="43">
        <v>33.293930000000003</v>
      </c>
      <c r="AU37" s="43"/>
      <c r="AV37" s="43">
        <v>190.88719</v>
      </c>
      <c r="AW37" s="43">
        <v>33.490920000000003</v>
      </c>
      <c r="AX37" s="43"/>
      <c r="AY37" s="43">
        <v>6.5</v>
      </c>
      <c r="AZ37" s="43"/>
      <c r="BA37" s="43">
        <v>2.5</v>
      </c>
      <c r="BB37" s="43"/>
      <c r="BC37" s="43">
        <v>71.293149999999997</v>
      </c>
      <c r="BD37" s="43"/>
      <c r="BE37" s="43">
        <v>22.4</v>
      </c>
      <c r="BF37" s="43"/>
      <c r="BG37" s="43"/>
      <c r="BH37" s="43"/>
      <c r="BI37" s="43">
        <v>17.801200000000001</v>
      </c>
      <c r="BJ37" s="43"/>
      <c r="BK37" s="43">
        <v>4.8877499999999996</v>
      </c>
      <c r="BL37" s="43"/>
      <c r="BM37" s="43"/>
      <c r="BN37" s="43">
        <v>56.67</v>
      </c>
      <c r="BO37" s="43"/>
      <c r="BP37" s="43">
        <v>142.92511999999999</v>
      </c>
      <c r="BQ37" s="43">
        <v>1.5435000000000001</v>
      </c>
      <c r="BR37" s="43">
        <v>5.09321</v>
      </c>
      <c r="BS37" s="43">
        <v>125.9473</v>
      </c>
      <c r="BT37" s="43">
        <v>13.26543</v>
      </c>
      <c r="BU37" s="43"/>
      <c r="BV37" s="43">
        <v>34.823599999999999</v>
      </c>
      <c r="BW37" s="43">
        <v>4.0273599999999998</v>
      </c>
      <c r="BX37" s="43"/>
      <c r="BY37" s="43"/>
      <c r="BZ37" s="43">
        <v>80.324039999999997</v>
      </c>
      <c r="CA37" s="43">
        <v>18.67578</v>
      </c>
      <c r="CB37" s="43">
        <v>1.6875</v>
      </c>
      <c r="CC37" s="43">
        <v>0.49</v>
      </c>
      <c r="CD37" s="43">
        <v>34.252740000000003</v>
      </c>
      <c r="CE37" s="43">
        <v>423.91316</v>
      </c>
      <c r="CF37" s="43"/>
      <c r="CG37" s="43">
        <v>154.70140000000001</v>
      </c>
      <c r="CH37" s="43">
        <v>17.846</v>
      </c>
      <c r="CI37" s="43"/>
      <c r="CJ37" s="43"/>
      <c r="CK37" s="43">
        <v>17.771599999999999</v>
      </c>
      <c r="CL37" s="43">
        <v>4.7042599999999997</v>
      </c>
      <c r="CM37" s="43"/>
      <c r="CN37" s="43"/>
      <c r="CO37" s="43">
        <v>16.53482</v>
      </c>
      <c r="CP37" s="43">
        <v>274</v>
      </c>
      <c r="CQ37" s="43"/>
      <c r="CR37" s="43">
        <v>31.876999999999999</v>
      </c>
      <c r="CS37" s="43"/>
      <c r="CT37" s="43">
        <v>14.593999999999999</v>
      </c>
    </row>
    <row r="38" spans="1:98" ht="15.6" x14ac:dyDescent="0.3">
      <c r="A38" s="1"/>
      <c r="B38" s="42" t="s">
        <v>819</v>
      </c>
      <c r="C38" s="43">
        <v>3.137</v>
      </c>
      <c r="D38" s="43"/>
      <c r="E38" s="43">
        <v>27.401890000000002</v>
      </c>
      <c r="F38" s="43">
        <v>13.085000000000001</v>
      </c>
      <c r="G38" s="43"/>
      <c r="H38" s="43"/>
      <c r="I38" s="43"/>
      <c r="J38" s="43"/>
      <c r="K38" s="43">
        <v>21.817599999999999</v>
      </c>
      <c r="L38" s="43">
        <v>27.8597</v>
      </c>
      <c r="M38" s="43">
        <v>15.3291</v>
      </c>
      <c r="N38" s="43">
        <v>13.59</v>
      </c>
      <c r="O38" s="43">
        <v>25.06</v>
      </c>
      <c r="P38" s="43"/>
      <c r="Q38" s="43"/>
      <c r="R38" s="43">
        <v>47.759</v>
      </c>
      <c r="S38" s="43"/>
      <c r="T38" s="43">
        <v>29.439800000000002</v>
      </c>
      <c r="U38" s="43"/>
      <c r="V38" s="43">
        <v>0.8</v>
      </c>
      <c r="W38" s="43"/>
      <c r="X38" s="43">
        <v>142.80243999999999</v>
      </c>
      <c r="Y38" s="43"/>
      <c r="Z38" s="43">
        <v>5.5190900000000003</v>
      </c>
      <c r="AA38" s="43">
        <v>5.1029</v>
      </c>
      <c r="AB38" s="43"/>
      <c r="AC38" s="43">
        <v>10.94</v>
      </c>
      <c r="AD38" s="43"/>
      <c r="AE38" s="43"/>
      <c r="AF38" s="43">
        <v>1.5</v>
      </c>
      <c r="AG38" s="43"/>
      <c r="AH38" s="43"/>
      <c r="AI38" s="43"/>
      <c r="AJ38" s="43">
        <v>6.1652199999999997</v>
      </c>
      <c r="AK38" s="43">
        <v>0</v>
      </c>
      <c r="AL38" s="43">
        <v>6.0407000000000002</v>
      </c>
      <c r="AM38" s="43">
        <v>49.898409999999998</v>
      </c>
      <c r="AN38" s="43">
        <v>24.304300000000001</v>
      </c>
      <c r="AO38" s="43">
        <v>28.8461</v>
      </c>
      <c r="AP38" s="43">
        <v>0.6</v>
      </c>
      <c r="AQ38" s="43">
        <v>162.37</v>
      </c>
      <c r="AR38" s="43"/>
      <c r="AS38" s="43">
        <v>38.496000000000002</v>
      </c>
      <c r="AT38" s="43">
        <v>33.665379999999999</v>
      </c>
      <c r="AU38" s="43"/>
      <c r="AV38" s="43">
        <v>190.13806</v>
      </c>
      <c r="AW38" s="43">
        <v>32.779380000000003</v>
      </c>
      <c r="AX38" s="43"/>
      <c r="AY38" s="43">
        <v>5.74</v>
      </c>
      <c r="AZ38" s="43"/>
      <c r="BA38" s="43">
        <v>2.6</v>
      </c>
      <c r="BB38" s="43"/>
      <c r="BC38" s="43">
        <v>70.490179999999995</v>
      </c>
      <c r="BD38" s="43"/>
      <c r="BE38" s="43">
        <v>22.4</v>
      </c>
      <c r="BF38" s="43"/>
      <c r="BG38" s="43"/>
      <c r="BH38" s="43"/>
      <c r="BI38" s="43">
        <v>17.671140000000001</v>
      </c>
      <c r="BJ38" s="43"/>
      <c r="BK38" s="43">
        <v>5.0655400000000004</v>
      </c>
      <c r="BL38" s="43"/>
      <c r="BM38" s="43"/>
      <c r="BN38" s="43">
        <v>50.6</v>
      </c>
      <c r="BO38" s="43"/>
      <c r="BP38" s="43">
        <v>145.21607</v>
      </c>
      <c r="BQ38" s="43">
        <v>1.6379999999999999</v>
      </c>
      <c r="BR38" s="43">
        <v>4.9309200000000004</v>
      </c>
      <c r="BS38" s="43">
        <v>120.00937999999999</v>
      </c>
      <c r="BT38" s="43">
        <v>13.624750000000001</v>
      </c>
      <c r="BU38" s="43"/>
      <c r="BV38" s="43">
        <v>35.209099999999999</v>
      </c>
      <c r="BW38" s="43">
        <v>3.8865599999999998</v>
      </c>
      <c r="BX38" s="43"/>
      <c r="BY38" s="43"/>
      <c r="BZ38" s="43">
        <v>81.660030000000006</v>
      </c>
      <c r="CA38" s="43">
        <v>18.69528</v>
      </c>
      <c r="CB38" s="43">
        <v>1.6673</v>
      </c>
      <c r="CC38" s="43">
        <v>0.49399999999999999</v>
      </c>
      <c r="CD38" s="43">
        <v>34.606839999999998</v>
      </c>
      <c r="CE38" s="43">
        <v>416.00477999999998</v>
      </c>
      <c r="CF38" s="43"/>
      <c r="CG38" s="43">
        <v>159.3681</v>
      </c>
      <c r="CH38" s="43">
        <v>17.433</v>
      </c>
      <c r="CI38" s="43"/>
      <c r="CJ38" s="43"/>
      <c r="CK38" s="43">
        <v>17.157299999999999</v>
      </c>
      <c r="CL38" s="43">
        <v>4.9117300000000004</v>
      </c>
      <c r="CM38" s="43"/>
      <c r="CN38" s="43"/>
      <c r="CO38" s="43">
        <v>16.27168</v>
      </c>
      <c r="CP38" s="43">
        <v>285.83999999999997</v>
      </c>
      <c r="CQ38" s="43"/>
      <c r="CR38" s="43">
        <v>32.075000000000003</v>
      </c>
      <c r="CS38" s="43"/>
      <c r="CT38" s="43">
        <v>18.994</v>
      </c>
    </row>
    <row r="39" spans="1:98" ht="15.6" x14ac:dyDescent="0.3">
      <c r="A39" s="1"/>
      <c r="B39" s="42" t="s">
        <v>820</v>
      </c>
      <c r="C39" s="43">
        <v>2.9214000000000002</v>
      </c>
      <c r="D39" s="43"/>
      <c r="E39" s="43">
        <v>21.164950000000001</v>
      </c>
      <c r="F39" s="43">
        <v>13.028</v>
      </c>
      <c r="G39" s="43"/>
      <c r="H39" s="43"/>
      <c r="I39" s="43"/>
      <c r="J39" s="43"/>
      <c r="K39" s="43">
        <v>22.384</v>
      </c>
      <c r="L39" s="43">
        <v>27.8597</v>
      </c>
      <c r="M39" s="43">
        <v>15.2301</v>
      </c>
      <c r="N39" s="43">
        <v>13.8</v>
      </c>
      <c r="O39" s="43">
        <v>25.577999999999999</v>
      </c>
      <c r="P39" s="43"/>
      <c r="Q39" s="43"/>
      <c r="R39" s="43">
        <v>47.82</v>
      </c>
      <c r="S39" s="43"/>
      <c r="T39" s="43">
        <v>36.560600000000001</v>
      </c>
      <c r="U39" s="43"/>
      <c r="V39" s="43">
        <v>0.8</v>
      </c>
      <c r="W39" s="43"/>
      <c r="X39" s="43">
        <v>125.25613</v>
      </c>
      <c r="Y39" s="43"/>
      <c r="Z39" s="43">
        <v>5.41364</v>
      </c>
      <c r="AA39" s="43">
        <v>5.7571000000000003</v>
      </c>
      <c r="AB39" s="43"/>
      <c r="AC39" s="43">
        <v>11.42</v>
      </c>
      <c r="AD39" s="43"/>
      <c r="AE39" s="43"/>
      <c r="AF39" s="43">
        <v>2.1</v>
      </c>
      <c r="AG39" s="43"/>
      <c r="AH39" s="43"/>
      <c r="AI39" s="43"/>
      <c r="AJ39" s="43">
        <v>6.4605899999999998</v>
      </c>
      <c r="AK39" s="43">
        <v>0</v>
      </c>
      <c r="AL39" s="43">
        <v>6.0148999999999999</v>
      </c>
      <c r="AM39" s="43">
        <v>50.585360000000001</v>
      </c>
      <c r="AN39" s="43">
        <v>24.952100000000002</v>
      </c>
      <c r="AO39" s="43">
        <v>29.316600000000001</v>
      </c>
      <c r="AP39" s="43">
        <v>0.23</v>
      </c>
      <c r="AQ39" s="43">
        <v>162.38999999999999</v>
      </c>
      <c r="AR39" s="43"/>
      <c r="AS39" s="43">
        <v>37.722999999999999</v>
      </c>
      <c r="AT39" s="43">
        <v>32.821399999999997</v>
      </c>
      <c r="AU39" s="43"/>
      <c r="AV39" s="43">
        <v>190.0472</v>
      </c>
      <c r="AW39" s="43">
        <v>33.358069999999998</v>
      </c>
      <c r="AX39" s="43"/>
      <c r="AY39" s="43">
        <v>4.6100000000000003</v>
      </c>
      <c r="AZ39" s="43"/>
      <c r="BA39" s="43">
        <v>2.6</v>
      </c>
      <c r="BB39" s="43"/>
      <c r="BC39" s="43">
        <v>70.905770000000004</v>
      </c>
      <c r="BD39" s="43"/>
      <c r="BE39" s="43">
        <v>22.4</v>
      </c>
      <c r="BF39" s="43"/>
      <c r="BG39" s="43"/>
      <c r="BH39" s="43"/>
      <c r="BI39" s="43">
        <v>17.673839999999998</v>
      </c>
      <c r="BJ39" s="43"/>
      <c r="BK39" s="43">
        <v>4.9521100000000002</v>
      </c>
      <c r="BL39" s="43"/>
      <c r="BM39" s="43"/>
      <c r="BN39" s="43">
        <v>49.36</v>
      </c>
      <c r="BO39" s="43"/>
      <c r="BP39" s="43">
        <v>143.16047</v>
      </c>
      <c r="BQ39" s="43">
        <v>1.4427000000000001</v>
      </c>
      <c r="BR39" s="43">
        <v>4.9323499999999996</v>
      </c>
      <c r="BS39" s="43">
        <v>120.09186</v>
      </c>
      <c r="BT39" s="43">
        <v>14.08179</v>
      </c>
      <c r="BU39" s="43"/>
      <c r="BV39" s="43">
        <v>35.4587</v>
      </c>
      <c r="BW39" s="43">
        <v>3.9036599999999999</v>
      </c>
      <c r="BX39" s="43"/>
      <c r="BY39" s="43"/>
      <c r="BZ39" s="43">
        <v>81.826890000000006</v>
      </c>
      <c r="CA39" s="43">
        <v>18.707370000000001</v>
      </c>
      <c r="CB39" s="43">
        <v>1.667</v>
      </c>
      <c r="CC39" s="43">
        <v>0.40799999999999997</v>
      </c>
      <c r="CD39" s="43">
        <v>34.480890000000002</v>
      </c>
      <c r="CE39" s="43">
        <v>417.28079000000002</v>
      </c>
      <c r="CF39" s="43"/>
      <c r="CG39" s="43">
        <v>155.89850000000001</v>
      </c>
      <c r="CH39" s="43">
        <v>17.417000000000002</v>
      </c>
      <c r="CI39" s="43"/>
      <c r="CJ39" s="43"/>
      <c r="CK39" s="43">
        <v>16.831099999999999</v>
      </c>
      <c r="CL39" s="43">
        <v>4.9138599999999997</v>
      </c>
      <c r="CM39" s="43"/>
      <c r="CN39" s="43"/>
      <c r="CO39" s="43">
        <v>16.54487</v>
      </c>
      <c r="CP39" s="43">
        <v>287.02999999999997</v>
      </c>
      <c r="CQ39" s="43"/>
      <c r="CR39" s="43">
        <v>32.155999999999999</v>
      </c>
      <c r="CS39" s="43"/>
      <c r="CT39" s="43">
        <v>25.23</v>
      </c>
    </row>
    <row r="40" spans="1:98" ht="15.6" x14ac:dyDescent="0.3">
      <c r="A40" s="1"/>
      <c r="B40" s="42" t="s">
        <v>821</v>
      </c>
      <c r="C40" s="43">
        <v>2.9470000000000001</v>
      </c>
      <c r="D40" s="43"/>
      <c r="E40" s="43">
        <v>21.508150000000001</v>
      </c>
      <c r="F40" s="43">
        <v>12.654</v>
      </c>
      <c r="G40" s="43"/>
      <c r="H40" s="43"/>
      <c r="I40" s="43"/>
      <c r="J40" s="43"/>
      <c r="K40" s="43">
        <v>22.096399999999999</v>
      </c>
      <c r="L40" s="43">
        <v>27.8597</v>
      </c>
      <c r="M40" s="43">
        <v>14.687900000000001</v>
      </c>
      <c r="N40" s="43">
        <v>14.74</v>
      </c>
      <c r="O40" s="43">
        <v>25.1</v>
      </c>
      <c r="P40" s="43"/>
      <c r="Q40" s="43"/>
      <c r="R40" s="43">
        <v>47.780999999999999</v>
      </c>
      <c r="S40" s="43"/>
      <c r="T40" s="43">
        <v>42.510100000000001</v>
      </c>
      <c r="U40" s="43"/>
      <c r="V40" s="43">
        <v>0.8</v>
      </c>
      <c r="W40" s="43"/>
      <c r="X40" s="43">
        <v>120.0813</v>
      </c>
      <c r="Y40" s="43"/>
      <c r="Z40" s="43">
        <v>5.3583299999999996</v>
      </c>
      <c r="AA40" s="43">
        <v>7.3131000000000004</v>
      </c>
      <c r="AB40" s="43"/>
      <c r="AC40" s="43">
        <v>12.18</v>
      </c>
      <c r="AD40" s="43"/>
      <c r="AE40" s="43"/>
      <c r="AF40" s="43">
        <v>1.6</v>
      </c>
      <c r="AG40" s="43"/>
      <c r="AH40" s="43"/>
      <c r="AI40" s="43"/>
      <c r="AJ40" s="43">
        <v>6.2238600000000002</v>
      </c>
      <c r="AK40" s="43">
        <v>0</v>
      </c>
      <c r="AL40" s="43">
        <v>6.0021000000000004</v>
      </c>
      <c r="AM40" s="43">
        <v>50.943010000000001</v>
      </c>
      <c r="AN40" s="43">
        <v>26.31</v>
      </c>
      <c r="AO40" s="43">
        <v>28.8445</v>
      </c>
      <c r="AP40" s="43">
        <v>0.37</v>
      </c>
      <c r="AQ40" s="43">
        <v>163.5</v>
      </c>
      <c r="AR40" s="43"/>
      <c r="AS40" s="43">
        <v>38.613999999999997</v>
      </c>
      <c r="AT40" s="43">
        <v>32.208410000000001</v>
      </c>
      <c r="AU40" s="43"/>
      <c r="AV40" s="43">
        <v>189.60750999999999</v>
      </c>
      <c r="AW40" s="43">
        <v>34.533549999999998</v>
      </c>
      <c r="AX40" s="43"/>
      <c r="AY40" s="43">
        <v>4.43</v>
      </c>
      <c r="AZ40" s="43"/>
      <c r="BA40" s="43">
        <v>2.6</v>
      </c>
      <c r="BB40" s="43"/>
      <c r="BC40" s="43">
        <v>70.361760000000004</v>
      </c>
      <c r="BD40" s="43"/>
      <c r="BE40" s="43">
        <v>22.4</v>
      </c>
      <c r="BF40" s="43"/>
      <c r="BG40" s="43"/>
      <c r="BH40" s="43"/>
      <c r="BI40" s="43">
        <v>17.89762</v>
      </c>
      <c r="BJ40" s="43"/>
      <c r="BK40" s="43">
        <v>4.9627100000000004</v>
      </c>
      <c r="BL40" s="43"/>
      <c r="BM40" s="43"/>
      <c r="BN40" s="43">
        <v>50.18</v>
      </c>
      <c r="BO40" s="43"/>
      <c r="BP40" s="43">
        <v>151.26517000000001</v>
      </c>
      <c r="BQ40" s="43">
        <v>1.5057</v>
      </c>
      <c r="BR40" s="43">
        <v>4.27095</v>
      </c>
      <c r="BS40" s="43">
        <v>126.09876</v>
      </c>
      <c r="BT40" s="43">
        <v>15.82466</v>
      </c>
      <c r="BU40" s="43"/>
      <c r="BV40" s="43">
        <v>34.847499999999997</v>
      </c>
      <c r="BW40" s="43">
        <v>4.3754099999999996</v>
      </c>
      <c r="BX40" s="43"/>
      <c r="BY40" s="43"/>
      <c r="BZ40" s="43">
        <v>80.660020000000003</v>
      </c>
      <c r="CA40" s="43">
        <v>18.670490000000001</v>
      </c>
      <c r="CB40" s="43">
        <v>1.6720999999999999</v>
      </c>
      <c r="CC40" s="43">
        <v>0.47</v>
      </c>
      <c r="CD40" s="43">
        <v>34.240049999999997</v>
      </c>
      <c r="CE40" s="43">
        <v>391.96526</v>
      </c>
      <c r="CF40" s="43"/>
      <c r="CG40" s="43">
        <v>161.46629999999999</v>
      </c>
      <c r="CH40" s="43">
        <v>17.606999999999999</v>
      </c>
      <c r="CI40" s="43"/>
      <c r="CJ40" s="43"/>
      <c r="CK40" s="43">
        <v>16.864599999999999</v>
      </c>
      <c r="CL40" s="43">
        <v>4.7404500000000001</v>
      </c>
      <c r="CM40" s="43"/>
      <c r="CN40" s="43"/>
      <c r="CO40" s="43">
        <v>15.677670000000001</v>
      </c>
      <c r="CP40" s="43">
        <v>284.86</v>
      </c>
      <c r="CQ40" s="43"/>
      <c r="CR40" s="43">
        <v>32.277000000000001</v>
      </c>
      <c r="CS40" s="43"/>
      <c r="CT40" s="43">
        <v>26.716999999999999</v>
      </c>
    </row>
    <row r="41" spans="1:98" ht="15.6" x14ac:dyDescent="0.3">
      <c r="A41" s="1"/>
      <c r="B41" s="42" t="s">
        <v>822</v>
      </c>
      <c r="C41" s="43">
        <v>3.0455000000000001</v>
      </c>
      <c r="D41" s="43"/>
      <c r="E41" s="43">
        <v>21.384679999999999</v>
      </c>
      <c r="F41" s="43">
        <v>11.833</v>
      </c>
      <c r="G41" s="43"/>
      <c r="H41" s="43"/>
      <c r="I41" s="43"/>
      <c r="J41" s="43"/>
      <c r="K41" s="43">
        <v>21.485099999999999</v>
      </c>
      <c r="L41" s="43">
        <v>27.8597</v>
      </c>
      <c r="M41" s="43">
        <v>14.8</v>
      </c>
      <c r="N41" s="43">
        <v>14.79</v>
      </c>
      <c r="O41" s="43">
        <v>24.064</v>
      </c>
      <c r="P41" s="43"/>
      <c r="Q41" s="43"/>
      <c r="R41" s="43">
        <v>48.206000000000003</v>
      </c>
      <c r="S41" s="43"/>
      <c r="T41" s="43">
        <v>50.821100000000001</v>
      </c>
      <c r="U41" s="43"/>
      <c r="V41" s="43">
        <v>0.8</v>
      </c>
      <c r="W41" s="43"/>
      <c r="X41" s="43">
        <v>116.48966</v>
      </c>
      <c r="Y41" s="43"/>
      <c r="Z41" s="43">
        <v>5.2988900000000001</v>
      </c>
      <c r="AA41" s="43">
        <v>8.3513000000000002</v>
      </c>
      <c r="AB41" s="43"/>
      <c r="AC41" s="43">
        <v>12.28</v>
      </c>
      <c r="AD41" s="43"/>
      <c r="AE41" s="43"/>
      <c r="AF41" s="43">
        <v>1.4</v>
      </c>
      <c r="AG41" s="43"/>
      <c r="AH41" s="43"/>
      <c r="AI41" s="43"/>
      <c r="AJ41" s="43">
        <v>5.8655799999999996</v>
      </c>
      <c r="AK41" s="43">
        <v>0</v>
      </c>
      <c r="AL41" s="43">
        <v>6.0308999999999999</v>
      </c>
      <c r="AM41" s="43">
        <v>51.226059999999997</v>
      </c>
      <c r="AN41" s="43">
        <v>25.497800000000002</v>
      </c>
      <c r="AO41" s="43">
        <v>28.901399999999999</v>
      </c>
      <c r="AP41" s="43">
        <v>0.4</v>
      </c>
      <c r="AQ41" s="43">
        <v>162.32</v>
      </c>
      <c r="AR41" s="43"/>
      <c r="AS41" s="43">
        <v>36.72</v>
      </c>
      <c r="AT41" s="43">
        <v>32.367669999999997</v>
      </c>
      <c r="AU41" s="43"/>
      <c r="AV41" s="43">
        <v>189.65969000000001</v>
      </c>
      <c r="AW41" s="43">
        <v>33.617420000000003</v>
      </c>
      <c r="AX41" s="43"/>
      <c r="AY41" s="43">
        <v>4.93</v>
      </c>
      <c r="AZ41" s="43"/>
      <c r="BA41" s="43">
        <v>2.6</v>
      </c>
      <c r="BB41" s="43"/>
      <c r="BC41" s="43">
        <v>72.404250000000005</v>
      </c>
      <c r="BD41" s="43"/>
      <c r="BE41" s="43">
        <v>22.4</v>
      </c>
      <c r="BF41" s="43"/>
      <c r="BG41" s="43"/>
      <c r="BH41" s="43"/>
      <c r="BI41" s="43">
        <v>18.076809999999998</v>
      </c>
      <c r="BJ41" s="43"/>
      <c r="BK41" s="43">
        <v>4.9777899999999997</v>
      </c>
      <c r="BL41" s="43"/>
      <c r="BM41" s="43"/>
      <c r="BN41" s="43">
        <v>51.99</v>
      </c>
      <c r="BO41" s="43"/>
      <c r="BP41" s="43">
        <v>152.64246</v>
      </c>
      <c r="BQ41" s="43">
        <v>1.7136</v>
      </c>
      <c r="BR41" s="43">
        <v>4.17598</v>
      </c>
      <c r="BS41" s="43">
        <v>128.42614</v>
      </c>
      <c r="BT41" s="43">
        <v>16.598099999999999</v>
      </c>
      <c r="BU41" s="43"/>
      <c r="BV41" s="43">
        <v>33.0398</v>
      </c>
      <c r="BW41" s="43">
        <v>3.85894</v>
      </c>
      <c r="BX41" s="43"/>
      <c r="BY41" s="43"/>
      <c r="BZ41" s="43">
        <v>81.779579999999996</v>
      </c>
      <c r="CA41" s="43">
        <v>18.662610000000001</v>
      </c>
      <c r="CB41" s="43">
        <v>1.6649</v>
      </c>
      <c r="CC41" s="43">
        <v>0.46700000000000003</v>
      </c>
      <c r="CD41" s="43">
        <v>32.582259999999998</v>
      </c>
      <c r="CE41" s="43">
        <v>408.82308</v>
      </c>
      <c r="CF41" s="43"/>
      <c r="CG41" s="43">
        <v>155.7028</v>
      </c>
      <c r="CH41" s="43">
        <v>17.806000000000001</v>
      </c>
      <c r="CI41" s="43"/>
      <c r="CJ41" s="43"/>
      <c r="CK41" s="43">
        <v>16.877700000000001</v>
      </c>
      <c r="CL41" s="43">
        <v>4.6780400000000002</v>
      </c>
      <c r="CM41" s="43"/>
      <c r="CN41" s="43"/>
      <c r="CO41" s="43">
        <v>15.452170000000001</v>
      </c>
      <c r="CP41" s="43">
        <v>279.97000000000003</v>
      </c>
      <c r="CQ41" s="43"/>
      <c r="CR41" s="43">
        <v>31.332000000000001</v>
      </c>
      <c r="CS41" s="43"/>
      <c r="CT41" s="43">
        <v>28.966000000000001</v>
      </c>
    </row>
    <row r="42" spans="1:98" ht="15.6" x14ac:dyDescent="0.3">
      <c r="A42" s="1"/>
      <c r="B42" s="42" t="s">
        <v>823</v>
      </c>
      <c r="C42" s="43">
        <v>3.1787999999999998</v>
      </c>
      <c r="D42" s="43"/>
      <c r="E42" s="43">
        <v>21.365290000000002</v>
      </c>
      <c r="F42" s="43">
        <v>10.808</v>
      </c>
      <c r="G42" s="43"/>
      <c r="H42" s="43"/>
      <c r="I42" s="43"/>
      <c r="J42" s="43"/>
      <c r="K42" s="43">
        <v>21.8672</v>
      </c>
      <c r="L42" s="43">
        <v>27.8597</v>
      </c>
      <c r="M42" s="43">
        <v>16.059000000000001</v>
      </c>
      <c r="N42" s="43">
        <v>14.08</v>
      </c>
      <c r="O42" s="43">
        <v>24.442</v>
      </c>
      <c r="P42" s="43"/>
      <c r="Q42" s="43"/>
      <c r="R42" s="43">
        <v>49.238999999999997</v>
      </c>
      <c r="S42" s="43"/>
      <c r="T42" s="43">
        <v>48.968400000000003</v>
      </c>
      <c r="U42" s="43"/>
      <c r="V42" s="43">
        <v>0.8</v>
      </c>
      <c r="W42" s="43"/>
      <c r="X42" s="43">
        <v>170.22975</v>
      </c>
      <c r="Y42" s="43"/>
      <c r="Z42" s="43">
        <v>5.3176300000000003</v>
      </c>
      <c r="AA42" s="43">
        <v>8.1824999999999992</v>
      </c>
      <c r="AB42" s="43"/>
      <c r="AC42" s="43">
        <v>12.35</v>
      </c>
      <c r="AD42" s="43"/>
      <c r="AE42" s="43"/>
      <c r="AF42" s="43">
        <v>1.4</v>
      </c>
      <c r="AG42" s="43"/>
      <c r="AH42" s="43"/>
      <c r="AI42" s="43"/>
      <c r="AJ42" s="43">
        <v>5.3594600000000003</v>
      </c>
      <c r="AK42" s="43">
        <v>0</v>
      </c>
      <c r="AL42" s="43">
        <v>5.9301000000000004</v>
      </c>
      <c r="AM42" s="43">
        <v>49.254170000000002</v>
      </c>
      <c r="AN42" s="43">
        <v>25.318840000000002</v>
      </c>
      <c r="AO42" s="43">
        <v>27.0716</v>
      </c>
      <c r="AP42" s="43">
        <v>0.41</v>
      </c>
      <c r="AQ42" s="43">
        <v>160.71</v>
      </c>
      <c r="AR42" s="43"/>
      <c r="AS42" s="43">
        <v>36.204999999999998</v>
      </c>
      <c r="AT42" s="43">
        <v>29.419630000000002</v>
      </c>
      <c r="AU42" s="43"/>
      <c r="AV42" s="43">
        <v>190.65415999999999</v>
      </c>
      <c r="AW42" s="43">
        <v>32.436169999999997</v>
      </c>
      <c r="AX42" s="43"/>
      <c r="AY42" s="43">
        <v>5.0199999999999996</v>
      </c>
      <c r="AZ42" s="43"/>
      <c r="BA42" s="43">
        <v>2.5</v>
      </c>
      <c r="BB42" s="43"/>
      <c r="BC42" s="43">
        <v>71.436660000000003</v>
      </c>
      <c r="BD42" s="43"/>
      <c r="BE42" s="43">
        <v>22.4</v>
      </c>
      <c r="BF42" s="43"/>
      <c r="BG42" s="43"/>
      <c r="BH42" s="43"/>
      <c r="BI42" s="43">
        <v>17.858820000000001</v>
      </c>
      <c r="BJ42" s="43"/>
      <c r="BK42" s="43">
        <v>4.9634499999999999</v>
      </c>
      <c r="BL42" s="43"/>
      <c r="BM42" s="43"/>
      <c r="BN42" s="43">
        <v>51.98</v>
      </c>
      <c r="BO42" s="43"/>
      <c r="BP42" s="43">
        <v>153.27913000000001</v>
      </c>
      <c r="BQ42" s="43">
        <v>1.7766</v>
      </c>
      <c r="BR42" s="43">
        <v>4.1432799999999999</v>
      </c>
      <c r="BS42" s="43">
        <v>131.12664000000001</v>
      </c>
      <c r="BT42" s="43">
        <v>15.867290000000001</v>
      </c>
      <c r="BU42" s="43"/>
      <c r="BV42" s="43">
        <v>34.174199999999999</v>
      </c>
      <c r="BW42" s="43">
        <v>3.6508500000000002</v>
      </c>
      <c r="BX42" s="43"/>
      <c r="BY42" s="43"/>
      <c r="BZ42" s="43">
        <v>81.407290000000003</v>
      </c>
      <c r="CA42" s="43">
        <v>18.712980000000002</v>
      </c>
      <c r="CB42" s="43">
        <v>1.6820999999999999</v>
      </c>
      <c r="CC42" s="43">
        <v>0.46700000000000003</v>
      </c>
      <c r="CD42" s="43">
        <v>31.986419999999999</v>
      </c>
      <c r="CE42" s="43">
        <v>421.88317000000001</v>
      </c>
      <c r="CF42" s="43"/>
      <c r="CG42" s="43">
        <v>159.61199999999999</v>
      </c>
      <c r="CH42" s="43">
        <v>17.468</v>
      </c>
      <c r="CI42" s="43"/>
      <c r="CJ42" s="43"/>
      <c r="CK42" s="43">
        <v>16.429300000000001</v>
      </c>
      <c r="CL42" s="43">
        <v>4.6624699999999999</v>
      </c>
      <c r="CM42" s="43"/>
      <c r="CN42" s="43"/>
      <c r="CO42" s="43">
        <v>15.42587</v>
      </c>
      <c r="CP42" s="43">
        <v>289.7</v>
      </c>
      <c r="CQ42" s="43"/>
      <c r="CR42" s="43">
        <v>31.72</v>
      </c>
      <c r="CS42" s="43"/>
      <c r="CT42" s="43">
        <v>29.797000000000001</v>
      </c>
    </row>
    <row r="43" spans="1:98" ht="15.6" x14ac:dyDescent="0.3">
      <c r="A43" s="1"/>
      <c r="B43" s="42" t="s">
        <v>824</v>
      </c>
      <c r="C43" s="43">
        <v>3.1530999999999998</v>
      </c>
      <c r="D43" s="43"/>
      <c r="E43" s="43">
        <v>15.77899</v>
      </c>
      <c r="F43" s="43">
        <v>10.101000000000001</v>
      </c>
      <c r="G43" s="43"/>
      <c r="H43" s="43"/>
      <c r="I43" s="43"/>
      <c r="J43" s="43"/>
      <c r="K43" s="43">
        <v>22.535799999999998</v>
      </c>
      <c r="L43" s="43">
        <v>27.8597</v>
      </c>
      <c r="M43" s="43">
        <v>16.756399999999999</v>
      </c>
      <c r="N43" s="43">
        <v>14.53</v>
      </c>
      <c r="O43" s="43">
        <v>28.635999999999999</v>
      </c>
      <c r="P43" s="43"/>
      <c r="Q43" s="43"/>
      <c r="R43" s="43">
        <v>48.177999999999997</v>
      </c>
      <c r="S43" s="43"/>
      <c r="T43" s="43">
        <v>48.265099999999997</v>
      </c>
      <c r="U43" s="43"/>
      <c r="V43" s="43">
        <v>0.8</v>
      </c>
      <c r="W43" s="43"/>
      <c r="X43" s="43">
        <v>148.08420000000001</v>
      </c>
      <c r="Y43" s="43"/>
      <c r="Z43" s="43">
        <v>5.1749000000000001</v>
      </c>
      <c r="AA43" s="43">
        <v>8.6118000000000006</v>
      </c>
      <c r="AB43" s="43"/>
      <c r="AC43" s="43">
        <v>12.73</v>
      </c>
      <c r="AD43" s="43"/>
      <c r="AE43" s="43"/>
      <c r="AF43" s="43">
        <v>1.5</v>
      </c>
      <c r="AG43" s="43"/>
      <c r="AH43" s="43"/>
      <c r="AI43" s="43"/>
      <c r="AJ43" s="43">
        <v>5.4161799999999998</v>
      </c>
      <c r="AK43" s="43">
        <v>0</v>
      </c>
      <c r="AL43" s="43">
        <v>5.9471999999999996</v>
      </c>
      <c r="AM43" s="43">
        <v>50.57141</v>
      </c>
      <c r="AN43" s="43">
        <v>26.62256</v>
      </c>
      <c r="AO43" s="43">
        <v>26.005099999999999</v>
      </c>
      <c r="AP43" s="43">
        <v>0.46</v>
      </c>
      <c r="AQ43" s="43">
        <v>160.54</v>
      </c>
      <c r="AR43" s="43"/>
      <c r="AS43" s="43">
        <v>35.518000000000001</v>
      </c>
      <c r="AT43" s="43">
        <v>28.928820000000002</v>
      </c>
      <c r="AU43" s="43"/>
      <c r="AV43" s="43">
        <v>144.40351000000001</v>
      </c>
      <c r="AW43" s="43">
        <v>31.347740000000002</v>
      </c>
      <c r="AX43" s="43"/>
      <c r="AY43" s="43">
        <v>5.43</v>
      </c>
      <c r="AZ43" s="43"/>
      <c r="BA43" s="43">
        <v>2.6</v>
      </c>
      <c r="BB43" s="43"/>
      <c r="BC43" s="43">
        <v>56.362810000000003</v>
      </c>
      <c r="BD43" s="43"/>
      <c r="BE43" s="43">
        <v>22.4</v>
      </c>
      <c r="BF43" s="43"/>
      <c r="BG43" s="43"/>
      <c r="BH43" s="43"/>
      <c r="BI43" s="43">
        <v>17.739889999999999</v>
      </c>
      <c r="BJ43" s="43"/>
      <c r="BK43" s="43">
        <v>4.8576300000000003</v>
      </c>
      <c r="BL43" s="43"/>
      <c r="BM43" s="43"/>
      <c r="BN43" s="43">
        <v>20.25</v>
      </c>
      <c r="BO43" s="43"/>
      <c r="BP43" s="43">
        <v>153.31639000000001</v>
      </c>
      <c r="BQ43" s="43">
        <v>1.6316999999999999</v>
      </c>
      <c r="BR43" s="43">
        <v>4.2559500000000003</v>
      </c>
      <c r="BS43" s="43">
        <v>131.72003000000001</v>
      </c>
      <c r="BT43" s="43">
        <v>16.05095</v>
      </c>
      <c r="BU43" s="43"/>
      <c r="BV43" s="43">
        <v>33.538499999999999</v>
      </c>
      <c r="BW43" s="43">
        <v>3.6075599999999999</v>
      </c>
      <c r="BX43" s="43"/>
      <c r="BY43" s="43"/>
      <c r="BZ43" s="43">
        <v>80.481769999999997</v>
      </c>
      <c r="CA43" s="43">
        <v>3.0880800000000002</v>
      </c>
      <c r="CB43" s="43">
        <v>1.7464999999999999</v>
      </c>
      <c r="CC43" s="43">
        <v>0.505</v>
      </c>
      <c r="CD43" s="43">
        <v>30.645099999999999</v>
      </c>
      <c r="CE43" s="43">
        <v>423.55804000000001</v>
      </c>
      <c r="CF43" s="43"/>
      <c r="CG43" s="43">
        <v>154.1103</v>
      </c>
      <c r="CH43" s="43">
        <v>17.815000000000001</v>
      </c>
      <c r="CI43" s="43"/>
      <c r="CJ43" s="43"/>
      <c r="CK43" s="43">
        <v>16.252099999999999</v>
      </c>
      <c r="CL43" s="43">
        <v>4.60128</v>
      </c>
      <c r="CM43" s="43"/>
      <c r="CN43" s="43"/>
      <c r="CO43" s="43">
        <v>14.62298</v>
      </c>
      <c r="CP43" s="43">
        <v>293.75</v>
      </c>
      <c r="CQ43" s="43"/>
      <c r="CR43" s="43">
        <v>29.562999999999999</v>
      </c>
      <c r="CS43" s="43"/>
      <c r="CT43" s="43">
        <v>23.428999999999998</v>
      </c>
    </row>
    <row r="44" spans="1:98" ht="15.6" x14ac:dyDescent="0.3">
      <c r="A44" s="1"/>
      <c r="B44" s="42" t="s">
        <v>825</v>
      </c>
      <c r="C44" s="43">
        <v>3.1493000000000002</v>
      </c>
      <c r="D44" s="43"/>
      <c r="E44" s="43">
        <v>11.34614</v>
      </c>
      <c r="F44" s="43">
        <v>9.5589999999999993</v>
      </c>
      <c r="G44" s="43"/>
      <c r="H44" s="43"/>
      <c r="I44" s="43"/>
      <c r="J44" s="43"/>
      <c r="K44" s="43">
        <v>22.9924</v>
      </c>
      <c r="L44" s="43">
        <v>27.8597</v>
      </c>
      <c r="M44" s="43">
        <v>15.8711</v>
      </c>
      <c r="N44" s="43">
        <v>14.24</v>
      </c>
      <c r="O44" s="43">
        <v>29.295999999999999</v>
      </c>
      <c r="P44" s="43"/>
      <c r="Q44" s="43"/>
      <c r="R44" s="43">
        <v>48.465000000000003</v>
      </c>
      <c r="S44" s="43"/>
      <c r="T44" s="43">
        <v>11.0276</v>
      </c>
      <c r="U44" s="43"/>
      <c r="V44" s="43">
        <v>0.9</v>
      </c>
      <c r="W44" s="43"/>
      <c r="X44" s="43">
        <v>41.539439999999999</v>
      </c>
      <c r="Y44" s="43"/>
      <c r="Z44" s="43">
        <v>5.2414399999999999</v>
      </c>
      <c r="AA44" s="43">
        <v>8.3893000000000004</v>
      </c>
      <c r="AB44" s="43"/>
      <c r="AC44" s="43">
        <v>17.43</v>
      </c>
      <c r="AD44" s="43"/>
      <c r="AE44" s="43"/>
      <c r="AF44" s="43">
        <v>1.4</v>
      </c>
      <c r="AG44" s="43"/>
      <c r="AH44" s="43"/>
      <c r="AI44" s="43"/>
      <c r="AJ44" s="43">
        <v>4.26905</v>
      </c>
      <c r="AK44" s="43">
        <v>0</v>
      </c>
      <c r="AL44" s="43">
        <v>5.9028</v>
      </c>
      <c r="AM44" s="43">
        <v>50.559930000000001</v>
      </c>
      <c r="AN44" s="43">
        <v>22.382639999999999</v>
      </c>
      <c r="AO44" s="43">
        <v>24.287600000000001</v>
      </c>
      <c r="AP44" s="43">
        <v>0.11</v>
      </c>
      <c r="AQ44" s="43">
        <v>162.24</v>
      </c>
      <c r="AR44" s="43"/>
      <c r="AS44" s="43">
        <v>32.069000000000003</v>
      </c>
      <c r="AT44" s="43">
        <v>28.484670000000001</v>
      </c>
      <c r="AU44" s="43"/>
      <c r="AV44" s="43">
        <v>59.181989999999999</v>
      </c>
      <c r="AW44" s="43">
        <v>31.169339999999998</v>
      </c>
      <c r="AX44" s="43"/>
      <c r="AY44" s="43">
        <v>5.29</v>
      </c>
      <c r="AZ44" s="43"/>
      <c r="BA44" s="43">
        <v>2.7</v>
      </c>
      <c r="BB44" s="43"/>
      <c r="BC44" s="43">
        <v>40.926139999999997</v>
      </c>
      <c r="BD44" s="43"/>
      <c r="BE44" s="43">
        <v>22.4</v>
      </c>
      <c r="BF44" s="43"/>
      <c r="BG44" s="43"/>
      <c r="BH44" s="43"/>
      <c r="BI44" s="43">
        <v>18.28931</v>
      </c>
      <c r="BJ44" s="43"/>
      <c r="BK44" s="43">
        <v>4.9431099999999999</v>
      </c>
      <c r="BL44" s="43"/>
      <c r="BM44" s="43"/>
      <c r="BN44" s="43">
        <v>5.24</v>
      </c>
      <c r="BO44" s="43"/>
      <c r="BP44" s="43">
        <v>152.16548</v>
      </c>
      <c r="BQ44" s="43">
        <v>1.7703</v>
      </c>
      <c r="BR44" s="43">
        <v>4.2306800000000004</v>
      </c>
      <c r="BS44" s="43">
        <v>126.02706999999999</v>
      </c>
      <c r="BT44" s="43">
        <v>15.92033</v>
      </c>
      <c r="BU44" s="43"/>
      <c r="BV44" s="43">
        <v>29.960599999999999</v>
      </c>
      <c r="BW44" s="43">
        <v>3.8024800000000001</v>
      </c>
      <c r="BX44" s="43"/>
      <c r="BY44" s="43"/>
      <c r="BZ44" s="43">
        <v>79.770049999999998</v>
      </c>
      <c r="CA44" s="43">
        <v>2.96705</v>
      </c>
      <c r="CB44" s="43">
        <v>1.7698</v>
      </c>
      <c r="CC44" s="43">
        <v>0.47899999999999998</v>
      </c>
      <c r="CD44" s="43">
        <v>31.03274</v>
      </c>
      <c r="CE44" s="43">
        <v>425.19603999999998</v>
      </c>
      <c r="CF44" s="43"/>
      <c r="CG44" s="43">
        <v>149.8777</v>
      </c>
      <c r="CH44" s="43">
        <v>16.27</v>
      </c>
      <c r="CI44" s="43"/>
      <c r="CJ44" s="43"/>
      <c r="CK44" s="43">
        <v>15.222099999999999</v>
      </c>
      <c r="CL44" s="43">
        <v>4.4872500000000004</v>
      </c>
      <c r="CM44" s="43"/>
      <c r="CN44" s="43"/>
      <c r="CO44" s="43">
        <v>12.96082</v>
      </c>
      <c r="CP44" s="43">
        <v>297.10000000000002</v>
      </c>
      <c r="CQ44" s="43"/>
      <c r="CR44" s="43">
        <v>25.47</v>
      </c>
      <c r="CS44" s="43"/>
      <c r="CT44" s="43">
        <v>8.3789999999999996</v>
      </c>
    </row>
    <row r="45" spans="1:98" ht="15.6" x14ac:dyDescent="0.3">
      <c r="A45" s="1"/>
      <c r="B45" s="42" t="s">
        <v>826</v>
      </c>
      <c r="C45" s="43">
        <v>2.6776</v>
      </c>
      <c r="D45" s="43"/>
      <c r="E45" s="43">
        <v>11.35887</v>
      </c>
      <c r="F45" s="43">
        <v>10.023</v>
      </c>
      <c r="G45" s="43"/>
      <c r="H45" s="43"/>
      <c r="I45" s="43"/>
      <c r="J45" s="43"/>
      <c r="K45" s="43">
        <v>23.048999999999999</v>
      </c>
      <c r="L45" s="43">
        <v>27.8597</v>
      </c>
      <c r="M45" s="43">
        <v>15.5387</v>
      </c>
      <c r="N45" s="43">
        <v>14.34</v>
      </c>
      <c r="O45" s="43">
        <v>31.856000000000002</v>
      </c>
      <c r="P45" s="43"/>
      <c r="Q45" s="43"/>
      <c r="R45" s="43">
        <v>48.9</v>
      </c>
      <c r="S45" s="43"/>
      <c r="T45" s="43">
        <v>8.2822999999999993</v>
      </c>
      <c r="U45" s="43"/>
      <c r="V45" s="43">
        <v>0.8</v>
      </c>
      <c r="W45" s="43"/>
      <c r="X45" s="43">
        <v>42.207030000000003</v>
      </c>
      <c r="Y45" s="43"/>
      <c r="Z45" s="43">
        <v>3.9192</v>
      </c>
      <c r="AA45" s="43">
        <v>7.577</v>
      </c>
      <c r="AB45" s="43"/>
      <c r="AC45" s="43">
        <v>17.79</v>
      </c>
      <c r="AD45" s="43"/>
      <c r="AE45" s="43"/>
      <c r="AF45" s="43">
        <v>1.4</v>
      </c>
      <c r="AG45" s="43"/>
      <c r="AH45" s="43"/>
      <c r="AI45" s="43"/>
      <c r="AJ45" s="43">
        <v>4.2895099999999999</v>
      </c>
      <c r="AK45" s="43">
        <v>0</v>
      </c>
      <c r="AL45" s="43">
        <v>5.8765000000000001</v>
      </c>
      <c r="AM45" s="43">
        <v>45.187460000000002</v>
      </c>
      <c r="AN45" s="43">
        <v>21.30498</v>
      </c>
      <c r="AO45" s="43">
        <v>24.389500000000002</v>
      </c>
      <c r="AP45" s="43">
        <v>0.35</v>
      </c>
      <c r="AQ45" s="43">
        <v>159.33000000000001</v>
      </c>
      <c r="AR45" s="43"/>
      <c r="AS45" s="43">
        <v>29.312000000000001</v>
      </c>
      <c r="AT45" s="43">
        <v>29.241219999999998</v>
      </c>
      <c r="AU45" s="43"/>
      <c r="AV45" s="43">
        <v>58.111449999999998</v>
      </c>
      <c r="AW45" s="43">
        <v>30.551690000000001</v>
      </c>
      <c r="AX45" s="43"/>
      <c r="AY45" s="43">
        <v>5.35</v>
      </c>
      <c r="AZ45" s="43"/>
      <c r="BA45" s="43">
        <v>2.5</v>
      </c>
      <c r="BB45" s="43"/>
      <c r="BC45" s="43">
        <v>33.634239999999998</v>
      </c>
      <c r="BD45" s="43"/>
      <c r="BE45" s="43">
        <v>22.4</v>
      </c>
      <c r="BF45" s="43"/>
      <c r="BG45" s="43"/>
      <c r="BH45" s="43"/>
      <c r="BI45" s="43">
        <v>18.051380000000002</v>
      </c>
      <c r="BJ45" s="43"/>
      <c r="BK45" s="43">
        <v>4.8343699999999998</v>
      </c>
      <c r="BL45" s="43"/>
      <c r="BM45" s="43"/>
      <c r="BN45" s="43">
        <v>6.33</v>
      </c>
      <c r="BO45" s="43"/>
      <c r="BP45" s="43">
        <v>145.65194</v>
      </c>
      <c r="BQ45" s="43">
        <v>1.9089</v>
      </c>
      <c r="BR45" s="43">
        <v>3.8651900000000001</v>
      </c>
      <c r="BS45" s="43">
        <v>121.54687</v>
      </c>
      <c r="BT45" s="43">
        <v>13.175140000000001</v>
      </c>
      <c r="BU45" s="43"/>
      <c r="BV45" s="43">
        <v>27.8767</v>
      </c>
      <c r="BW45" s="43">
        <v>3.7406999999999999</v>
      </c>
      <c r="BX45" s="43"/>
      <c r="BY45" s="43"/>
      <c r="BZ45" s="43">
        <v>79.782889999999995</v>
      </c>
      <c r="CA45" s="43">
        <v>2.99092</v>
      </c>
      <c r="CB45" s="43">
        <v>1.7589999999999999</v>
      </c>
      <c r="CC45" s="43">
        <v>0.49099999999999999</v>
      </c>
      <c r="CD45" s="43">
        <v>29.86139</v>
      </c>
      <c r="CE45" s="43">
        <v>431.46125000000001</v>
      </c>
      <c r="CF45" s="43"/>
      <c r="CG45" s="43">
        <v>152.92330000000001</v>
      </c>
      <c r="CH45" s="43">
        <v>16.061</v>
      </c>
      <c r="CI45" s="43"/>
      <c r="CJ45" s="43"/>
      <c r="CK45" s="43">
        <v>15.306100000000001</v>
      </c>
      <c r="CL45" s="43">
        <v>4.4796500000000004</v>
      </c>
      <c r="CM45" s="43"/>
      <c r="CN45" s="43"/>
      <c r="CO45" s="43">
        <v>13.01811</v>
      </c>
      <c r="CP45" s="43">
        <v>284.73</v>
      </c>
      <c r="CQ45" s="43"/>
      <c r="CR45" s="43">
        <v>24.603000000000002</v>
      </c>
      <c r="CS45" s="43"/>
      <c r="CT45" s="43">
        <v>7.4870000000000001</v>
      </c>
    </row>
    <row r="46" spans="1:98" ht="15.6" x14ac:dyDescent="0.3">
      <c r="A46" s="1"/>
      <c r="B46" s="42" t="s">
        <v>827</v>
      </c>
      <c r="C46" s="43">
        <v>2.4599000000000002</v>
      </c>
      <c r="D46" s="43"/>
      <c r="E46" s="43">
        <v>11.05156</v>
      </c>
      <c r="F46" s="43">
        <v>11.608000000000001</v>
      </c>
      <c r="G46" s="43"/>
      <c r="H46" s="43"/>
      <c r="I46" s="43"/>
      <c r="J46" s="43"/>
      <c r="K46" s="43">
        <v>22.515799999999999</v>
      </c>
      <c r="L46" s="43">
        <v>27.8597</v>
      </c>
      <c r="M46" s="43">
        <v>14.201499999999999</v>
      </c>
      <c r="N46" s="43">
        <v>13.79</v>
      </c>
      <c r="O46" s="43">
        <v>32.866</v>
      </c>
      <c r="P46" s="43"/>
      <c r="Q46" s="43"/>
      <c r="R46" s="43">
        <v>49.048000000000002</v>
      </c>
      <c r="S46" s="43"/>
      <c r="T46" s="43">
        <v>8.8240999999999996</v>
      </c>
      <c r="U46" s="43"/>
      <c r="V46" s="43">
        <v>0.7</v>
      </c>
      <c r="W46" s="43"/>
      <c r="X46" s="43">
        <v>36.27167</v>
      </c>
      <c r="Y46" s="43"/>
      <c r="Z46" s="43">
        <v>3.5199500000000001</v>
      </c>
      <c r="AA46" s="43">
        <v>7.8924000000000003</v>
      </c>
      <c r="AB46" s="43"/>
      <c r="AC46" s="43">
        <v>17.77</v>
      </c>
      <c r="AD46" s="43"/>
      <c r="AE46" s="43"/>
      <c r="AF46" s="43">
        <v>1.3</v>
      </c>
      <c r="AG46" s="43"/>
      <c r="AH46" s="43"/>
      <c r="AI46" s="43"/>
      <c r="AJ46" s="43">
        <v>4.1899699999999998</v>
      </c>
      <c r="AK46" s="43">
        <v>0</v>
      </c>
      <c r="AL46" s="43">
        <v>5.7946999999999997</v>
      </c>
      <c r="AM46" s="43">
        <v>49.84093</v>
      </c>
      <c r="AN46" s="43">
        <v>23.76754</v>
      </c>
      <c r="AO46" s="43">
        <v>28.2224</v>
      </c>
      <c r="AP46" s="43">
        <v>0.46</v>
      </c>
      <c r="AQ46" s="43">
        <v>160.33000000000001</v>
      </c>
      <c r="AR46" s="43"/>
      <c r="AS46" s="43">
        <v>30.010999999999999</v>
      </c>
      <c r="AT46" s="43">
        <v>28.926870000000001</v>
      </c>
      <c r="AU46" s="43"/>
      <c r="AV46" s="43">
        <v>57.964329999999997</v>
      </c>
      <c r="AW46" s="43">
        <v>31.077940000000002</v>
      </c>
      <c r="AX46" s="43"/>
      <c r="AY46" s="43">
        <v>5.42</v>
      </c>
      <c r="AZ46" s="43"/>
      <c r="BA46" s="43">
        <v>2.6</v>
      </c>
      <c r="BB46" s="43"/>
      <c r="BC46" s="43">
        <v>30.44134</v>
      </c>
      <c r="BD46" s="43"/>
      <c r="BE46" s="43">
        <v>22.4</v>
      </c>
      <c r="BF46" s="43"/>
      <c r="BG46" s="43"/>
      <c r="BH46" s="43"/>
      <c r="BI46" s="43">
        <v>17.76577</v>
      </c>
      <c r="BJ46" s="43"/>
      <c r="BK46" s="43">
        <v>5.0705799999999996</v>
      </c>
      <c r="BL46" s="43"/>
      <c r="BM46" s="43"/>
      <c r="BN46" s="43">
        <v>5.9</v>
      </c>
      <c r="BO46" s="43"/>
      <c r="BP46" s="43">
        <v>143.67176000000001</v>
      </c>
      <c r="BQ46" s="43">
        <v>1.4553</v>
      </c>
      <c r="BR46" s="43">
        <v>4.0376599999999998</v>
      </c>
      <c r="BS46" s="43">
        <v>123.18383</v>
      </c>
      <c r="BT46" s="43">
        <v>13.04205</v>
      </c>
      <c r="BU46" s="43"/>
      <c r="BV46" s="43">
        <v>30.153199999999998</v>
      </c>
      <c r="BW46" s="43">
        <v>3.7400099999999998</v>
      </c>
      <c r="BX46" s="43"/>
      <c r="BY46" s="43"/>
      <c r="BZ46" s="43">
        <v>80.205529999999996</v>
      </c>
      <c r="CA46" s="43">
        <v>2.9758300000000002</v>
      </c>
      <c r="CB46" s="43">
        <v>1.7546999999999999</v>
      </c>
      <c r="CC46" s="43">
        <v>0.47599999999999998</v>
      </c>
      <c r="CD46" s="43">
        <v>29.906300000000002</v>
      </c>
      <c r="CE46" s="43">
        <v>430.97023999999999</v>
      </c>
      <c r="CF46" s="43"/>
      <c r="CG46" s="43">
        <v>153.0754</v>
      </c>
      <c r="CH46" s="43">
        <v>16.009</v>
      </c>
      <c r="CI46" s="43"/>
      <c r="CJ46" s="43"/>
      <c r="CK46" s="43">
        <v>14.557</v>
      </c>
      <c r="CL46" s="43">
        <v>4.4238200000000001</v>
      </c>
      <c r="CM46" s="43"/>
      <c r="CN46" s="43"/>
      <c r="CO46" s="43">
        <v>13.357839999999999</v>
      </c>
      <c r="CP46" s="43">
        <v>267.5</v>
      </c>
      <c r="CQ46" s="43"/>
      <c r="CR46" s="43">
        <v>24.126000000000001</v>
      </c>
      <c r="CS46" s="43"/>
      <c r="CT46" s="43">
        <v>8.3480000000000008</v>
      </c>
    </row>
    <row r="47" spans="1:98" ht="15.6" x14ac:dyDescent="0.3">
      <c r="A47" s="1"/>
      <c r="B47" s="42" t="s">
        <v>828</v>
      </c>
      <c r="C47" s="43">
        <v>2.6871999999999998</v>
      </c>
      <c r="D47" s="43"/>
      <c r="E47" s="43">
        <v>11.302390000000001</v>
      </c>
      <c r="F47" s="43">
        <v>12.395</v>
      </c>
      <c r="G47" s="43"/>
      <c r="H47" s="43"/>
      <c r="I47" s="43"/>
      <c r="J47" s="43"/>
      <c r="K47" s="43">
        <v>22.7239</v>
      </c>
      <c r="L47" s="43">
        <v>27.8597</v>
      </c>
      <c r="M47" s="43">
        <v>11.6709</v>
      </c>
      <c r="N47" s="43">
        <v>12.85</v>
      </c>
      <c r="O47" s="43">
        <v>32.933999999999997</v>
      </c>
      <c r="P47" s="43"/>
      <c r="Q47" s="43"/>
      <c r="R47" s="43">
        <v>48.963999999999999</v>
      </c>
      <c r="S47" s="43"/>
      <c r="T47" s="43">
        <v>14.3947</v>
      </c>
      <c r="U47" s="43"/>
      <c r="V47" s="43">
        <v>0.7</v>
      </c>
      <c r="W47" s="43"/>
      <c r="X47" s="43">
        <v>37.025239999999997</v>
      </c>
      <c r="Y47" s="43"/>
      <c r="Z47" s="43">
        <v>3.4748000000000001</v>
      </c>
      <c r="AA47" s="43">
        <v>8.0481999999999996</v>
      </c>
      <c r="AB47" s="43"/>
      <c r="AC47" s="43">
        <v>17.89</v>
      </c>
      <c r="AD47" s="43"/>
      <c r="AE47" s="43"/>
      <c r="AF47" s="43">
        <v>1.3</v>
      </c>
      <c r="AG47" s="43"/>
      <c r="AH47" s="43"/>
      <c r="AI47" s="43"/>
      <c r="AJ47" s="43">
        <v>4.1270300000000004</v>
      </c>
      <c r="AK47" s="43">
        <v>0</v>
      </c>
      <c r="AL47" s="43">
        <v>5.7774999999999999</v>
      </c>
      <c r="AM47" s="43">
        <v>51.766979999999997</v>
      </c>
      <c r="AN47" s="43">
        <v>25.7136</v>
      </c>
      <c r="AO47" s="43">
        <v>28.4618</v>
      </c>
      <c r="AP47" s="43">
        <v>0.37</v>
      </c>
      <c r="AQ47" s="43">
        <v>157.9</v>
      </c>
      <c r="AR47" s="43"/>
      <c r="AS47" s="43">
        <v>31.353999999999999</v>
      </c>
      <c r="AT47" s="43">
        <v>29.658989999999999</v>
      </c>
      <c r="AU47" s="43"/>
      <c r="AV47" s="43">
        <v>58.194890000000001</v>
      </c>
      <c r="AW47" s="43">
        <v>32.476430000000001</v>
      </c>
      <c r="AX47" s="43"/>
      <c r="AY47" s="43">
        <v>5.82</v>
      </c>
      <c r="AZ47" s="43"/>
      <c r="BA47" s="43">
        <v>2.6</v>
      </c>
      <c r="BB47" s="43"/>
      <c r="BC47" s="43">
        <v>32.481720000000003</v>
      </c>
      <c r="BD47" s="43"/>
      <c r="BE47" s="43">
        <v>22.4</v>
      </c>
      <c r="BF47" s="43"/>
      <c r="BG47" s="43"/>
      <c r="BH47" s="43"/>
      <c r="BI47" s="43">
        <v>17.763439999999999</v>
      </c>
      <c r="BJ47" s="43"/>
      <c r="BK47" s="43">
        <v>5.1174600000000003</v>
      </c>
      <c r="BL47" s="43"/>
      <c r="BM47" s="43"/>
      <c r="BN47" s="43">
        <v>4.82</v>
      </c>
      <c r="BO47" s="43"/>
      <c r="BP47" s="43">
        <v>144.00019</v>
      </c>
      <c r="BQ47" s="43">
        <v>1.3671</v>
      </c>
      <c r="BR47" s="43">
        <v>4.41031</v>
      </c>
      <c r="BS47" s="43">
        <v>129.45917</v>
      </c>
      <c r="BT47" s="43">
        <v>13.77121</v>
      </c>
      <c r="BU47" s="43"/>
      <c r="BV47" s="43">
        <v>30.913599999999999</v>
      </c>
      <c r="BW47" s="43">
        <v>3.69495</v>
      </c>
      <c r="BX47" s="43"/>
      <c r="BY47" s="43"/>
      <c r="BZ47" s="43">
        <v>80.497150000000005</v>
      </c>
      <c r="CA47" s="43">
        <v>2.9809199999999998</v>
      </c>
      <c r="CB47" s="43">
        <v>1.7333000000000001</v>
      </c>
      <c r="CC47" s="43">
        <v>0.47199999999999998</v>
      </c>
      <c r="CD47" s="43">
        <v>29.482469999999999</v>
      </c>
      <c r="CE47" s="43">
        <v>414.36214999999999</v>
      </c>
      <c r="CF47" s="43"/>
      <c r="CG47" s="43">
        <v>154.21870000000001</v>
      </c>
      <c r="CH47" s="43">
        <v>16.033999999999999</v>
      </c>
      <c r="CI47" s="43"/>
      <c r="CJ47" s="43"/>
      <c r="CK47" s="43">
        <v>14.958399999999999</v>
      </c>
      <c r="CL47" s="43">
        <v>4.3753700000000002</v>
      </c>
      <c r="CM47" s="43"/>
      <c r="CN47" s="43"/>
      <c r="CO47" s="43">
        <v>13.957420000000001</v>
      </c>
      <c r="CP47" s="43">
        <v>261.92</v>
      </c>
      <c r="CQ47" s="43"/>
      <c r="CR47" s="43">
        <v>24.175999999999998</v>
      </c>
      <c r="CS47" s="43"/>
      <c r="CT47" s="43">
        <v>20.683</v>
      </c>
    </row>
    <row r="48" spans="1:98" ht="15.6" x14ac:dyDescent="0.3">
      <c r="A48" s="1"/>
      <c r="B48" s="42" t="s">
        <v>829</v>
      </c>
      <c r="C48" s="43">
        <v>3.1095999999999999</v>
      </c>
      <c r="D48" s="43"/>
      <c r="E48" s="43">
        <v>10.94309</v>
      </c>
      <c r="F48" s="43">
        <v>12.622</v>
      </c>
      <c r="G48" s="43"/>
      <c r="H48" s="43"/>
      <c r="I48" s="43"/>
      <c r="J48" s="43"/>
      <c r="K48" s="43">
        <v>22.235800000000001</v>
      </c>
      <c r="L48" s="43">
        <v>27.8597</v>
      </c>
      <c r="M48" s="43">
        <v>11.6159</v>
      </c>
      <c r="N48" s="43">
        <v>14.26</v>
      </c>
      <c r="O48" s="43">
        <v>33.198</v>
      </c>
      <c r="P48" s="43"/>
      <c r="Q48" s="43"/>
      <c r="R48" s="43">
        <v>49.174999999999997</v>
      </c>
      <c r="S48" s="43"/>
      <c r="T48" s="43">
        <v>14.1166</v>
      </c>
      <c r="U48" s="43"/>
      <c r="V48" s="43">
        <v>0.7</v>
      </c>
      <c r="W48" s="43"/>
      <c r="X48" s="43">
        <v>35.43309</v>
      </c>
      <c r="Y48" s="43"/>
      <c r="Z48" s="43">
        <v>3.6960299999999999</v>
      </c>
      <c r="AA48" s="43">
        <v>7.7096999999999998</v>
      </c>
      <c r="AB48" s="43"/>
      <c r="AC48" s="43">
        <v>18.45</v>
      </c>
      <c r="AD48" s="43"/>
      <c r="AE48" s="43"/>
      <c r="AF48" s="43">
        <v>1.3</v>
      </c>
      <c r="AG48" s="43"/>
      <c r="AH48" s="43"/>
      <c r="AI48" s="43"/>
      <c r="AJ48" s="43">
        <v>4.0911</v>
      </c>
      <c r="AK48" s="43">
        <v>0</v>
      </c>
      <c r="AL48" s="43">
        <v>5.7348999999999997</v>
      </c>
      <c r="AM48" s="43">
        <v>49.303530000000002</v>
      </c>
      <c r="AN48" s="43">
        <v>27.704879999999999</v>
      </c>
      <c r="AO48" s="43">
        <v>28.9406</v>
      </c>
      <c r="AP48" s="43">
        <v>0.84</v>
      </c>
      <c r="AQ48" s="43">
        <v>160.27000000000001</v>
      </c>
      <c r="AR48" s="43"/>
      <c r="AS48" s="43">
        <v>35.887999999999998</v>
      </c>
      <c r="AT48" s="43">
        <v>30.26491</v>
      </c>
      <c r="AU48" s="43"/>
      <c r="AV48" s="43">
        <v>70.101730000000003</v>
      </c>
      <c r="AW48" s="43">
        <v>33.396790000000003</v>
      </c>
      <c r="AX48" s="43"/>
      <c r="AY48" s="43">
        <v>6.04</v>
      </c>
      <c r="AZ48" s="43"/>
      <c r="BA48" s="43">
        <v>2.7</v>
      </c>
      <c r="BB48" s="43"/>
      <c r="BC48" s="43">
        <v>30.28529</v>
      </c>
      <c r="BD48" s="43"/>
      <c r="BE48" s="43">
        <v>22.4</v>
      </c>
      <c r="BF48" s="43"/>
      <c r="BG48" s="43"/>
      <c r="BH48" s="43"/>
      <c r="BI48" s="43">
        <v>17.56306</v>
      </c>
      <c r="BJ48" s="43"/>
      <c r="BK48" s="43">
        <v>5.0920199999999998</v>
      </c>
      <c r="BL48" s="43"/>
      <c r="BM48" s="43"/>
      <c r="BN48" s="43">
        <v>5.63</v>
      </c>
      <c r="BO48" s="43"/>
      <c r="BP48" s="43">
        <v>146.11938000000001</v>
      </c>
      <c r="BQ48" s="43">
        <v>1.6695</v>
      </c>
      <c r="BR48" s="43">
        <v>4.1870200000000004</v>
      </c>
      <c r="BS48" s="43">
        <v>130.47248999999999</v>
      </c>
      <c r="BT48" s="43">
        <v>14.825139999999999</v>
      </c>
      <c r="BU48" s="43"/>
      <c r="BV48" s="43">
        <v>33.1982</v>
      </c>
      <c r="BW48" s="43">
        <v>4.0013500000000004</v>
      </c>
      <c r="BX48" s="43"/>
      <c r="BY48" s="43"/>
      <c r="BZ48" s="43">
        <v>80.720339999999993</v>
      </c>
      <c r="CA48" s="43">
        <v>3.1682700000000001</v>
      </c>
      <c r="CB48" s="43">
        <v>1.712</v>
      </c>
      <c r="CC48" s="43">
        <v>0.48099999999999998</v>
      </c>
      <c r="CD48" s="43">
        <v>29.174579999999999</v>
      </c>
      <c r="CE48" s="43">
        <v>428.28214000000003</v>
      </c>
      <c r="CF48" s="43"/>
      <c r="CG48" s="43">
        <v>155.52889999999999</v>
      </c>
      <c r="CH48" s="43">
        <v>17.077999999999999</v>
      </c>
      <c r="CI48" s="43"/>
      <c r="CJ48" s="43"/>
      <c r="CK48" s="43">
        <v>15.734</v>
      </c>
      <c r="CL48" s="43">
        <v>4.5004799999999996</v>
      </c>
      <c r="CM48" s="43"/>
      <c r="CN48" s="43"/>
      <c r="CO48" s="43">
        <v>14.189690000000001</v>
      </c>
      <c r="CP48" s="43">
        <v>270.01</v>
      </c>
      <c r="CQ48" s="43"/>
      <c r="CR48" s="43">
        <v>24.681999999999999</v>
      </c>
      <c r="CS48" s="43"/>
      <c r="CT48" s="43">
        <v>27.32</v>
      </c>
    </row>
    <row r="49" spans="1:98" ht="15.6" x14ac:dyDescent="0.3">
      <c r="A49" s="1"/>
      <c r="B49" s="42" t="s">
        <v>830</v>
      </c>
      <c r="C49" s="43">
        <v>3.1960999999999999</v>
      </c>
      <c r="D49" s="43"/>
      <c r="E49" s="43">
        <v>11.3736</v>
      </c>
      <c r="F49" s="43">
        <v>13.63</v>
      </c>
      <c r="G49" s="43"/>
      <c r="H49" s="43"/>
      <c r="I49" s="43"/>
      <c r="J49" s="43"/>
      <c r="K49" s="43">
        <v>23.5564</v>
      </c>
      <c r="L49" s="43">
        <v>27.8597</v>
      </c>
      <c r="M49" s="43">
        <v>11.763500000000001</v>
      </c>
      <c r="N49" s="43">
        <v>14.77</v>
      </c>
      <c r="O49" s="43">
        <v>33.305999999999997</v>
      </c>
      <c r="P49" s="43"/>
      <c r="Q49" s="43"/>
      <c r="R49" s="43">
        <v>49.283999999999999</v>
      </c>
      <c r="S49" s="43"/>
      <c r="T49" s="43">
        <v>15.2943</v>
      </c>
      <c r="U49" s="43"/>
      <c r="V49" s="43">
        <v>0.7</v>
      </c>
      <c r="W49" s="43"/>
      <c r="X49" s="43">
        <v>34.368479999999998</v>
      </c>
      <c r="Y49" s="43"/>
      <c r="Z49" s="43">
        <v>3.6620200000000001</v>
      </c>
      <c r="AA49" s="43">
        <v>8.2657000000000007</v>
      </c>
      <c r="AB49" s="43"/>
      <c r="AC49" s="43">
        <v>18.75</v>
      </c>
      <c r="AD49" s="43"/>
      <c r="AE49" s="43"/>
      <c r="AF49" s="43">
        <v>1.4</v>
      </c>
      <c r="AG49" s="43"/>
      <c r="AH49" s="43"/>
      <c r="AI49" s="43"/>
      <c r="AJ49" s="43">
        <v>4.0739599999999996</v>
      </c>
      <c r="AK49" s="43">
        <v>0</v>
      </c>
      <c r="AL49" s="43">
        <v>5.7187999999999999</v>
      </c>
      <c r="AM49" s="43">
        <v>51.360579999999999</v>
      </c>
      <c r="AN49" s="43">
        <v>25.943940000000001</v>
      </c>
      <c r="AO49" s="43">
        <v>28.072900000000001</v>
      </c>
      <c r="AP49" s="43">
        <v>0.87</v>
      </c>
      <c r="AQ49" s="43">
        <v>162.62</v>
      </c>
      <c r="AR49" s="43"/>
      <c r="AS49" s="43">
        <v>36.893000000000001</v>
      </c>
      <c r="AT49" s="43">
        <v>30.92558</v>
      </c>
      <c r="AU49" s="43"/>
      <c r="AV49" s="43">
        <v>72.190340000000006</v>
      </c>
      <c r="AW49" s="43">
        <v>34.311810000000001</v>
      </c>
      <c r="AX49" s="43"/>
      <c r="AY49" s="43">
        <v>6.01</v>
      </c>
      <c r="AZ49" s="43"/>
      <c r="BA49" s="43">
        <v>2.6</v>
      </c>
      <c r="BB49" s="43"/>
      <c r="BC49" s="43">
        <v>32.7973</v>
      </c>
      <c r="BD49" s="43"/>
      <c r="BE49" s="43">
        <v>22.4</v>
      </c>
      <c r="BF49" s="43"/>
      <c r="BG49" s="43"/>
      <c r="BH49" s="43"/>
      <c r="BI49" s="43">
        <v>17.710799999999999</v>
      </c>
      <c r="BJ49" s="43"/>
      <c r="BK49" s="43">
        <v>5.1040000000000001</v>
      </c>
      <c r="BL49" s="43"/>
      <c r="BM49" s="43"/>
      <c r="BN49" s="43">
        <v>5.29</v>
      </c>
      <c r="BO49" s="43"/>
      <c r="BP49" s="43">
        <v>149.17768000000001</v>
      </c>
      <c r="BQ49" s="43">
        <v>1.8207</v>
      </c>
      <c r="BR49" s="43">
        <v>4.3694100000000002</v>
      </c>
      <c r="BS49" s="43">
        <v>128.74109999999999</v>
      </c>
      <c r="BT49" s="43">
        <v>16.793389999999999</v>
      </c>
      <c r="BU49" s="43"/>
      <c r="BV49" s="43">
        <v>33.974899999999998</v>
      </c>
      <c r="BW49" s="43">
        <v>4.0848199999999997</v>
      </c>
      <c r="BX49" s="43"/>
      <c r="BY49" s="43"/>
      <c r="BZ49" s="43">
        <v>81.859020000000001</v>
      </c>
      <c r="CA49" s="43">
        <v>6.5437700000000003</v>
      </c>
      <c r="CB49" s="43">
        <v>1.7003999999999999</v>
      </c>
      <c r="CC49" s="43">
        <v>0.48499999999999999</v>
      </c>
      <c r="CD49" s="43">
        <v>29.436599999999999</v>
      </c>
      <c r="CE49" s="43">
        <v>430.02366999999998</v>
      </c>
      <c r="CF49" s="43"/>
      <c r="CG49" s="43">
        <v>154.86859999999999</v>
      </c>
      <c r="CH49" s="43">
        <v>18.376999999999999</v>
      </c>
      <c r="CI49" s="43"/>
      <c r="CJ49" s="43"/>
      <c r="CK49" s="43">
        <v>16.297899999999998</v>
      </c>
      <c r="CL49" s="43">
        <v>4.6711999999999998</v>
      </c>
      <c r="CM49" s="43"/>
      <c r="CN49" s="43"/>
      <c r="CO49" s="43">
        <v>14.520530000000001</v>
      </c>
      <c r="CP49" s="43">
        <v>279.88</v>
      </c>
      <c r="CQ49" s="43"/>
      <c r="CR49" s="43">
        <v>24.995999999999999</v>
      </c>
      <c r="CS49" s="43"/>
      <c r="CT49" s="43">
        <v>31.701000000000001</v>
      </c>
    </row>
    <row r="50" spans="1:98" ht="15.6" x14ac:dyDescent="0.3">
      <c r="A50" s="1"/>
      <c r="B50" s="42" t="s">
        <v>831</v>
      </c>
      <c r="C50" s="43">
        <v>3.1791</v>
      </c>
      <c r="D50" s="43"/>
      <c r="E50" s="43">
        <v>12.998849999999999</v>
      </c>
      <c r="F50" s="43">
        <v>13.631</v>
      </c>
      <c r="G50" s="43"/>
      <c r="H50" s="43"/>
      <c r="I50" s="43"/>
      <c r="J50" s="43"/>
      <c r="K50" s="43">
        <v>22.0825</v>
      </c>
      <c r="L50" s="43">
        <v>27.8597</v>
      </c>
      <c r="M50" s="43">
        <v>11.945600000000001</v>
      </c>
      <c r="N50" s="43">
        <v>14.85</v>
      </c>
      <c r="O50" s="43">
        <v>32.64</v>
      </c>
      <c r="P50" s="43"/>
      <c r="Q50" s="43"/>
      <c r="R50" s="43">
        <v>48.895000000000003</v>
      </c>
      <c r="S50" s="43"/>
      <c r="T50" s="43">
        <v>32.1325</v>
      </c>
      <c r="U50" s="43"/>
      <c r="V50" s="43">
        <v>0.7</v>
      </c>
      <c r="W50" s="43"/>
      <c r="X50" s="43">
        <v>34.558889999999998</v>
      </c>
      <c r="Y50" s="43"/>
      <c r="Z50" s="43">
        <v>3.7763399999999998</v>
      </c>
      <c r="AA50" s="43">
        <v>8.0783000000000005</v>
      </c>
      <c r="AB50" s="43"/>
      <c r="AC50" s="43">
        <v>18.46</v>
      </c>
      <c r="AD50" s="43"/>
      <c r="AE50" s="43"/>
      <c r="AF50" s="43">
        <v>5</v>
      </c>
      <c r="AG50" s="43"/>
      <c r="AH50" s="43"/>
      <c r="AI50" s="43"/>
      <c r="AJ50" s="43">
        <v>4.2364699999999997</v>
      </c>
      <c r="AK50" s="43">
        <v>0</v>
      </c>
      <c r="AL50" s="43">
        <v>5.6093999999999999</v>
      </c>
      <c r="AM50" s="43">
        <v>51.908239999999999</v>
      </c>
      <c r="AN50" s="43">
        <v>28.49333</v>
      </c>
      <c r="AO50" s="43">
        <v>28.753799999999998</v>
      </c>
      <c r="AP50" s="43">
        <v>0.94</v>
      </c>
      <c r="AQ50" s="43">
        <v>162.52000000000001</v>
      </c>
      <c r="AR50" s="43"/>
      <c r="AS50" s="43">
        <v>37.192999999999998</v>
      </c>
      <c r="AT50" s="43">
        <v>30.5154</v>
      </c>
      <c r="AU50" s="43"/>
      <c r="AV50" s="43">
        <v>94.033739999999995</v>
      </c>
      <c r="AW50" s="43">
        <v>34.544800000000002</v>
      </c>
      <c r="AX50" s="43"/>
      <c r="AY50" s="43">
        <v>5.49</v>
      </c>
      <c r="AZ50" s="43"/>
      <c r="BA50" s="43">
        <v>2.7</v>
      </c>
      <c r="BB50" s="43"/>
      <c r="BC50" s="43">
        <v>37.725619999999999</v>
      </c>
      <c r="BD50" s="43"/>
      <c r="BE50" s="43">
        <v>22.4</v>
      </c>
      <c r="BF50" s="43"/>
      <c r="BG50" s="43"/>
      <c r="BH50" s="43"/>
      <c r="BI50" s="43">
        <v>17.651</v>
      </c>
      <c r="BJ50" s="43"/>
      <c r="BK50" s="43">
        <v>5.0064099999999998</v>
      </c>
      <c r="BL50" s="43"/>
      <c r="BM50" s="43"/>
      <c r="BN50" s="43">
        <v>4.87</v>
      </c>
      <c r="BO50" s="43"/>
      <c r="BP50" s="43">
        <v>151.08350999999999</v>
      </c>
      <c r="BQ50" s="43">
        <v>1.4931000000000001</v>
      </c>
      <c r="BR50" s="43">
        <v>4.3235999999999999</v>
      </c>
      <c r="BS50" s="43">
        <v>129.45294999999999</v>
      </c>
      <c r="BT50" s="43">
        <v>17.95073</v>
      </c>
      <c r="BU50" s="43"/>
      <c r="BV50" s="43">
        <v>34.996499999999997</v>
      </c>
      <c r="BW50" s="43">
        <v>4.1258100000000004</v>
      </c>
      <c r="BX50" s="43"/>
      <c r="BY50" s="43"/>
      <c r="BZ50" s="43">
        <v>81.924130000000005</v>
      </c>
      <c r="CA50" s="43">
        <v>6.7793200000000002</v>
      </c>
      <c r="CB50" s="43">
        <v>1.6467000000000001</v>
      </c>
      <c r="CC50" s="43">
        <v>0.47099999999999997</v>
      </c>
      <c r="CD50" s="43">
        <v>31.634360000000001</v>
      </c>
      <c r="CE50" s="43">
        <v>425.13567999999998</v>
      </c>
      <c r="CF50" s="43"/>
      <c r="CG50" s="43">
        <v>157.43180000000001</v>
      </c>
      <c r="CH50" s="43">
        <v>18.414000000000001</v>
      </c>
      <c r="CI50" s="43"/>
      <c r="CJ50" s="43"/>
      <c r="CK50" s="43">
        <v>16.137899999999998</v>
      </c>
      <c r="CL50" s="43">
        <v>4.7429199999999998</v>
      </c>
      <c r="CM50" s="43"/>
      <c r="CN50" s="43"/>
      <c r="CO50" s="43">
        <v>14.50192</v>
      </c>
      <c r="CP50" s="43">
        <v>290.23</v>
      </c>
      <c r="CQ50" s="43"/>
      <c r="CR50" s="43">
        <v>30.388000000000002</v>
      </c>
      <c r="CS50" s="43"/>
      <c r="CT50" s="43">
        <v>38.905999999999999</v>
      </c>
    </row>
    <row r="51" spans="1:98" ht="15.6" x14ac:dyDescent="0.3">
      <c r="A51" s="1"/>
      <c r="B51" s="42" t="s">
        <v>832</v>
      </c>
      <c r="C51" s="43">
        <v>3.2450000000000001</v>
      </c>
      <c r="D51" s="43"/>
      <c r="E51" s="43">
        <v>17.09328</v>
      </c>
      <c r="F51" s="43">
        <v>13.525</v>
      </c>
      <c r="G51" s="43"/>
      <c r="H51" s="43"/>
      <c r="I51" s="43"/>
      <c r="J51" s="43"/>
      <c r="K51" s="43">
        <v>22.2151</v>
      </c>
      <c r="L51" s="43">
        <v>27.8597</v>
      </c>
      <c r="M51" s="43">
        <v>11.4534</v>
      </c>
      <c r="N51" s="43">
        <v>14.32</v>
      </c>
      <c r="O51" s="43">
        <v>32.622</v>
      </c>
      <c r="P51" s="43"/>
      <c r="Q51" s="43"/>
      <c r="R51" s="43">
        <v>49.387</v>
      </c>
      <c r="S51" s="43"/>
      <c r="T51" s="43">
        <v>47.954900000000002</v>
      </c>
      <c r="U51" s="43"/>
      <c r="V51" s="43">
        <v>0.7</v>
      </c>
      <c r="W51" s="43"/>
      <c r="X51" s="43">
        <v>36.040050000000001</v>
      </c>
      <c r="Y51" s="43"/>
      <c r="Z51" s="43">
        <v>4.8325399999999998</v>
      </c>
      <c r="AA51" s="43">
        <v>7.9626000000000001</v>
      </c>
      <c r="AB51" s="43"/>
      <c r="AC51" s="43">
        <v>18.41</v>
      </c>
      <c r="AD51" s="43"/>
      <c r="AE51" s="43"/>
      <c r="AF51" s="43">
        <v>4.5999999999999996</v>
      </c>
      <c r="AG51" s="43"/>
      <c r="AH51" s="43"/>
      <c r="AI51" s="43"/>
      <c r="AJ51" s="43">
        <v>4.23285</v>
      </c>
      <c r="AK51" s="43">
        <v>0</v>
      </c>
      <c r="AL51" s="43">
        <v>5.3945999999999996</v>
      </c>
      <c r="AM51" s="43">
        <v>52.10718</v>
      </c>
      <c r="AN51" s="43">
        <v>26.734100000000002</v>
      </c>
      <c r="AO51" s="43">
        <v>29.703600000000002</v>
      </c>
      <c r="AP51" s="43">
        <v>1.03</v>
      </c>
      <c r="AQ51" s="43">
        <v>162.08000000000001</v>
      </c>
      <c r="AR51" s="43"/>
      <c r="AS51" s="43">
        <v>37.780999999999999</v>
      </c>
      <c r="AT51" s="43">
        <v>31.052040000000002</v>
      </c>
      <c r="AU51" s="43"/>
      <c r="AV51" s="43">
        <v>131.58106000000001</v>
      </c>
      <c r="AW51" s="43">
        <v>33.177460000000004</v>
      </c>
      <c r="AX51" s="43"/>
      <c r="AY51" s="43">
        <v>5.16</v>
      </c>
      <c r="AZ51" s="43"/>
      <c r="BA51" s="43">
        <v>2.6</v>
      </c>
      <c r="BB51" s="43"/>
      <c r="BC51" s="43">
        <v>67.105630000000005</v>
      </c>
      <c r="BD51" s="43"/>
      <c r="BE51" s="43">
        <v>22.4</v>
      </c>
      <c r="BF51" s="43"/>
      <c r="BG51" s="43"/>
      <c r="BH51" s="43"/>
      <c r="BI51" s="43">
        <v>17.699909999999999</v>
      </c>
      <c r="BJ51" s="43"/>
      <c r="BK51" s="43">
        <v>5.0735999999999999</v>
      </c>
      <c r="BL51" s="43"/>
      <c r="BM51" s="43"/>
      <c r="BN51" s="43">
        <v>5.18</v>
      </c>
      <c r="BO51" s="43"/>
      <c r="BP51" s="43">
        <v>151.81408999999999</v>
      </c>
      <c r="BQ51" s="43">
        <v>1.4490000000000001</v>
      </c>
      <c r="BR51" s="43">
        <v>4.3253000000000004</v>
      </c>
      <c r="BS51" s="43">
        <v>127.96097</v>
      </c>
      <c r="BT51" s="43">
        <v>18.344470000000001</v>
      </c>
      <c r="BU51" s="43"/>
      <c r="BV51" s="43">
        <v>35.664099999999998</v>
      </c>
      <c r="BW51" s="43">
        <v>3.9547300000000001</v>
      </c>
      <c r="BX51" s="43"/>
      <c r="BY51" s="43"/>
      <c r="BZ51" s="43">
        <v>83.160499999999999</v>
      </c>
      <c r="CA51" s="43">
        <v>18.39509</v>
      </c>
      <c r="CB51" s="43">
        <v>1.4711000000000001</v>
      </c>
      <c r="CC51" s="43">
        <v>0.41</v>
      </c>
      <c r="CD51" s="43">
        <v>29.717980000000001</v>
      </c>
      <c r="CE51" s="43">
        <v>425.60728999999998</v>
      </c>
      <c r="CF51" s="43"/>
      <c r="CG51" s="43">
        <v>157.5994</v>
      </c>
      <c r="CH51" s="43">
        <v>18.742999999999999</v>
      </c>
      <c r="CI51" s="43"/>
      <c r="CJ51" s="43"/>
      <c r="CK51" s="43">
        <v>16.584199999999999</v>
      </c>
      <c r="CL51" s="43">
        <v>4.7148099999999999</v>
      </c>
      <c r="CM51" s="43"/>
      <c r="CN51" s="43"/>
      <c r="CO51" s="43">
        <v>14.94144</v>
      </c>
      <c r="CP51" s="43">
        <v>289.48</v>
      </c>
      <c r="CQ51" s="43"/>
      <c r="CR51" s="43">
        <v>31.564</v>
      </c>
      <c r="CS51" s="43"/>
      <c r="CT51" s="43">
        <v>38.942999999999998</v>
      </c>
    </row>
    <row r="52" spans="1:98" ht="15.6" x14ac:dyDescent="0.3">
      <c r="A52" s="1"/>
      <c r="B52" s="42" t="s">
        <v>833</v>
      </c>
      <c r="C52" s="43">
        <v>2.7122000000000002</v>
      </c>
      <c r="D52" s="43"/>
      <c r="E52" s="43">
        <v>21.161580000000001</v>
      </c>
      <c r="F52" s="43">
        <v>13.624000000000001</v>
      </c>
      <c r="G52" s="43"/>
      <c r="H52" s="43"/>
      <c r="I52" s="43"/>
      <c r="J52" s="43"/>
      <c r="K52" s="43">
        <v>20.870699999999999</v>
      </c>
      <c r="L52" s="43">
        <v>27.8597</v>
      </c>
      <c r="M52" s="43">
        <v>11.395</v>
      </c>
      <c r="N52" s="43">
        <v>14.02</v>
      </c>
      <c r="O52" s="43">
        <v>32.225999999999999</v>
      </c>
      <c r="P52" s="43"/>
      <c r="Q52" s="43"/>
      <c r="R52" s="43">
        <v>49.351999999999997</v>
      </c>
      <c r="S52" s="43"/>
      <c r="T52" s="43">
        <v>34.602600000000002</v>
      </c>
      <c r="U52" s="43"/>
      <c r="V52" s="43">
        <v>0.7</v>
      </c>
      <c r="W52" s="43"/>
      <c r="X52" s="43">
        <v>128.38761</v>
      </c>
      <c r="Y52" s="43"/>
      <c r="Z52" s="43">
        <v>4.8171099999999996</v>
      </c>
      <c r="AA52" s="43">
        <v>5.9287999999999998</v>
      </c>
      <c r="AB52" s="43"/>
      <c r="AC52" s="43">
        <v>18.100000000000001</v>
      </c>
      <c r="AD52" s="43"/>
      <c r="AE52" s="43"/>
      <c r="AF52" s="43">
        <v>5.8</v>
      </c>
      <c r="AG52" s="43"/>
      <c r="AH52" s="43"/>
      <c r="AI52" s="43"/>
      <c r="AJ52" s="43">
        <v>4.8772500000000001</v>
      </c>
      <c r="AK52" s="43">
        <v>0</v>
      </c>
      <c r="AL52" s="43">
        <v>3.6454</v>
      </c>
      <c r="AM52" s="43">
        <v>52.375410000000002</v>
      </c>
      <c r="AN52" s="43">
        <v>24.981909999999999</v>
      </c>
      <c r="AO52" s="43">
        <v>29.453099999999999</v>
      </c>
      <c r="AP52" s="43">
        <v>1.1499999999999999</v>
      </c>
      <c r="AQ52" s="43">
        <v>163.4</v>
      </c>
      <c r="AR52" s="43"/>
      <c r="AS52" s="43">
        <v>37.627000000000002</v>
      </c>
      <c r="AT52" s="43">
        <v>30.851030000000002</v>
      </c>
      <c r="AU52" s="43"/>
      <c r="AV52" s="43">
        <v>177.96520000000001</v>
      </c>
      <c r="AW52" s="43">
        <v>34.62435</v>
      </c>
      <c r="AX52" s="43"/>
      <c r="AY52" s="43">
        <v>5.16</v>
      </c>
      <c r="AZ52" s="43"/>
      <c r="BA52" s="43">
        <v>2.5</v>
      </c>
      <c r="BB52" s="43"/>
      <c r="BC52" s="43">
        <v>73.184830000000005</v>
      </c>
      <c r="BD52" s="43"/>
      <c r="BE52" s="43">
        <v>22.4</v>
      </c>
      <c r="BF52" s="43"/>
      <c r="BG52" s="43"/>
      <c r="BH52" s="43"/>
      <c r="BI52" s="43">
        <v>18.029160000000001</v>
      </c>
      <c r="BJ52" s="43"/>
      <c r="BK52" s="43">
        <v>5.0851199999999999</v>
      </c>
      <c r="BL52" s="43"/>
      <c r="BM52" s="43"/>
      <c r="BN52" s="43">
        <v>28.05</v>
      </c>
      <c r="BO52" s="43"/>
      <c r="BP52" s="43">
        <v>153.56775999999999</v>
      </c>
      <c r="BQ52" s="43">
        <v>1.8081</v>
      </c>
      <c r="BR52" s="43">
        <v>4.33352</v>
      </c>
      <c r="BS52" s="43">
        <v>129.65168</v>
      </c>
      <c r="BT52" s="43">
        <v>18.36581</v>
      </c>
      <c r="BU52" s="43"/>
      <c r="BV52" s="43">
        <v>36.688000000000002</v>
      </c>
      <c r="BW52" s="43">
        <v>3.9614600000000002</v>
      </c>
      <c r="BX52" s="43"/>
      <c r="BY52" s="43"/>
      <c r="BZ52" s="43">
        <v>82.975880000000004</v>
      </c>
      <c r="CA52" s="43">
        <v>18.66948</v>
      </c>
      <c r="CB52" s="43">
        <v>1.0452999999999999</v>
      </c>
      <c r="CC52" s="43">
        <v>0.40600000000000003</v>
      </c>
      <c r="CD52" s="43">
        <v>29.82282</v>
      </c>
      <c r="CE52" s="43">
        <v>428.54293999999999</v>
      </c>
      <c r="CF52" s="43"/>
      <c r="CG52" s="43">
        <v>156.608</v>
      </c>
      <c r="CH52" s="43">
        <v>18.545000000000002</v>
      </c>
      <c r="CI52" s="43"/>
      <c r="CJ52" s="43"/>
      <c r="CK52" s="43">
        <v>17.727499999999999</v>
      </c>
      <c r="CL52" s="43">
        <v>4.8437400000000004</v>
      </c>
      <c r="CM52" s="43"/>
      <c r="CN52" s="43"/>
      <c r="CO52" s="43">
        <v>15.227819999999999</v>
      </c>
      <c r="CP52" s="43">
        <v>282.44</v>
      </c>
      <c r="CQ52" s="43"/>
      <c r="CR52" s="43">
        <v>31.411000000000001</v>
      </c>
      <c r="CS52" s="43"/>
      <c r="CT52" s="43">
        <v>38.774000000000001</v>
      </c>
    </row>
    <row r="53" spans="1:98" ht="15.6" x14ac:dyDescent="0.3">
      <c r="A53" s="1"/>
      <c r="B53" s="42" t="s">
        <v>834</v>
      </c>
      <c r="C53" s="43">
        <v>2.8275000000000001</v>
      </c>
      <c r="D53" s="43"/>
      <c r="E53" s="43">
        <v>21.297219999999999</v>
      </c>
      <c r="F53" s="43">
        <v>13.01</v>
      </c>
      <c r="G53" s="43"/>
      <c r="H53" s="43"/>
      <c r="I53" s="43"/>
      <c r="J53" s="43"/>
      <c r="K53" s="43">
        <v>20.7088</v>
      </c>
      <c r="L53" s="43">
        <v>27.8597</v>
      </c>
      <c r="M53" s="43">
        <v>11.458600000000001</v>
      </c>
      <c r="N53" s="43">
        <v>14.36</v>
      </c>
      <c r="O53" s="43">
        <v>31.79</v>
      </c>
      <c r="P53" s="43"/>
      <c r="Q53" s="43"/>
      <c r="R53" s="43">
        <v>49.003999999999998</v>
      </c>
      <c r="S53" s="43"/>
      <c r="T53" s="43">
        <v>19.7621</v>
      </c>
      <c r="U53" s="43"/>
      <c r="V53" s="43">
        <v>0.7</v>
      </c>
      <c r="W53" s="43"/>
      <c r="X53" s="43">
        <v>142.72378</v>
      </c>
      <c r="Y53" s="43"/>
      <c r="Z53" s="43">
        <v>4.7936100000000001</v>
      </c>
      <c r="AA53" s="43">
        <v>5.1772</v>
      </c>
      <c r="AB53" s="43"/>
      <c r="AC53" s="43">
        <v>18.03</v>
      </c>
      <c r="AD53" s="43"/>
      <c r="AE53" s="43"/>
      <c r="AF53" s="43">
        <v>5.8</v>
      </c>
      <c r="AG53" s="43"/>
      <c r="AH53" s="43"/>
      <c r="AI53" s="43"/>
      <c r="AJ53" s="43">
        <v>4.42605</v>
      </c>
      <c r="AK53" s="43">
        <v>0</v>
      </c>
      <c r="AL53" s="43">
        <v>3.0089000000000001</v>
      </c>
      <c r="AM53" s="43">
        <v>51.963799999999999</v>
      </c>
      <c r="AN53" s="43">
        <v>26.989080000000001</v>
      </c>
      <c r="AO53" s="43">
        <v>29.863</v>
      </c>
      <c r="AP53" s="43">
        <v>1.26</v>
      </c>
      <c r="AQ53" s="43">
        <v>164.85</v>
      </c>
      <c r="AR53" s="43"/>
      <c r="AS53" s="43">
        <v>37.436999999999998</v>
      </c>
      <c r="AT53" s="43">
        <v>31.660679999999999</v>
      </c>
      <c r="AU53" s="43"/>
      <c r="AV53" s="43">
        <v>193.64637999999999</v>
      </c>
      <c r="AW53" s="43">
        <v>34.179169999999999</v>
      </c>
      <c r="AX53" s="43"/>
      <c r="AY53" s="43">
        <v>5.73</v>
      </c>
      <c r="AZ53" s="43"/>
      <c r="BA53" s="43">
        <v>2.5</v>
      </c>
      <c r="BB53" s="43"/>
      <c r="BC53" s="43">
        <v>71.787360000000007</v>
      </c>
      <c r="BD53" s="43"/>
      <c r="BE53" s="43">
        <v>22.4</v>
      </c>
      <c r="BF53" s="43"/>
      <c r="BG53" s="43"/>
      <c r="BH53" s="43"/>
      <c r="BI53" s="43">
        <v>17.970980000000001</v>
      </c>
      <c r="BJ53" s="43"/>
      <c r="BK53" s="43">
        <v>5.0088900000000001</v>
      </c>
      <c r="BL53" s="43"/>
      <c r="BM53" s="43"/>
      <c r="BN53" s="43">
        <v>47.21</v>
      </c>
      <c r="BO53" s="43"/>
      <c r="BP53" s="43">
        <v>152.29827</v>
      </c>
      <c r="BQ53" s="43">
        <v>1.4931000000000001</v>
      </c>
      <c r="BR53" s="43">
        <v>4.2438799999999999</v>
      </c>
      <c r="BS53" s="43">
        <v>130.17005</v>
      </c>
      <c r="BT53" s="43">
        <v>18.719889999999999</v>
      </c>
      <c r="BU53" s="43"/>
      <c r="BV53" s="43">
        <v>38.4206</v>
      </c>
      <c r="BW53" s="43">
        <v>3.9545699999999999</v>
      </c>
      <c r="BX53" s="43"/>
      <c r="BY53" s="43"/>
      <c r="BZ53" s="43">
        <v>83.009259999999998</v>
      </c>
      <c r="CA53" s="43">
        <v>18.74511</v>
      </c>
      <c r="CB53" s="43">
        <v>0.80689999999999995</v>
      </c>
      <c r="CC53" s="43">
        <v>0.36699999999999999</v>
      </c>
      <c r="CD53" s="43">
        <v>29.711210000000001</v>
      </c>
      <c r="CE53" s="43">
        <v>430.69952000000001</v>
      </c>
      <c r="CF53" s="43"/>
      <c r="CG53" s="43">
        <v>157.39150000000001</v>
      </c>
      <c r="CH53" s="43">
        <v>18.489000000000001</v>
      </c>
      <c r="CI53" s="43"/>
      <c r="CJ53" s="43"/>
      <c r="CK53" s="43">
        <v>18.536999999999999</v>
      </c>
      <c r="CL53" s="43">
        <v>4.8514200000000001</v>
      </c>
      <c r="CM53" s="43"/>
      <c r="CN53" s="43"/>
      <c r="CO53" s="43">
        <v>15.91147</v>
      </c>
      <c r="CP53" s="43">
        <v>280.92</v>
      </c>
      <c r="CQ53" s="43"/>
      <c r="CR53" s="43">
        <v>30.794</v>
      </c>
      <c r="CS53" s="43"/>
      <c r="CT53" s="43">
        <v>38.749000000000002</v>
      </c>
    </row>
    <row r="54" spans="1:98" ht="15.6" x14ac:dyDescent="0.3">
      <c r="A54" s="1"/>
      <c r="B54" s="42" t="s">
        <v>835</v>
      </c>
      <c r="C54" s="43">
        <v>3.0076999999999998</v>
      </c>
      <c r="D54" s="43"/>
      <c r="E54" s="43">
        <v>21.002569999999999</v>
      </c>
      <c r="F54" s="43">
        <v>11.801</v>
      </c>
      <c r="G54" s="43"/>
      <c r="H54" s="43"/>
      <c r="I54" s="43"/>
      <c r="J54" s="43"/>
      <c r="K54" s="43">
        <v>21.337599999999998</v>
      </c>
      <c r="L54" s="43">
        <v>27.8597</v>
      </c>
      <c r="M54" s="43">
        <v>11.8027</v>
      </c>
      <c r="N54" s="43">
        <v>14.44</v>
      </c>
      <c r="O54" s="43">
        <v>30.956</v>
      </c>
      <c r="P54" s="43"/>
      <c r="Q54" s="43"/>
      <c r="R54" s="43">
        <v>48.905999999999999</v>
      </c>
      <c r="S54" s="43"/>
      <c r="T54" s="43">
        <v>38.140099999999997</v>
      </c>
      <c r="U54" s="43"/>
      <c r="V54" s="43">
        <v>0.7</v>
      </c>
      <c r="W54" s="43"/>
      <c r="X54" s="43">
        <v>128.00344999999999</v>
      </c>
      <c r="Y54" s="43"/>
      <c r="Z54" s="43">
        <v>4.7550499999999998</v>
      </c>
      <c r="AA54" s="43">
        <v>4.3566000000000003</v>
      </c>
      <c r="AB54" s="43"/>
      <c r="AC54" s="43">
        <v>18.23</v>
      </c>
      <c r="AD54" s="43"/>
      <c r="AE54" s="43"/>
      <c r="AF54" s="43">
        <v>3</v>
      </c>
      <c r="AG54" s="43"/>
      <c r="AH54" s="43"/>
      <c r="AI54" s="43"/>
      <c r="AJ54" s="43">
        <v>4.5418000000000003</v>
      </c>
      <c r="AK54" s="43">
        <v>0</v>
      </c>
      <c r="AL54" s="43">
        <v>2.5007000000000001</v>
      </c>
      <c r="AM54" s="43">
        <v>51.380600000000001</v>
      </c>
      <c r="AN54" s="43">
        <v>26.323720000000002</v>
      </c>
      <c r="AO54" s="43">
        <v>29.593399999999999</v>
      </c>
      <c r="AP54" s="43">
        <v>1.2</v>
      </c>
      <c r="AQ54" s="43">
        <v>164.98</v>
      </c>
      <c r="AR54" s="43"/>
      <c r="AS54" s="43">
        <v>37.835000000000001</v>
      </c>
      <c r="AT54" s="43">
        <v>31.21435</v>
      </c>
      <c r="AU54" s="43"/>
      <c r="AV54" s="43">
        <v>194.41684000000001</v>
      </c>
      <c r="AW54" s="43">
        <v>34.229700000000001</v>
      </c>
      <c r="AX54" s="43"/>
      <c r="AY54" s="43">
        <v>6.38</v>
      </c>
      <c r="AZ54" s="43"/>
      <c r="BA54" s="43">
        <v>2.6</v>
      </c>
      <c r="BB54" s="43"/>
      <c r="BC54" s="43">
        <v>71.495490000000004</v>
      </c>
      <c r="BD54" s="43"/>
      <c r="BE54" s="43">
        <v>22.4</v>
      </c>
      <c r="BF54" s="43"/>
      <c r="BG54" s="43"/>
      <c r="BH54" s="43"/>
      <c r="BI54" s="43">
        <v>17.680959999999999</v>
      </c>
      <c r="BJ54" s="43"/>
      <c r="BK54" s="43">
        <v>5.07423</v>
      </c>
      <c r="BL54" s="43"/>
      <c r="BM54" s="43"/>
      <c r="BN54" s="43">
        <v>49.56</v>
      </c>
      <c r="BO54" s="43"/>
      <c r="BP54" s="43">
        <v>150.05575999999999</v>
      </c>
      <c r="BQ54" s="43">
        <v>1.5308999999999999</v>
      </c>
      <c r="BR54" s="43">
        <v>4.3542699999999996</v>
      </c>
      <c r="BS54" s="43">
        <v>127.22663</v>
      </c>
      <c r="BT54" s="43">
        <v>19.299160000000001</v>
      </c>
      <c r="BU54" s="43"/>
      <c r="BV54" s="43">
        <v>35.445399999999999</v>
      </c>
      <c r="BW54" s="43">
        <v>3.8564400000000001</v>
      </c>
      <c r="BX54" s="43"/>
      <c r="BY54" s="43"/>
      <c r="BZ54" s="43">
        <v>82.941419999999994</v>
      </c>
      <c r="CA54" s="43">
        <v>18.732199999999999</v>
      </c>
      <c r="CB54" s="43">
        <v>0.6976</v>
      </c>
      <c r="CC54" s="43">
        <v>0.34499999999999997</v>
      </c>
      <c r="CD54" s="43">
        <v>29.0261</v>
      </c>
      <c r="CE54" s="43">
        <v>429.79329999999999</v>
      </c>
      <c r="CF54" s="43"/>
      <c r="CG54" s="43">
        <v>159.48220000000001</v>
      </c>
      <c r="CH54" s="43">
        <v>18.526</v>
      </c>
      <c r="CI54" s="43"/>
      <c r="CJ54" s="43"/>
      <c r="CK54" s="43">
        <v>17.912099999999999</v>
      </c>
      <c r="CL54" s="43">
        <v>4.86991</v>
      </c>
      <c r="CM54" s="43"/>
      <c r="CN54" s="43"/>
      <c r="CO54" s="43">
        <v>16.10229</v>
      </c>
      <c r="CP54" s="43">
        <v>278.39999999999998</v>
      </c>
      <c r="CQ54" s="43"/>
      <c r="CR54" s="43">
        <v>30.994</v>
      </c>
      <c r="CS54" s="43"/>
      <c r="CT54" s="43">
        <v>38.835999999999999</v>
      </c>
    </row>
    <row r="55" spans="1:98" ht="15.6" x14ac:dyDescent="0.3">
      <c r="A55" s="1"/>
      <c r="B55" s="42" t="s">
        <v>70</v>
      </c>
      <c r="C55" s="43">
        <v>3.1415999999999999</v>
      </c>
      <c r="D55" s="43"/>
      <c r="E55" s="43">
        <v>21.148520000000001</v>
      </c>
      <c r="F55" s="43">
        <v>12.567</v>
      </c>
      <c r="G55" s="43"/>
      <c r="H55" s="43"/>
      <c r="I55" s="43"/>
      <c r="J55" s="43"/>
      <c r="K55" s="43">
        <v>21.704499999999999</v>
      </c>
      <c r="L55" s="43">
        <v>27.8597</v>
      </c>
      <c r="M55" s="43">
        <v>15.1325</v>
      </c>
      <c r="N55" s="43">
        <v>14.23</v>
      </c>
      <c r="O55" s="43">
        <v>31.225999999999999</v>
      </c>
      <c r="P55" s="43"/>
      <c r="Q55" s="43"/>
      <c r="R55" s="43">
        <v>49.969000000000001</v>
      </c>
      <c r="S55" s="43"/>
      <c r="T55" s="43">
        <v>37.772100000000002</v>
      </c>
      <c r="U55" s="43"/>
      <c r="V55" s="43">
        <v>0.7</v>
      </c>
      <c r="W55" s="43"/>
      <c r="X55" s="43">
        <v>123.26774</v>
      </c>
      <c r="Y55" s="43"/>
      <c r="Z55" s="43">
        <v>4.8170799999999998</v>
      </c>
      <c r="AA55" s="43">
        <v>5.9461000000000004</v>
      </c>
      <c r="AB55" s="43"/>
      <c r="AC55" s="43">
        <v>17.79</v>
      </c>
      <c r="AD55" s="43"/>
      <c r="AE55" s="43"/>
      <c r="AF55" s="43">
        <v>4.8</v>
      </c>
      <c r="AG55" s="43"/>
      <c r="AH55" s="43"/>
      <c r="AI55" s="43"/>
      <c r="AJ55" s="43">
        <v>5.2758599999999998</v>
      </c>
      <c r="AK55" s="43">
        <v>0</v>
      </c>
      <c r="AL55" s="43">
        <v>2.1968000000000001</v>
      </c>
      <c r="AM55" s="43">
        <v>51.694279999999999</v>
      </c>
      <c r="AN55" s="43">
        <v>24.48197</v>
      </c>
      <c r="AO55" s="43">
        <v>28.8032</v>
      </c>
      <c r="AP55" s="43">
        <v>0.83</v>
      </c>
      <c r="AQ55" s="43">
        <v>164.62</v>
      </c>
      <c r="AR55" s="43"/>
      <c r="AS55" s="43">
        <v>38.506999999999998</v>
      </c>
      <c r="AT55" s="43">
        <v>31.502669999999998</v>
      </c>
      <c r="AU55" s="43"/>
      <c r="AV55" s="43">
        <v>193.42869999999999</v>
      </c>
      <c r="AW55" s="43">
        <v>34.229460000000003</v>
      </c>
      <c r="AX55" s="43"/>
      <c r="AY55" s="43">
        <v>6.12</v>
      </c>
      <c r="AZ55" s="43"/>
      <c r="BA55" s="43">
        <v>2.5</v>
      </c>
      <c r="BB55" s="43"/>
      <c r="BC55" s="43">
        <v>71.694180000000003</v>
      </c>
      <c r="BD55" s="43"/>
      <c r="BE55" s="43">
        <v>22.4</v>
      </c>
      <c r="BF55" s="43"/>
      <c r="BG55" s="43"/>
      <c r="BH55" s="43"/>
      <c r="BI55" s="43">
        <v>17.987369999999999</v>
      </c>
      <c r="BJ55" s="43"/>
      <c r="BK55" s="43">
        <v>4.93438</v>
      </c>
      <c r="BL55" s="43"/>
      <c r="BM55" s="43"/>
      <c r="BN55" s="43">
        <v>50.96</v>
      </c>
      <c r="BO55" s="43"/>
      <c r="BP55" s="43">
        <v>148.38310999999999</v>
      </c>
      <c r="BQ55" s="43">
        <v>1.8963000000000001</v>
      </c>
      <c r="BR55" s="43">
        <v>4.2869799999999998</v>
      </c>
      <c r="BS55" s="43">
        <v>131.02860999999999</v>
      </c>
      <c r="BT55" s="43">
        <v>18.215730000000001</v>
      </c>
      <c r="BU55" s="43"/>
      <c r="BV55" s="43">
        <v>37.448799999999999</v>
      </c>
      <c r="BW55" s="43">
        <v>3.8369499999999999</v>
      </c>
      <c r="BX55" s="43"/>
      <c r="BY55" s="43"/>
      <c r="BZ55" s="43">
        <v>83.064220000000006</v>
      </c>
      <c r="CA55" s="43">
        <v>18.752220000000001</v>
      </c>
      <c r="CB55" s="43">
        <v>0.66139999999999999</v>
      </c>
      <c r="CC55" s="43">
        <v>0.34300000000000003</v>
      </c>
      <c r="CD55" s="43">
        <v>27.676079999999999</v>
      </c>
      <c r="CE55" s="43">
        <v>429.47149000000002</v>
      </c>
      <c r="CF55" s="43"/>
      <c r="CG55" s="43">
        <v>161.0051</v>
      </c>
      <c r="CH55" s="43">
        <v>18.434000000000001</v>
      </c>
      <c r="CI55" s="43"/>
      <c r="CJ55" s="43"/>
      <c r="CK55" s="43">
        <v>17.454599999999999</v>
      </c>
      <c r="CL55" s="43">
        <v>4.8789800000000003</v>
      </c>
      <c r="CM55" s="43"/>
      <c r="CN55" s="43"/>
      <c r="CO55" s="43">
        <v>15.72688</v>
      </c>
      <c r="CP55" s="43">
        <v>273.14999999999998</v>
      </c>
      <c r="CQ55" s="43"/>
      <c r="CR55" s="43">
        <v>31.108000000000001</v>
      </c>
      <c r="CS55" s="43"/>
      <c r="CT55" s="43">
        <v>38.890999999999998</v>
      </c>
    </row>
    <row r="56" spans="1:98" ht="31.35" customHeight="1" x14ac:dyDescent="0.3">
      <c r="A56" s="1"/>
      <c r="B56" s="44" t="s">
        <v>926</v>
      </c>
      <c r="C56" s="45">
        <v>75.577550000000002</v>
      </c>
      <c r="D56" s="45">
        <v>0</v>
      </c>
      <c r="E56" s="45">
        <v>548.08946500000002</v>
      </c>
      <c r="F56" s="45">
        <v>286.48925000000003</v>
      </c>
      <c r="G56" s="45">
        <v>0</v>
      </c>
      <c r="H56" s="45">
        <v>0</v>
      </c>
      <c r="I56" s="45">
        <v>0</v>
      </c>
      <c r="J56" s="45">
        <v>0</v>
      </c>
      <c r="K56" s="45">
        <v>524.57169999999996</v>
      </c>
      <c r="L56" s="45">
        <v>668.63279999999997</v>
      </c>
      <c r="M56" s="45">
        <v>330.07405</v>
      </c>
      <c r="N56" s="45">
        <v>339.82499999999999</v>
      </c>
      <c r="O56" s="45">
        <v>697.779</v>
      </c>
      <c r="P56" s="45">
        <v>0</v>
      </c>
      <c r="Q56" s="45">
        <v>0</v>
      </c>
      <c r="R56" s="45">
        <v>1157.7425000000001</v>
      </c>
      <c r="S56" s="45">
        <v>0</v>
      </c>
      <c r="T56" s="45">
        <v>804.18640000000005</v>
      </c>
      <c r="U56" s="45">
        <v>0</v>
      </c>
      <c r="V56" s="45">
        <v>19.3</v>
      </c>
      <c r="W56" s="45">
        <v>0</v>
      </c>
      <c r="X56" s="45">
        <v>2807.2453300000002</v>
      </c>
      <c r="Y56" s="45">
        <v>0</v>
      </c>
      <c r="Z56" s="45">
        <v>144.356585</v>
      </c>
      <c r="AA56" s="45">
        <v>159.61525</v>
      </c>
      <c r="AB56" s="45">
        <v>0</v>
      </c>
      <c r="AC56" s="45">
        <v>401.92</v>
      </c>
      <c r="AD56" s="45">
        <v>0</v>
      </c>
      <c r="AE56" s="45">
        <v>0</v>
      </c>
      <c r="AF56" s="45">
        <v>83.15</v>
      </c>
      <c r="AG56" s="45">
        <v>0</v>
      </c>
      <c r="AH56" s="45">
        <v>0</v>
      </c>
      <c r="AI56" s="45">
        <v>0</v>
      </c>
      <c r="AJ56" s="45">
        <v>118.96792499999999</v>
      </c>
      <c r="AK56" s="45">
        <v>0</v>
      </c>
      <c r="AL56" s="45">
        <v>95.380499999999998</v>
      </c>
      <c r="AM56" s="45">
        <v>1221.048955</v>
      </c>
      <c r="AN56" s="45">
        <v>591.39767500000005</v>
      </c>
      <c r="AO56" s="45">
        <v>679.45330000000001</v>
      </c>
      <c r="AP56" s="45">
        <v>18.010000000000002</v>
      </c>
      <c r="AQ56" s="45">
        <v>3889.62</v>
      </c>
      <c r="AR56" s="45">
        <v>0</v>
      </c>
      <c r="AS56" s="45">
        <v>878.72349999999994</v>
      </c>
      <c r="AT56" s="45">
        <v>779.08002999999997</v>
      </c>
      <c r="AU56" s="45">
        <v>0</v>
      </c>
      <c r="AV56" s="45">
        <v>4107.6755949999997</v>
      </c>
      <c r="AW56" s="45">
        <v>778.93500500000005</v>
      </c>
      <c r="AX56" s="45">
        <v>0</v>
      </c>
      <c r="AY56" s="45">
        <v>139.23500000000001</v>
      </c>
      <c r="AZ56" s="45">
        <v>0</v>
      </c>
      <c r="BA56" s="45">
        <v>61.55</v>
      </c>
      <c r="BB56" s="45">
        <v>0</v>
      </c>
      <c r="BC56" s="45">
        <v>1593.342185</v>
      </c>
      <c r="BD56" s="45">
        <v>0</v>
      </c>
      <c r="BE56" s="45">
        <v>544.20000000000005</v>
      </c>
      <c r="BF56" s="45">
        <v>0</v>
      </c>
      <c r="BG56" s="45">
        <v>0</v>
      </c>
      <c r="BH56" s="45">
        <v>0</v>
      </c>
      <c r="BI56" s="45">
        <v>429.30764499999998</v>
      </c>
      <c r="BJ56" s="45">
        <v>0</v>
      </c>
      <c r="BK56" s="45">
        <v>116.59987</v>
      </c>
      <c r="BL56" s="45">
        <v>0</v>
      </c>
      <c r="BM56" s="45">
        <v>0</v>
      </c>
      <c r="BN56" s="45">
        <v>1113.7149999999999</v>
      </c>
      <c r="BO56" s="45">
        <v>0</v>
      </c>
      <c r="BP56" s="45">
        <v>3502.7160100000001</v>
      </c>
      <c r="BQ56" s="45">
        <v>35.834400000000002</v>
      </c>
      <c r="BR56" s="45">
        <v>110.13133000000001</v>
      </c>
      <c r="BS56" s="45">
        <v>3050.8658300000002</v>
      </c>
      <c r="BT56" s="45">
        <v>380.50963000000002</v>
      </c>
      <c r="BU56" s="45">
        <v>0</v>
      </c>
      <c r="BV56" s="45">
        <v>801.74</v>
      </c>
      <c r="BW56" s="45">
        <v>93.385435000000001</v>
      </c>
      <c r="BX56" s="45">
        <v>0</v>
      </c>
      <c r="BY56" s="45">
        <v>0</v>
      </c>
      <c r="BZ56" s="45">
        <v>1961.76884</v>
      </c>
      <c r="CA56" s="45">
        <v>394.31011999999998</v>
      </c>
      <c r="CB56" s="45">
        <v>26.31495</v>
      </c>
      <c r="CC56" s="45">
        <v>11.766</v>
      </c>
      <c r="CD56" s="45">
        <v>761.52969499999995</v>
      </c>
      <c r="CE56" s="45">
        <v>9928.3937100000003</v>
      </c>
      <c r="CF56" s="45">
        <v>0</v>
      </c>
      <c r="CG56" s="45">
        <v>3727.3904499999999</v>
      </c>
      <c r="CH56" s="45">
        <v>432.64049999999997</v>
      </c>
      <c r="CI56" s="45">
        <v>0</v>
      </c>
      <c r="CJ56" s="45">
        <v>0</v>
      </c>
      <c r="CK56" s="45">
        <v>398.84120000000001</v>
      </c>
      <c r="CL56" s="45">
        <v>110.857725</v>
      </c>
      <c r="CM56" s="45">
        <v>0</v>
      </c>
      <c r="CN56" s="45">
        <v>0</v>
      </c>
      <c r="CO56" s="45">
        <v>345.25004000000001</v>
      </c>
      <c r="CP56" s="45">
        <v>6751.5349999999999</v>
      </c>
      <c r="CQ56" s="45">
        <v>0</v>
      </c>
      <c r="CR56" s="45">
        <v>728.41200000000003</v>
      </c>
      <c r="CS56" s="45">
        <v>0</v>
      </c>
      <c r="CT56" s="45">
        <v>680.11500000000001</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927</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928</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929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930</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3"/>
  <sheetViews>
    <sheetView showGridLines="0" zoomScale="55" zoomScaleNormal="55" workbookViewId="0">
      <pane xSplit="2" ySplit="6" topLeftCell="C22" activePane="bottomRight" state="frozen"/>
      <selection pane="topRight" activeCell="C1" sqref="C1"/>
      <selection pane="bottomLeft" activeCell="A7" sqref="A7"/>
      <selection pane="bottomRight" activeCell="C55" sqref="C55:O56"/>
    </sheetView>
  </sheetViews>
  <sheetFormatPr baseColWidth="10" defaultColWidth="8.88671875" defaultRowHeight="14.4" x14ac:dyDescent="0.3"/>
  <cols>
    <col min="1" max="1" width="2" customWidth="1"/>
    <col min="2" max="2" width="17" customWidth="1"/>
    <col min="3" max="14" width="17.44140625" customWidth="1"/>
    <col min="15" max="15" width="17" customWidth="1"/>
    <col min="20" max="20" width="58" customWidth="1"/>
    <col min="21" max="21" width="25" customWidth="1"/>
    <col min="22" max="23" width="22" customWidth="1"/>
  </cols>
  <sheetData>
    <row r="1" spans="1:23" x14ac:dyDescent="0.3">
      <c r="A1" s="1"/>
      <c r="B1" s="1"/>
      <c r="C1" s="1"/>
      <c r="D1" s="1"/>
      <c r="E1" s="1"/>
      <c r="F1" s="1"/>
      <c r="G1" s="1"/>
      <c r="H1" s="1"/>
      <c r="I1" s="1"/>
      <c r="J1" s="1"/>
      <c r="K1" s="1"/>
      <c r="L1" s="1"/>
      <c r="M1" s="1"/>
      <c r="N1" s="1"/>
      <c r="O1" s="1"/>
      <c r="P1" s="1"/>
      <c r="Q1" s="1"/>
      <c r="R1" s="1"/>
      <c r="S1" s="1"/>
      <c r="T1" s="1"/>
      <c r="U1" s="1"/>
      <c r="V1" s="1"/>
      <c r="W1" s="1"/>
    </row>
    <row r="2" spans="1:23" x14ac:dyDescent="0.3">
      <c r="A2" s="1"/>
      <c r="B2" s="1"/>
      <c r="C2" s="1"/>
      <c r="D2" s="1"/>
      <c r="E2" s="1"/>
      <c r="F2" s="1"/>
      <c r="G2" s="1"/>
      <c r="H2" s="1"/>
      <c r="I2" s="1"/>
      <c r="J2" s="1"/>
      <c r="K2" s="1"/>
      <c r="L2" s="1"/>
      <c r="M2" s="1"/>
      <c r="N2" s="1"/>
      <c r="O2" s="1"/>
      <c r="P2" s="1"/>
      <c r="Q2" s="1"/>
      <c r="R2" s="1"/>
      <c r="S2" s="1"/>
      <c r="T2" s="1"/>
      <c r="U2" s="1"/>
      <c r="V2" s="1"/>
      <c r="W2" s="1"/>
    </row>
    <row r="3" spans="1:23" ht="69" customHeight="1" x14ac:dyDescent="0.3">
      <c r="A3" s="1"/>
      <c r="B3" s="171" t="s">
        <v>0</v>
      </c>
      <c r="C3" s="172"/>
      <c r="D3" s="172"/>
      <c r="E3" s="172"/>
      <c r="F3" s="172"/>
      <c r="G3" s="172"/>
      <c r="H3" s="1"/>
      <c r="I3" s="1"/>
      <c r="J3" s="1"/>
      <c r="K3" s="1"/>
      <c r="L3" s="1"/>
      <c r="M3" s="1"/>
      <c r="N3" s="1"/>
      <c r="O3" s="1"/>
      <c r="P3" s="1"/>
      <c r="Q3" s="1"/>
      <c r="R3" s="1"/>
      <c r="S3" s="1"/>
      <c r="T3" s="1"/>
      <c r="U3" s="1"/>
      <c r="V3" s="1"/>
      <c r="W3" s="1"/>
    </row>
    <row r="4" spans="1:23" ht="0" hidden="1" customHeight="1" x14ac:dyDescent="0.3">
      <c r="A4" s="1"/>
      <c r="B4" s="1"/>
      <c r="C4" s="1"/>
      <c r="D4" s="1"/>
      <c r="E4" s="1"/>
      <c r="F4" s="1"/>
      <c r="G4" s="1"/>
      <c r="H4" s="1"/>
      <c r="I4" s="1"/>
      <c r="J4" s="1"/>
      <c r="K4" s="1"/>
      <c r="L4" s="1"/>
      <c r="M4" s="1"/>
      <c r="N4" s="1"/>
      <c r="O4" s="1"/>
      <c r="P4" s="1"/>
      <c r="Q4" s="1"/>
      <c r="R4" s="1"/>
      <c r="S4" s="1"/>
      <c r="T4" s="1"/>
      <c r="U4" s="1"/>
      <c r="V4" s="1"/>
      <c r="W4" s="1"/>
    </row>
    <row r="5" spans="1:23" ht="22.8" x14ac:dyDescent="0.4">
      <c r="A5" s="1"/>
      <c r="B5" s="22" t="s">
        <v>931</v>
      </c>
      <c r="C5" s="1"/>
      <c r="D5" s="1"/>
      <c r="E5" s="1"/>
      <c r="F5" s="1"/>
      <c r="G5" s="1"/>
      <c r="H5" s="1"/>
      <c r="I5" s="1"/>
      <c r="J5" s="1"/>
      <c r="K5" s="1"/>
      <c r="L5" s="1"/>
      <c r="M5" s="1"/>
      <c r="N5" s="1"/>
      <c r="O5" s="1"/>
      <c r="P5" s="1"/>
      <c r="Q5" s="1"/>
      <c r="R5" s="1"/>
      <c r="S5" s="1"/>
      <c r="T5" s="1"/>
      <c r="U5" s="1"/>
      <c r="V5" s="1"/>
      <c r="W5" s="1"/>
    </row>
    <row r="6" spans="1:23" ht="48" x14ac:dyDescent="0.3">
      <c r="A6" s="1"/>
      <c r="B6" s="37" t="s">
        <v>575</v>
      </c>
      <c r="C6" s="48" t="s">
        <v>932</v>
      </c>
      <c r="D6" s="48" t="s">
        <v>933</v>
      </c>
      <c r="E6" s="48" t="s">
        <v>934</v>
      </c>
      <c r="F6" s="48" t="s">
        <v>935</v>
      </c>
      <c r="G6" s="48" t="s">
        <v>936</v>
      </c>
      <c r="H6" s="211" t="s">
        <v>3177</v>
      </c>
      <c r="I6" s="48" t="s">
        <v>937</v>
      </c>
      <c r="J6" s="48" t="s">
        <v>938</v>
      </c>
      <c r="K6" s="48" t="s">
        <v>939</v>
      </c>
      <c r="L6" s="48" t="s">
        <v>940</v>
      </c>
      <c r="M6" s="48" t="s">
        <v>941</v>
      </c>
      <c r="N6" s="48" t="s">
        <v>942</v>
      </c>
      <c r="O6" s="37" t="s">
        <v>943</v>
      </c>
      <c r="P6" s="1"/>
      <c r="Q6" s="1"/>
      <c r="R6" s="1"/>
      <c r="S6" s="1"/>
      <c r="T6" s="49" t="s">
        <v>3</v>
      </c>
      <c r="U6" s="49" t="s">
        <v>75</v>
      </c>
      <c r="V6" s="49" t="s">
        <v>944</v>
      </c>
      <c r="W6" s="49" t="s">
        <v>945</v>
      </c>
    </row>
    <row r="7" spans="1:23" x14ac:dyDescent="0.3">
      <c r="A7" s="1"/>
      <c r="B7" s="50" t="s">
        <v>789</v>
      </c>
      <c r="C7" s="51">
        <v>1028.8</v>
      </c>
      <c r="D7" s="51">
        <v>2421.5</v>
      </c>
      <c r="E7" s="51">
        <v>2864.5</v>
      </c>
      <c r="F7" s="51">
        <v>24.5</v>
      </c>
      <c r="G7" s="51">
        <v>0</v>
      </c>
      <c r="H7" s="51"/>
      <c r="I7" s="51">
        <v>0</v>
      </c>
      <c r="J7" s="51">
        <v>35.200000000000003</v>
      </c>
      <c r="K7" s="51">
        <v>2</v>
      </c>
      <c r="L7" s="51">
        <v>0</v>
      </c>
      <c r="M7" s="51">
        <v>287.07</v>
      </c>
      <c r="N7" s="51">
        <v>34.5</v>
      </c>
      <c r="O7" s="51">
        <v>6698.07</v>
      </c>
      <c r="P7" s="1"/>
      <c r="Q7" s="1"/>
      <c r="R7" s="1"/>
      <c r="S7" s="1"/>
      <c r="T7" s="186" t="s">
        <v>611</v>
      </c>
      <c r="U7" s="52" t="s">
        <v>946</v>
      </c>
      <c r="V7" s="53">
        <v>291.89999999999998</v>
      </c>
      <c r="W7" s="53" t="s">
        <v>947</v>
      </c>
    </row>
    <row r="8" spans="1:23" x14ac:dyDescent="0.3">
      <c r="A8" s="1"/>
      <c r="B8" s="54" t="s">
        <v>790</v>
      </c>
      <c r="C8" s="55">
        <v>1035.2</v>
      </c>
      <c r="D8" s="55">
        <v>2396.6</v>
      </c>
      <c r="E8" s="55">
        <v>2867.7</v>
      </c>
      <c r="F8" s="55">
        <v>24.8</v>
      </c>
      <c r="G8" s="55">
        <v>0</v>
      </c>
      <c r="H8" s="55"/>
      <c r="I8" s="55">
        <v>0</v>
      </c>
      <c r="J8" s="55">
        <v>37.1</v>
      </c>
      <c r="K8" s="55">
        <v>2</v>
      </c>
      <c r="L8" s="55">
        <v>0</v>
      </c>
      <c r="M8" s="55">
        <v>278.23</v>
      </c>
      <c r="N8" s="55">
        <v>34.5</v>
      </c>
      <c r="O8" s="55">
        <v>6676.13</v>
      </c>
      <c r="P8" s="1"/>
      <c r="Q8" s="1"/>
      <c r="R8" s="1"/>
      <c r="S8" s="1"/>
      <c r="T8" s="186" t="s">
        <v>612</v>
      </c>
      <c r="U8" s="52" t="s">
        <v>948</v>
      </c>
      <c r="V8" s="53">
        <v>42.7</v>
      </c>
      <c r="W8" s="53" t="s">
        <v>947</v>
      </c>
    </row>
    <row r="9" spans="1:23" x14ac:dyDescent="0.3">
      <c r="A9" s="1"/>
      <c r="B9" s="54" t="s">
        <v>791</v>
      </c>
      <c r="C9" s="55">
        <v>1037.4000000000001</v>
      </c>
      <c r="D9" s="55">
        <v>2321.1999999999998</v>
      </c>
      <c r="E9" s="55">
        <v>2859</v>
      </c>
      <c r="F9" s="55">
        <v>24.3</v>
      </c>
      <c r="G9" s="55">
        <v>0</v>
      </c>
      <c r="H9" s="55"/>
      <c r="I9" s="55">
        <v>0</v>
      </c>
      <c r="J9" s="55">
        <v>38.299999999999997</v>
      </c>
      <c r="K9" s="55">
        <v>2</v>
      </c>
      <c r="L9" s="55">
        <v>0</v>
      </c>
      <c r="M9" s="55">
        <v>260.42</v>
      </c>
      <c r="N9" s="55">
        <v>34.6</v>
      </c>
      <c r="O9" s="55">
        <v>6577.22</v>
      </c>
      <c r="P9" s="1"/>
      <c r="Q9" s="1"/>
      <c r="R9" s="1"/>
      <c r="S9" s="1"/>
      <c r="T9" s="186" t="s">
        <v>598</v>
      </c>
      <c r="U9" s="52" t="s">
        <v>949</v>
      </c>
      <c r="V9" s="53">
        <v>230.95</v>
      </c>
      <c r="W9" s="53" t="s">
        <v>947</v>
      </c>
    </row>
    <row r="10" spans="1:23" x14ac:dyDescent="0.3">
      <c r="A10" s="1"/>
      <c r="B10" s="54" t="s">
        <v>792</v>
      </c>
      <c r="C10" s="55">
        <v>1044.9000000000001</v>
      </c>
      <c r="D10" s="55">
        <v>2272.3000000000002</v>
      </c>
      <c r="E10" s="55">
        <v>2813.4</v>
      </c>
      <c r="F10" s="55">
        <v>0</v>
      </c>
      <c r="G10" s="55">
        <v>0</v>
      </c>
      <c r="H10" s="55"/>
      <c r="I10" s="55">
        <v>0</v>
      </c>
      <c r="J10" s="55">
        <v>39.4</v>
      </c>
      <c r="K10" s="55">
        <v>2</v>
      </c>
      <c r="L10" s="55">
        <v>0</v>
      </c>
      <c r="M10" s="55">
        <v>277.75</v>
      </c>
      <c r="N10" s="55">
        <v>34.299999999999997</v>
      </c>
      <c r="O10" s="55">
        <v>6484.05</v>
      </c>
      <c r="P10" s="1"/>
      <c r="Q10" s="1"/>
      <c r="R10" s="1"/>
      <c r="S10" s="1"/>
      <c r="T10" s="186" t="s">
        <v>72</v>
      </c>
      <c r="U10" s="52" t="s">
        <v>73</v>
      </c>
      <c r="V10" s="53" t="s">
        <v>947</v>
      </c>
      <c r="W10" s="53">
        <v>2975.35</v>
      </c>
    </row>
    <row r="11" spans="1:23" x14ac:dyDescent="0.3">
      <c r="A11" s="1"/>
      <c r="B11" s="54" t="s">
        <v>793</v>
      </c>
      <c r="C11" s="55">
        <v>1048</v>
      </c>
      <c r="D11" s="55">
        <v>2312.6</v>
      </c>
      <c r="E11" s="55">
        <v>2705.6</v>
      </c>
      <c r="F11" s="55">
        <v>0</v>
      </c>
      <c r="G11" s="55">
        <v>0</v>
      </c>
      <c r="H11" s="55"/>
      <c r="I11" s="55">
        <v>0</v>
      </c>
      <c r="J11" s="55">
        <v>36.6</v>
      </c>
      <c r="K11" s="55">
        <v>2</v>
      </c>
      <c r="L11" s="55">
        <v>0</v>
      </c>
      <c r="M11" s="55">
        <v>286.97000000000003</v>
      </c>
      <c r="N11" s="55">
        <v>34.200000000000003</v>
      </c>
      <c r="O11" s="55">
        <v>6425.97</v>
      </c>
      <c r="P11" s="1"/>
      <c r="Q11" s="1"/>
      <c r="R11" s="1"/>
      <c r="S11" s="1"/>
      <c r="T11" s="186" t="s">
        <v>592</v>
      </c>
      <c r="U11" s="52" t="s">
        <v>950</v>
      </c>
      <c r="V11" s="53">
        <v>452.3</v>
      </c>
      <c r="W11" s="53" t="s">
        <v>947</v>
      </c>
    </row>
    <row r="12" spans="1:23" x14ac:dyDescent="0.3">
      <c r="A12" s="1"/>
      <c r="B12" s="54" t="s">
        <v>794</v>
      </c>
      <c r="C12" s="55">
        <v>1041.0999999999999</v>
      </c>
      <c r="D12" s="55">
        <v>2358.8000000000002</v>
      </c>
      <c r="E12" s="55">
        <v>2599.4</v>
      </c>
      <c r="F12" s="55">
        <v>0</v>
      </c>
      <c r="G12" s="55">
        <v>0</v>
      </c>
      <c r="H12" s="55"/>
      <c r="I12" s="55">
        <v>0</v>
      </c>
      <c r="J12" s="55">
        <v>38.6</v>
      </c>
      <c r="K12" s="55">
        <v>2</v>
      </c>
      <c r="L12" s="55">
        <v>0</v>
      </c>
      <c r="M12" s="55">
        <v>254.34</v>
      </c>
      <c r="N12" s="55">
        <v>34.200000000000003</v>
      </c>
      <c r="O12" s="55">
        <v>6328.44</v>
      </c>
      <c r="P12" s="1"/>
      <c r="Q12" s="1"/>
      <c r="R12" s="1"/>
      <c r="S12" s="1"/>
      <c r="T12" s="186" t="s">
        <v>590</v>
      </c>
      <c r="U12" s="52" t="s">
        <v>951</v>
      </c>
      <c r="V12" s="53" t="s">
        <v>947</v>
      </c>
      <c r="W12" s="53">
        <v>2005.1</v>
      </c>
    </row>
    <row r="13" spans="1:23" x14ac:dyDescent="0.3">
      <c r="A13" s="1"/>
      <c r="B13" s="54" t="s">
        <v>795</v>
      </c>
      <c r="C13" s="55">
        <v>1033.9000000000001</v>
      </c>
      <c r="D13" s="55">
        <v>2426.4</v>
      </c>
      <c r="E13" s="55">
        <v>2602.8000000000002</v>
      </c>
      <c r="F13" s="55">
        <v>0</v>
      </c>
      <c r="G13" s="55">
        <v>0</v>
      </c>
      <c r="H13" s="55"/>
      <c r="I13" s="55">
        <v>0</v>
      </c>
      <c r="J13" s="55">
        <v>39.4</v>
      </c>
      <c r="K13" s="55">
        <v>2</v>
      </c>
      <c r="L13" s="55">
        <v>0</v>
      </c>
      <c r="M13" s="55">
        <v>226</v>
      </c>
      <c r="N13" s="55">
        <v>34.299999999999997</v>
      </c>
      <c r="O13" s="55">
        <v>6364.8</v>
      </c>
      <c r="P13" s="1"/>
      <c r="Q13" s="1"/>
      <c r="R13" s="1"/>
      <c r="S13" s="1"/>
      <c r="T13" s="186"/>
      <c r="U13" s="52" t="s">
        <v>952</v>
      </c>
      <c r="V13" s="53">
        <v>924.7</v>
      </c>
      <c r="W13" s="53" t="s">
        <v>947</v>
      </c>
    </row>
    <row r="14" spans="1:23" x14ac:dyDescent="0.3">
      <c r="A14" s="1"/>
      <c r="B14" s="56" t="s">
        <v>796</v>
      </c>
      <c r="C14" s="57">
        <v>1029.4000000000001</v>
      </c>
      <c r="D14" s="57">
        <v>2473.5</v>
      </c>
      <c r="E14" s="57">
        <v>2596.3000000000002</v>
      </c>
      <c r="F14" s="57">
        <v>0</v>
      </c>
      <c r="G14" s="57">
        <v>0</v>
      </c>
      <c r="H14" s="57"/>
      <c r="I14" s="57">
        <v>0</v>
      </c>
      <c r="J14" s="57">
        <v>38.6</v>
      </c>
      <c r="K14" s="57">
        <v>2</v>
      </c>
      <c r="L14" s="57">
        <v>0</v>
      </c>
      <c r="M14" s="57">
        <v>219.38</v>
      </c>
      <c r="N14" s="57">
        <v>34.1</v>
      </c>
      <c r="O14" s="57">
        <v>6393.28</v>
      </c>
      <c r="P14" s="1"/>
      <c r="Q14" s="1"/>
      <c r="R14" s="1"/>
      <c r="S14" s="1"/>
      <c r="T14" s="186" t="s">
        <v>77</v>
      </c>
      <c r="U14" s="52" t="s">
        <v>953</v>
      </c>
      <c r="V14" s="53">
        <v>128.15</v>
      </c>
      <c r="W14" s="53" t="s">
        <v>947</v>
      </c>
    </row>
    <row r="15" spans="1:23" x14ac:dyDescent="0.3">
      <c r="A15" s="1"/>
      <c r="B15" s="50" t="s">
        <v>797</v>
      </c>
      <c r="C15" s="51">
        <v>1033.4000000000001</v>
      </c>
      <c r="D15" s="51">
        <v>2506.6</v>
      </c>
      <c r="E15" s="51">
        <v>2602.5</v>
      </c>
      <c r="F15" s="51">
        <v>0</v>
      </c>
      <c r="G15" s="51">
        <v>0</v>
      </c>
      <c r="H15" s="51"/>
      <c r="I15" s="51">
        <v>0</v>
      </c>
      <c r="J15" s="51">
        <v>38.4</v>
      </c>
      <c r="K15" s="51">
        <v>2</v>
      </c>
      <c r="L15" s="51">
        <v>0</v>
      </c>
      <c r="M15" s="51">
        <v>234.34</v>
      </c>
      <c r="N15" s="51">
        <v>34.4</v>
      </c>
      <c r="O15" s="51">
        <v>6451.64</v>
      </c>
      <c r="P15" s="1"/>
      <c r="Q15" s="1"/>
      <c r="R15" s="1"/>
      <c r="S15" s="1"/>
      <c r="T15" s="186"/>
      <c r="U15" s="52" t="s">
        <v>954</v>
      </c>
      <c r="V15" s="53" t="s">
        <v>947</v>
      </c>
      <c r="W15" s="53">
        <v>1793.85</v>
      </c>
    </row>
    <row r="16" spans="1:23" x14ac:dyDescent="0.3">
      <c r="A16" s="1"/>
      <c r="B16" s="54" t="s">
        <v>798</v>
      </c>
      <c r="C16" s="55">
        <v>1037</v>
      </c>
      <c r="D16" s="55">
        <v>2463.1999999999998</v>
      </c>
      <c r="E16" s="55">
        <v>2605.1999999999998</v>
      </c>
      <c r="F16" s="55">
        <v>0</v>
      </c>
      <c r="G16" s="55">
        <v>0</v>
      </c>
      <c r="H16" s="55"/>
      <c r="I16" s="55">
        <v>0</v>
      </c>
      <c r="J16" s="55">
        <v>39.200000000000003</v>
      </c>
      <c r="K16" s="55">
        <v>2</v>
      </c>
      <c r="L16" s="55">
        <v>0</v>
      </c>
      <c r="M16" s="55">
        <v>277.20999999999998</v>
      </c>
      <c r="N16" s="55">
        <v>34.299999999999997</v>
      </c>
      <c r="O16" s="55">
        <v>6458.11</v>
      </c>
      <c r="P16" s="1"/>
      <c r="Q16" s="1"/>
      <c r="R16" s="1"/>
      <c r="S16" s="1"/>
      <c r="T16" s="186" t="s">
        <v>615</v>
      </c>
      <c r="U16" s="52" t="s">
        <v>955</v>
      </c>
      <c r="V16" s="53">
        <v>293.25</v>
      </c>
      <c r="W16" s="53" t="s">
        <v>947</v>
      </c>
    </row>
    <row r="17" spans="1:23" x14ac:dyDescent="0.3">
      <c r="A17" s="1"/>
      <c r="B17" s="54" t="s">
        <v>799</v>
      </c>
      <c r="C17" s="55">
        <v>1048.0999999999999</v>
      </c>
      <c r="D17" s="55">
        <v>2559.5</v>
      </c>
      <c r="E17" s="55">
        <v>2662</v>
      </c>
      <c r="F17" s="55">
        <v>0</v>
      </c>
      <c r="G17" s="55">
        <v>0</v>
      </c>
      <c r="H17" s="55"/>
      <c r="I17" s="55">
        <v>0</v>
      </c>
      <c r="J17" s="55">
        <v>38.700000000000003</v>
      </c>
      <c r="K17" s="55">
        <v>2</v>
      </c>
      <c r="L17" s="55">
        <v>0</v>
      </c>
      <c r="M17" s="55">
        <v>225.62</v>
      </c>
      <c r="N17" s="55">
        <v>34.299999999999997</v>
      </c>
      <c r="O17" s="55">
        <v>6570.22</v>
      </c>
      <c r="P17" s="1"/>
      <c r="Q17" s="1"/>
      <c r="R17" s="1"/>
      <c r="S17" s="1"/>
      <c r="T17" s="186"/>
      <c r="U17" s="52" t="s">
        <v>956</v>
      </c>
      <c r="V17" s="53">
        <v>182.45</v>
      </c>
      <c r="W17" s="53" t="s">
        <v>947</v>
      </c>
    </row>
    <row r="18" spans="1:23" x14ac:dyDescent="0.3">
      <c r="A18" s="1"/>
      <c r="B18" s="54" t="s">
        <v>800</v>
      </c>
      <c r="C18" s="55">
        <v>1036.4000000000001</v>
      </c>
      <c r="D18" s="55">
        <v>2530.8000000000002</v>
      </c>
      <c r="E18" s="55">
        <v>2953.3</v>
      </c>
      <c r="F18" s="55">
        <v>0</v>
      </c>
      <c r="G18" s="55">
        <v>0</v>
      </c>
      <c r="H18" s="55"/>
      <c r="I18" s="55">
        <v>0</v>
      </c>
      <c r="J18" s="55">
        <v>39</v>
      </c>
      <c r="K18" s="55">
        <v>2</v>
      </c>
      <c r="L18" s="55">
        <v>0.8</v>
      </c>
      <c r="M18" s="55">
        <v>196.44</v>
      </c>
      <c r="N18" s="55">
        <v>34.200000000000003</v>
      </c>
      <c r="O18" s="55">
        <v>6792.94</v>
      </c>
      <c r="P18" s="1"/>
      <c r="Q18" s="1"/>
      <c r="R18" s="1"/>
      <c r="S18" s="1"/>
      <c r="T18" s="186"/>
      <c r="U18" s="52" t="s">
        <v>957</v>
      </c>
      <c r="V18" s="53">
        <v>263.25</v>
      </c>
      <c r="W18" s="53" t="s">
        <v>947</v>
      </c>
    </row>
    <row r="19" spans="1:23" x14ac:dyDescent="0.3">
      <c r="A19" s="1"/>
      <c r="B19" s="54" t="s">
        <v>801</v>
      </c>
      <c r="C19" s="55">
        <v>1038.0999999999999</v>
      </c>
      <c r="D19" s="55">
        <v>2660</v>
      </c>
      <c r="E19" s="55">
        <v>2933.9</v>
      </c>
      <c r="F19" s="55">
        <v>32.299999999999997</v>
      </c>
      <c r="G19" s="55">
        <v>0</v>
      </c>
      <c r="H19" s="55"/>
      <c r="I19" s="55">
        <v>0</v>
      </c>
      <c r="J19" s="55">
        <v>38.6</v>
      </c>
      <c r="K19" s="55">
        <v>2</v>
      </c>
      <c r="L19" s="55">
        <v>27</v>
      </c>
      <c r="M19" s="55">
        <v>154.75</v>
      </c>
      <c r="N19" s="55">
        <v>34.1</v>
      </c>
      <c r="O19" s="55">
        <v>6920.75</v>
      </c>
      <c r="P19" s="1"/>
      <c r="Q19" s="1"/>
      <c r="R19" s="1"/>
      <c r="S19" s="1"/>
      <c r="T19" s="186"/>
      <c r="U19" s="52" t="s">
        <v>958</v>
      </c>
      <c r="V19" s="53">
        <v>105</v>
      </c>
      <c r="W19" s="53" t="s">
        <v>947</v>
      </c>
    </row>
    <row r="20" spans="1:23" x14ac:dyDescent="0.3">
      <c r="A20" s="1"/>
      <c r="B20" s="54" t="s">
        <v>802</v>
      </c>
      <c r="C20" s="55">
        <v>1046.9000000000001</v>
      </c>
      <c r="D20" s="55">
        <v>2545.9</v>
      </c>
      <c r="E20" s="55">
        <v>2889.4</v>
      </c>
      <c r="F20" s="55">
        <v>45.2</v>
      </c>
      <c r="G20" s="55">
        <v>30.8</v>
      </c>
      <c r="H20" s="55"/>
      <c r="I20" s="55">
        <v>0</v>
      </c>
      <c r="J20" s="55">
        <v>39.200000000000003</v>
      </c>
      <c r="K20" s="55">
        <v>2</v>
      </c>
      <c r="L20" s="55">
        <v>240.6</v>
      </c>
      <c r="M20" s="55">
        <v>126.7</v>
      </c>
      <c r="N20" s="55">
        <v>34</v>
      </c>
      <c r="O20" s="55">
        <v>7000.7</v>
      </c>
      <c r="P20" s="1"/>
      <c r="Q20" s="1"/>
      <c r="R20" s="1"/>
      <c r="S20" s="1"/>
      <c r="T20" s="186" t="s">
        <v>586</v>
      </c>
      <c r="U20" s="52" t="s">
        <v>959</v>
      </c>
      <c r="V20" s="53">
        <v>3956.15</v>
      </c>
      <c r="W20" s="53" t="s">
        <v>947</v>
      </c>
    </row>
    <row r="21" spans="1:23" x14ac:dyDescent="0.3">
      <c r="A21" s="1"/>
      <c r="B21" s="54" t="s">
        <v>803</v>
      </c>
      <c r="C21" s="55">
        <v>1033.7</v>
      </c>
      <c r="D21" s="55">
        <v>2422</v>
      </c>
      <c r="E21" s="55">
        <v>2857.4</v>
      </c>
      <c r="F21" s="55">
        <v>40.5</v>
      </c>
      <c r="G21" s="55">
        <v>31</v>
      </c>
      <c r="H21" s="55"/>
      <c r="I21" s="55">
        <v>0</v>
      </c>
      <c r="J21" s="55">
        <v>39.299999999999997</v>
      </c>
      <c r="K21" s="55">
        <v>2</v>
      </c>
      <c r="L21" s="55">
        <v>501.2</v>
      </c>
      <c r="M21" s="55">
        <v>85.84</v>
      </c>
      <c r="N21" s="55">
        <v>34.299999999999997</v>
      </c>
      <c r="O21" s="55">
        <v>7047.24</v>
      </c>
      <c r="P21" s="1"/>
      <c r="Q21" s="1"/>
      <c r="R21" s="1"/>
      <c r="S21" s="1"/>
      <c r="T21" s="186" t="s">
        <v>249</v>
      </c>
      <c r="U21" s="52" t="s">
        <v>960</v>
      </c>
      <c r="V21" s="53" t="s">
        <v>947</v>
      </c>
      <c r="W21" s="53">
        <v>182.95</v>
      </c>
    </row>
    <row r="22" spans="1:23" x14ac:dyDescent="0.3">
      <c r="A22" s="1"/>
      <c r="B22" s="56" t="s">
        <v>804</v>
      </c>
      <c r="C22" s="57">
        <v>1042.2</v>
      </c>
      <c r="D22" s="57">
        <v>2460.1999999999998</v>
      </c>
      <c r="E22" s="57">
        <v>2732.8</v>
      </c>
      <c r="F22" s="57">
        <v>42.1</v>
      </c>
      <c r="G22" s="57">
        <v>30.5</v>
      </c>
      <c r="H22" s="57"/>
      <c r="I22" s="57">
        <v>0</v>
      </c>
      <c r="J22" s="57">
        <v>39.200000000000003</v>
      </c>
      <c r="K22" s="57">
        <v>2</v>
      </c>
      <c r="L22" s="57">
        <v>750.2</v>
      </c>
      <c r="M22" s="57">
        <v>98.6</v>
      </c>
      <c r="N22" s="57">
        <v>33.4</v>
      </c>
      <c r="O22" s="57">
        <v>7231.2</v>
      </c>
      <c r="P22" s="1"/>
      <c r="Q22" s="1"/>
      <c r="R22" s="1"/>
      <c r="S22" s="1"/>
      <c r="T22" s="186"/>
      <c r="U22" s="52" t="s">
        <v>961</v>
      </c>
      <c r="V22" s="53" t="s">
        <v>947</v>
      </c>
      <c r="W22" s="53">
        <v>123.35</v>
      </c>
    </row>
    <row r="23" spans="1:23" x14ac:dyDescent="0.3">
      <c r="A23" s="1"/>
      <c r="B23" s="50" t="s">
        <v>805</v>
      </c>
      <c r="C23" s="51">
        <v>1027.5999999999999</v>
      </c>
      <c r="D23" s="51">
        <v>2508.8000000000002</v>
      </c>
      <c r="E23" s="51">
        <v>2881.1</v>
      </c>
      <c r="F23" s="51">
        <v>41.9</v>
      </c>
      <c r="G23" s="51">
        <v>30.6</v>
      </c>
      <c r="H23" s="51"/>
      <c r="I23" s="51">
        <v>0</v>
      </c>
      <c r="J23" s="51">
        <v>38.6</v>
      </c>
      <c r="K23" s="51">
        <v>2</v>
      </c>
      <c r="L23" s="51">
        <v>799.5</v>
      </c>
      <c r="M23" s="51">
        <v>90.72</v>
      </c>
      <c r="N23" s="51">
        <v>31.8</v>
      </c>
      <c r="O23" s="51">
        <v>7452.62</v>
      </c>
      <c r="P23" s="1"/>
      <c r="Q23" s="1"/>
      <c r="R23" s="1"/>
      <c r="S23" s="1"/>
      <c r="T23" s="186" t="s">
        <v>610</v>
      </c>
      <c r="U23" s="52" t="s">
        <v>962</v>
      </c>
      <c r="V23" s="53">
        <v>66.45</v>
      </c>
      <c r="W23" s="53" t="s">
        <v>947</v>
      </c>
    </row>
    <row r="24" spans="1:23" x14ac:dyDescent="0.3">
      <c r="A24" s="1"/>
      <c r="B24" s="54" t="s">
        <v>806</v>
      </c>
      <c r="C24" s="55">
        <v>1026.8</v>
      </c>
      <c r="D24" s="55">
        <v>2558.9</v>
      </c>
      <c r="E24" s="55">
        <v>2814.9</v>
      </c>
      <c r="F24" s="55">
        <v>64.7</v>
      </c>
      <c r="G24" s="55">
        <v>31</v>
      </c>
      <c r="H24" s="55"/>
      <c r="I24" s="55">
        <v>7.3</v>
      </c>
      <c r="J24" s="55">
        <v>38.6</v>
      </c>
      <c r="K24" s="55">
        <v>2</v>
      </c>
      <c r="L24" s="55">
        <v>829.6</v>
      </c>
      <c r="M24" s="55">
        <v>120</v>
      </c>
      <c r="N24" s="55">
        <v>30.2</v>
      </c>
      <c r="O24" s="55">
        <v>7524</v>
      </c>
      <c r="P24" s="1"/>
      <c r="Q24" s="1"/>
      <c r="R24" s="1"/>
      <c r="S24" s="1"/>
      <c r="T24" s="186" t="s">
        <v>82</v>
      </c>
      <c r="U24" s="52" t="s">
        <v>83</v>
      </c>
      <c r="V24" s="53" t="s">
        <v>947</v>
      </c>
      <c r="W24" s="53">
        <v>15615.55</v>
      </c>
    </row>
    <row r="25" spans="1:23" x14ac:dyDescent="0.3">
      <c r="A25" s="1"/>
      <c r="B25" s="54" t="s">
        <v>807</v>
      </c>
      <c r="C25" s="55">
        <v>1048.5999999999999</v>
      </c>
      <c r="D25" s="55">
        <v>2620.5</v>
      </c>
      <c r="E25" s="55">
        <v>2922</v>
      </c>
      <c r="F25" s="55">
        <v>65.900000000000006</v>
      </c>
      <c r="G25" s="55">
        <v>31</v>
      </c>
      <c r="H25" s="55"/>
      <c r="I25" s="55">
        <v>7</v>
      </c>
      <c r="J25" s="55">
        <v>38.799999999999997</v>
      </c>
      <c r="K25" s="55">
        <v>2</v>
      </c>
      <c r="L25" s="55">
        <v>859.5</v>
      </c>
      <c r="M25" s="55">
        <v>143.77000000000001</v>
      </c>
      <c r="N25" s="55">
        <v>30</v>
      </c>
      <c r="O25" s="55">
        <v>7769.07</v>
      </c>
      <c r="P25" s="1"/>
      <c r="Q25" s="1"/>
      <c r="R25" s="1"/>
      <c r="S25" s="1"/>
      <c r="T25" s="186"/>
      <c r="U25" s="52" t="s">
        <v>963</v>
      </c>
      <c r="V25" s="53">
        <v>5118.95</v>
      </c>
      <c r="W25" s="53" t="s">
        <v>947</v>
      </c>
    </row>
    <row r="26" spans="1:23" x14ac:dyDescent="0.3">
      <c r="A26" s="1"/>
      <c r="B26" s="54" t="s">
        <v>808</v>
      </c>
      <c r="C26" s="55">
        <v>1038.3</v>
      </c>
      <c r="D26" s="55">
        <v>2712</v>
      </c>
      <c r="E26" s="55">
        <v>2926.8</v>
      </c>
      <c r="F26" s="55">
        <v>66.099999999999994</v>
      </c>
      <c r="G26" s="55">
        <v>30.9</v>
      </c>
      <c r="H26" s="55"/>
      <c r="I26" s="55">
        <v>3.9</v>
      </c>
      <c r="J26" s="55">
        <v>39</v>
      </c>
      <c r="K26" s="55">
        <v>2</v>
      </c>
      <c r="L26" s="55">
        <v>866.3</v>
      </c>
      <c r="M26" s="55">
        <v>142.04</v>
      </c>
      <c r="N26" s="55">
        <v>28.8</v>
      </c>
      <c r="O26" s="55">
        <v>7856.14</v>
      </c>
      <c r="P26" s="1"/>
      <c r="Q26" s="1"/>
      <c r="R26" s="1"/>
      <c r="S26" s="1"/>
      <c r="T26" s="186" t="s">
        <v>258</v>
      </c>
      <c r="U26" s="52" t="s">
        <v>964</v>
      </c>
      <c r="V26" s="53">
        <v>60.4</v>
      </c>
      <c r="W26" s="53" t="s">
        <v>947</v>
      </c>
    </row>
    <row r="27" spans="1:23" x14ac:dyDescent="0.3">
      <c r="A27" s="1"/>
      <c r="B27" s="54" t="s">
        <v>809</v>
      </c>
      <c r="C27" s="55">
        <v>1032.5</v>
      </c>
      <c r="D27" s="55">
        <v>2742.8</v>
      </c>
      <c r="E27" s="55">
        <v>2920.8</v>
      </c>
      <c r="F27" s="55">
        <v>66.099999999999994</v>
      </c>
      <c r="G27" s="55">
        <v>30.8</v>
      </c>
      <c r="H27" s="55"/>
      <c r="I27" s="55">
        <v>3.9</v>
      </c>
      <c r="J27" s="55">
        <v>39</v>
      </c>
      <c r="K27" s="55">
        <v>2</v>
      </c>
      <c r="L27" s="55">
        <v>870</v>
      </c>
      <c r="M27" s="55">
        <v>154.69999999999999</v>
      </c>
      <c r="N27" s="55">
        <v>28.8</v>
      </c>
      <c r="O27" s="55">
        <v>7891.4</v>
      </c>
      <c r="P27" s="1"/>
      <c r="Q27" s="1"/>
      <c r="R27" s="1"/>
      <c r="S27" s="1"/>
      <c r="T27" s="186" t="s">
        <v>604</v>
      </c>
      <c r="U27" s="52" t="s">
        <v>965</v>
      </c>
      <c r="V27" s="53">
        <v>489.4</v>
      </c>
      <c r="W27" s="53" t="s">
        <v>947</v>
      </c>
    </row>
    <row r="28" spans="1:23" x14ac:dyDescent="0.3">
      <c r="A28" s="1"/>
      <c r="B28" s="54" t="s">
        <v>810</v>
      </c>
      <c r="C28" s="55">
        <v>1025.5</v>
      </c>
      <c r="D28" s="55">
        <v>2627.6</v>
      </c>
      <c r="E28" s="55">
        <v>2939.9</v>
      </c>
      <c r="F28" s="55">
        <v>64.599999999999994</v>
      </c>
      <c r="G28" s="55">
        <v>79.5</v>
      </c>
      <c r="H28" s="55"/>
      <c r="I28" s="55">
        <v>71.900000000000006</v>
      </c>
      <c r="J28" s="55">
        <v>36.4</v>
      </c>
      <c r="K28" s="55">
        <v>2</v>
      </c>
      <c r="L28" s="55">
        <v>872.7</v>
      </c>
      <c r="M28" s="55">
        <v>158.47</v>
      </c>
      <c r="N28" s="55">
        <v>27.7</v>
      </c>
      <c r="O28" s="55">
        <v>7906.27</v>
      </c>
      <c r="P28" s="1"/>
      <c r="Q28" s="1"/>
      <c r="R28" s="1"/>
      <c r="S28" s="1"/>
      <c r="T28" s="186" t="s">
        <v>85</v>
      </c>
      <c r="U28" s="52" t="s">
        <v>86</v>
      </c>
      <c r="V28" s="53" t="s">
        <v>947</v>
      </c>
      <c r="W28" s="53">
        <v>5440.05</v>
      </c>
    </row>
    <row r="29" spans="1:23" x14ac:dyDescent="0.3">
      <c r="A29" s="1"/>
      <c r="B29" s="54" t="s">
        <v>811</v>
      </c>
      <c r="C29" s="55">
        <v>1041.5</v>
      </c>
      <c r="D29" s="55">
        <v>2743.6</v>
      </c>
      <c r="E29" s="55">
        <v>2823.2</v>
      </c>
      <c r="F29" s="55">
        <v>43.1</v>
      </c>
      <c r="G29" s="55">
        <v>80</v>
      </c>
      <c r="H29" s="55"/>
      <c r="I29" s="55">
        <v>112</v>
      </c>
      <c r="J29" s="55">
        <v>35.4</v>
      </c>
      <c r="K29" s="55">
        <v>2</v>
      </c>
      <c r="L29" s="55">
        <v>877.3</v>
      </c>
      <c r="M29" s="55">
        <v>183.76</v>
      </c>
      <c r="N29" s="55">
        <v>27.4</v>
      </c>
      <c r="O29" s="55">
        <v>7969.26</v>
      </c>
      <c r="P29" s="1"/>
      <c r="Q29" s="1"/>
      <c r="R29" s="1"/>
      <c r="S29" s="1"/>
      <c r="T29" s="186"/>
      <c r="U29" s="52" t="s">
        <v>966</v>
      </c>
      <c r="V29" s="53">
        <v>156</v>
      </c>
      <c r="W29" s="53" t="s">
        <v>947</v>
      </c>
    </row>
    <row r="30" spans="1:23" x14ac:dyDescent="0.3">
      <c r="A30" s="1"/>
      <c r="B30" s="56" t="s">
        <v>812</v>
      </c>
      <c r="C30" s="57">
        <v>1044.9000000000001</v>
      </c>
      <c r="D30" s="57">
        <v>2680.5</v>
      </c>
      <c r="E30" s="57">
        <v>2938.1</v>
      </c>
      <c r="F30" s="57">
        <v>42</v>
      </c>
      <c r="G30" s="57">
        <v>79.400000000000006</v>
      </c>
      <c r="H30" s="57"/>
      <c r="I30" s="57">
        <v>123</v>
      </c>
      <c r="J30" s="57">
        <v>35.9</v>
      </c>
      <c r="K30" s="57">
        <v>2</v>
      </c>
      <c r="L30" s="57">
        <v>862.5</v>
      </c>
      <c r="M30" s="57">
        <v>193.15</v>
      </c>
      <c r="N30" s="57">
        <v>27.3</v>
      </c>
      <c r="O30" s="57">
        <v>8028.75</v>
      </c>
      <c r="P30" s="1"/>
      <c r="Q30" s="1"/>
      <c r="R30" s="1"/>
      <c r="S30" s="1"/>
      <c r="T30" s="186" t="s">
        <v>271</v>
      </c>
      <c r="U30" s="52" t="s">
        <v>967</v>
      </c>
      <c r="V30" s="53" t="s">
        <v>947</v>
      </c>
      <c r="W30" s="53">
        <v>1145.05</v>
      </c>
    </row>
    <row r="31" spans="1:23" x14ac:dyDescent="0.3">
      <c r="A31" s="1"/>
      <c r="B31" s="50" t="s">
        <v>813</v>
      </c>
      <c r="C31" s="51">
        <v>1037.9000000000001</v>
      </c>
      <c r="D31" s="51">
        <v>2658.5</v>
      </c>
      <c r="E31" s="51">
        <v>2767.3</v>
      </c>
      <c r="F31" s="51">
        <v>41.9</v>
      </c>
      <c r="G31" s="51">
        <v>79.099999999999994</v>
      </c>
      <c r="H31" s="51"/>
      <c r="I31" s="51">
        <v>147.80000000000001</v>
      </c>
      <c r="J31" s="51">
        <v>29.2</v>
      </c>
      <c r="K31" s="51">
        <v>2</v>
      </c>
      <c r="L31" s="51">
        <v>879.8</v>
      </c>
      <c r="M31" s="51">
        <v>201.62</v>
      </c>
      <c r="N31" s="51">
        <v>27.6</v>
      </c>
      <c r="O31" s="51">
        <v>7872.72</v>
      </c>
      <c r="P31" s="1"/>
      <c r="Q31" s="1"/>
      <c r="R31" s="1"/>
      <c r="S31" s="1"/>
      <c r="T31" s="186" t="s">
        <v>605</v>
      </c>
      <c r="U31" s="52" t="s">
        <v>968</v>
      </c>
      <c r="V31" s="53">
        <v>155</v>
      </c>
      <c r="W31" s="53" t="s">
        <v>947</v>
      </c>
    </row>
    <row r="32" spans="1:23" x14ac:dyDescent="0.3">
      <c r="A32" s="1"/>
      <c r="B32" s="54" t="s">
        <v>814</v>
      </c>
      <c r="C32" s="55">
        <v>1035</v>
      </c>
      <c r="D32" s="55">
        <v>2538.5</v>
      </c>
      <c r="E32" s="55">
        <v>2861.6</v>
      </c>
      <c r="F32" s="55">
        <v>41.5</v>
      </c>
      <c r="G32" s="55">
        <v>79.7</v>
      </c>
      <c r="H32" s="55"/>
      <c r="I32" s="55">
        <v>95.4</v>
      </c>
      <c r="J32" s="55">
        <v>29.2</v>
      </c>
      <c r="K32" s="55">
        <v>2</v>
      </c>
      <c r="L32" s="55">
        <v>878.2</v>
      </c>
      <c r="M32" s="55">
        <v>213.53</v>
      </c>
      <c r="N32" s="55">
        <v>27.2</v>
      </c>
      <c r="O32" s="55">
        <v>7801.83</v>
      </c>
      <c r="P32" s="1"/>
      <c r="Q32" s="1"/>
      <c r="R32" s="1"/>
      <c r="S32" s="1"/>
      <c r="T32" s="186" t="s">
        <v>95</v>
      </c>
      <c r="U32" s="52" t="s">
        <v>969</v>
      </c>
      <c r="V32" s="53" t="s">
        <v>947</v>
      </c>
      <c r="W32" s="53">
        <v>193.6</v>
      </c>
    </row>
    <row r="33" spans="1:23" x14ac:dyDescent="0.3">
      <c r="A33" s="1"/>
      <c r="B33" s="54" t="s">
        <v>815</v>
      </c>
      <c r="C33" s="55">
        <v>1034.0999999999999</v>
      </c>
      <c r="D33" s="55">
        <v>2533.6999999999998</v>
      </c>
      <c r="E33" s="55">
        <v>2835.7</v>
      </c>
      <c r="F33" s="55">
        <v>41.7</v>
      </c>
      <c r="G33" s="55">
        <v>79.400000000000006</v>
      </c>
      <c r="H33" s="55"/>
      <c r="I33" s="55">
        <v>98.4</v>
      </c>
      <c r="J33" s="55">
        <v>29.1</v>
      </c>
      <c r="K33" s="55">
        <v>2</v>
      </c>
      <c r="L33" s="55">
        <v>873.1</v>
      </c>
      <c r="M33" s="55">
        <v>236.45</v>
      </c>
      <c r="N33" s="55">
        <v>27.7</v>
      </c>
      <c r="O33" s="55">
        <v>7791.35</v>
      </c>
      <c r="P33" s="1"/>
      <c r="Q33" s="1"/>
      <c r="R33" s="1"/>
      <c r="S33" s="1"/>
      <c r="T33" s="186"/>
      <c r="U33" s="52" t="s">
        <v>970</v>
      </c>
      <c r="V33" s="53" t="s">
        <v>947</v>
      </c>
      <c r="W33" s="53">
        <v>2217.5</v>
      </c>
    </row>
    <row r="34" spans="1:23" x14ac:dyDescent="0.3">
      <c r="A34" s="1"/>
      <c r="B34" s="54" t="s">
        <v>816</v>
      </c>
      <c r="C34" s="55">
        <v>1041.0999999999999</v>
      </c>
      <c r="D34" s="55">
        <v>2537.5</v>
      </c>
      <c r="E34" s="55">
        <v>2836.5</v>
      </c>
      <c r="F34" s="55">
        <v>41.8</v>
      </c>
      <c r="G34" s="55">
        <v>79.900000000000006</v>
      </c>
      <c r="H34" s="55"/>
      <c r="I34" s="55">
        <v>94.6</v>
      </c>
      <c r="J34" s="55">
        <v>28.9</v>
      </c>
      <c r="K34" s="55">
        <v>2</v>
      </c>
      <c r="L34" s="55">
        <v>862.9</v>
      </c>
      <c r="M34" s="55">
        <v>271.63</v>
      </c>
      <c r="N34" s="55">
        <v>27</v>
      </c>
      <c r="O34" s="55">
        <v>7823.83</v>
      </c>
      <c r="P34" s="1"/>
      <c r="Q34" s="1"/>
      <c r="R34" s="1"/>
      <c r="S34" s="1"/>
      <c r="T34" s="186" t="s">
        <v>617</v>
      </c>
      <c r="U34" s="52" t="s">
        <v>971</v>
      </c>
      <c r="V34" s="53">
        <v>216.05</v>
      </c>
      <c r="W34" s="53" t="s">
        <v>947</v>
      </c>
    </row>
    <row r="35" spans="1:23" x14ac:dyDescent="0.3">
      <c r="A35" s="1"/>
      <c r="B35" s="54" t="s">
        <v>817</v>
      </c>
      <c r="C35" s="55">
        <v>1031.8</v>
      </c>
      <c r="D35" s="55">
        <v>2470.1</v>
      </c>
      <c r="E35" s="55">
        <v>2942.4</v>
      </c>
      <c r="F35" s="55">
        <v>41.5</v>
      </c>
      <c r="G35" s="55">
        <v>79.8</v>
      </c>
      <c r="H35" s="55"/>
      <c r="I35" s="55">
        <v>93.7</v>
      </c>
      <c r="J35" s="55">
        <v>27.9</v>
      </c>
      <c r="K35" s="55">
        <v>2</v>
      </c>
      <c r="L35" s="55">
        <v>843.6</v>
      </c>
      <c r="M35" s="55">
        <v>319.62</v>
      </c>
      <c r="N35" s="55">
        <v>27.5</v>
      </c>
      <c r="O35" s="55">
        <v>7879.92</v>
      </c>
      <c r="P35" s="1"/>
      <c r="Q35" s="1"/>
      <c r="R35" s="1"/>
      <c r="S35" s="1"/>
      <c r="T35" s="186"/>
      <c r="U35" s="52" t="s">
        <v>972</v>
      </c>
      <c r="V35" s="53">
        <v>77.95</v>
      </c>
      <c r="W35" s="53" t="s">
        <v>947</v>
      </c>
    </row>
    <row r="36" spans="1:23" x14ac:dyDescent="0.3">
      <c r="A36" s="1"/>
      <c r="B36" s="54" t="s">
        <v>818</v>
      </c>
      <c r="C36" s="55">
        <v>1049.8</v>
      </c>
      <c r="D36" s="55">
        <v>2397.1</v>
      </c>
      <c r="E36" s="55">
        <v>3038.7</v>
      </c>
      <c r="F36" s="55">
        <v>41.8</v>
      </c>
      <c r="G36" s="55">
        <v>77.599999999999994</v>
      </c>
      <c r="H36" s="55"/>
      <c r="I36" s="55">
        <v>103.6</v>
      </c>
      <c r="J36" s="55">
        <v>29.2</v>
      </c>
      <c r="K36" s="55">
        <v>2</v>
      </c>
      <c r="L36" s="55">
        <v>814.4</v>
      </c>
      <c r="M36" s="55">
        <v>403.64</v>
      </c>
      <c r="N36" s="55">
        <v>27.6</v>
      </c>
      <c r="O36" s="55">
        <v>7985.44</v>
      </c>
      <c r="P36" s="1"/>
      <c r="Q36" s="1"/>
      <c r="R36" s="1"/>
      <c r="S36" s="1"/>
      <c r="T36" s="186" t="s">
        <v>618</v>
      </c>
      <c r="U36" s="52" t="s">
        <v>973</v>
      </c>
      <c r="V36" s="53">
        <v>193.1</v>
      </c>
      <c r="W36" s="53" t="s">
        <v>947</v>
      </c>
    </row>
    <row r="37" spans="1:23" x14ac:dyDescent="0.3">
      <c r="A37" s="1"/>
      <c r="B37" s="54" t="s">
        <v>819</v>
      </c>
      <c r="C37" s="55">
        <v>1043.5</v>
      </c>
      <c r="D37" s="55">
        <v>2440.5</v>
      </c>
      <c r="E37" s="55">
        <v>3020.8</v>
      </c>
      <c r="F37" s="55">
        <v>41.7</v>
      </c>
      <c r="G37" s="55">
        <v>77.900000000000006</v>
      </c>
      <c r="H37" s="55"/>
      <c r="I37" s="55">
        <v>100.6</v>
      </c>
      <c r="J37" s="55">
        <v>29.6</v>
      </c>
      <c r="K37" s="55">
        <v>2</v>
      </c>
      <c r="L37" s="55">
        <v>760.4</v>
      </c>
      <c r="M37" s="55">
        <v>433.6</v>
      </c>
      <c r="N37" s="55">
        <v>32.299999999999997</v>
      </c>
      <c r="O37" s="55">
        <v>7982.9</v>
      </c>
      <c r="P37" s="1"/>
      <c r="Q37" s="1"/>
      <c r="R37" s="1"/>
      <c r="S37" s="1"/>
      <c r="T37" s="186"/>
      <c r="U37" s="52" t="s">
        <v>974</v>
      </c>
      <c r="V37" s="53">
        <v>212.6</v>
      </c>
      <c r="W37" s="53" t="s">
        <v>947</v>
      </c>
    </row>
    <row r="38" spans="1:23" x14ac:dyDescent="0.3">
      <c r="A38" s="1"/>
      <c r="B38" s="56" t="s">
        <v>820</v>
      </c>
      <c r="C38" s="57">
        <v>1047</v>
      </c>
      <c r="D38" s="57">
        <v>2514.6</v>
      </c>
      <c r="E38" s="57">
        <v>3005.4</v>
      </c>
      <c r="F38" s="57">
        <v>41.8</v>
      </c>
      <c r="G38" s="57">
        <v>77.3</v>
      </c>
      <c r="H38" s="57"/>
      <c r="I38" s="57">
        <v>99.6</v>
      </c>
      <c r="J38" s="57">
        <v>28.1</v>
      </c>
      <c r="K38" s="57">
        <v>2</v>
      </c>
      <c r="L38" s="57">
        <v>594.20000000000005</v>
      </c>
      <c r="M38" s="57">
        <v>534.91999999999996</v>
      </c>
      <c r="N38" s="57">
        <v>43</v>
      </c>
      <c r="O38" s="57">
        <v>7987.92</v>
      </c>
      <c r="P38" s="1"/>
      <c r="Q38" s="1"/>
      <c r="R38" s="1"/>
      <c r="S38" s="1"/>
      <c r="T38" s="186"/>
      <c r="U38" s="52" t="s">
        <v>975</v>
      </c>
      <c r="V38" s="53">
        <v>220.6</v>
      </c>
      <c r="W38" s="53" t="s">
        <v>947</v>
      </c>
    </row>
    <row r="39" spans="1:23" x14ac:dyDescent="0.3">
      <c r="A39" s="1"/>
      <c r="B39" s="50" t="s">
        <v>821</v>
      </c>
      <c r="C39" s="51">
        <v>1048.9000000000001</v>
      </c>
      <c r="D39" s="51">
        <v>2680.5</v>
      </c>
      <c r="E39" s="51">
        <v>3126.4</v>
      </c>
      <c r="F39" s="51">
        <v>41.7</v>
      </c>
      <c r="G39" s="51">
        <v>77.599999999999994</v>
      </c>
      <c r="H39" s="51"/>
      <c r="I39" s="51">
        <v>67.3</v>
      </c>
      <c r="J39" s="51">
        <v>28.7</v>
      </c>
      <c r="K39" s="51">
        <v>2</v>
      </c>
      <c r="L39" s="51">
        <v>304.8</v>
      </c>
      <c r="M39" s="51">
        <v>542.30999999999995</v>
      </c>
      <c r="N39" s="51">
        <v>46.9</v>
      </c>
      <c r="O39" s="51">
        <v>7967.11</v>
      </c>
      <c r="P39" s="1"/>
      <c r="Q39" s="1"/>
      <c r="R39" s="1"/>
      <c r="S39" s="1"/>
      <c r="T39" s="186"/>
      <c r="U39" s="52" t="s">
        <v>976</v>
      </c>
      <c r="V39" s="53">
        <v>166.25</v>
      </c>
      <c r="W39" s="53" t="s">
        <v>947</v>
      </c>
    </row>
    <row r="40" spans="1:23" x14ac:dyDescent="0.3">
      <c r="A40" s="1"/>
      <c r="B40" s="54" t="s">
        <v>822</v>
      </c>
      <c r="C40" s="55">
        <v>1039.8</v>
      </c>
      <c r="D40" s="55">
        <v>2675.6</v>
      </c>
      <c r="E40" s="55">
        <v>3216.3</v>
      </c>
      <c r="F40" s="55">
        <v>41.1</v>
      </c>
      <c r="G40" s="55">
        <v>77.5</v>
      </c>
      <c r="H40" s="55"/>
      <c r="I40" s="55">
        <v>62</v>
      </c>
      <c r="J40" s="55">
        <v>29.4</v>
      </c>
      <c r="K40" s="55">
        <v>2</v>
      </c>
      <c r="L40" s="55">
        <v>72.8</v>
      </c>
      <c r="M40" s="55">
        <v>618.82000000000005</v>
      </c>
      <c r="N40" s="55">
        <v>51.2</v>
      </c>
      <c r="O40" s="55">
        <v>7886.52</v>
      </c>
      <c r="P40" s="1"/>
      <c r="Q40" s="1"/>
      <c r="R40" s="1"/>
      <c r="S40" s="1"/>
      <c r="T40" s="186" t="s">
        <v>606</v>
      </c>
      <c r="U40" s="52" t="s">
        <v>977</v>
      </c>
      <c r="V40" s="53">
        <v>44.55</v>
      </c>
      <c r="W40" s="53" t="s">
        <v>947</v>
      </c>
    </row>
    <row r="41" spans="1:23" x14ac:dyDescent="0.3">
      <c r="A41" s="1"/>
      <c r="B41" s="54" t="s">
        <v>823</v>
      </c>
      <c r="C41" s="55">
        <v>1032.5999999999999</v>
      </c>
      <c r="D41" s="55">
        <v>2967.9</v>
      </c>
      <c r="E41" s="55">
        <v>3061.1</v>
      </c>
      <c r="F41" s="55">
        <v>41.3</v>
      </c>
      <c r="G41" s="55">
        <v>77.7</v>
      </c>
      <c r="H41" s="55"/>
      <c r="I41" s="55">
        <v>61.3</v>
      </c>
      <c r="J41" s="55">
        <v>29.5</v>
      </c>
      <c r="K41" s="55">
        <v>2</v>
      </c>
      <c r="L41" s="55">
        <v>4.2</v>
      </c>
      <c r="M41" s="55">
        <v>601.65</v>
      </c>
      <c r="N41" s="55">
        <v>54.5</v>
      </c>
      <c r="O41" s="55">
        <v>7933.75</v>
      </c>
      <c r="P41" s="1"/>
      <c r="Q41" s="1"/>
      <c r="R41" s="1"/>
      <c r="S41" s="1"/>
      <c r="T41" s="186" t="s">
        <v>591</v>
      </c>
      <c r="U41" s="52" t="s">
        <v>978</v>
      </c>
      <c r="V41" s="53">
        <v>446.3</v>
      </c>
      <c r="W41" s="53" t="s">
        <v>947</v>
      </c>
    </row>
    <row r="42" spans="1:23" x14ac:dyDescent="0.3">
      <c r="A42" s="1"/>
      <c r="B42" s="54" t="s">
        <v>824</v>
      </c>
      <c r="C42" s="55">
        <v>1026.2</v>
      </c>
      <c r="D42" s="55">
        <v>2794.6</v>
      </c>
      <c r="E42" s="55">
        <v>3209.5</v>
      </c>
      <c r="F42" s="55">
        <v>41.6</v>
      </c>
      <c r="G42" s="55">
        <v>77.7</v>
      </c>
      <c r="H42" s="55"/>
      <c r="I42" s="55">
        <v>61.3</v>
      </c>
      <c r="J42" s="55">
        <v>29.2</v>
      </c>
      <c r="K42" s="55">
        <v>2</v>
      </c>
      <c r="L42" s="55">
        <v>0</v>
      </c>
      <c r="M42" s="55">
        <v>569.4</v>
      </c>
      <c r="N42" s="55">
        <v>52.9</v>
      </c>
      <c r="O42" s="55">
        <v>7864.4</v>
      </c>
      <c r="P42" s="1"/>
      <c r="Q42" s="1"/>
      <c r="R42" s="1"/>
      <c r="S42" s="1"/>
      <c r="T42" s="186" t="s">
        <v>327</v>
      </c>
      <c r="U42" s="52" t="s">
        <v>979</v>
      </c>
      <c r="V42" s="53">
        <v>192.7</v>
      </c>
      <c r="W42" s="53" t="s">
        <v>947</v>
      </c>
    </row>
    <row r="43" spans="1:23" x14ac:dyDescent="0.3">
      <c r="A43" s="1"/>
      <c r="B43" s="54" t="s">
        <v>825</v>
      </c>
      <c r="C43" s="55">
        <v>1036.8</v>
      </c>
      <c r="D43" s="55">
        <v>2990.5</v>
      </c>
      <c r="E43" s="55">
        <v>3107.1</v>
      </c>
      <c r="F43" s="55">
        <v>41.8</v>
      </c>
      <c r="G43" s="55">
        <v>78.2</v>
      </c>
      <c r="H43" s="55"/>
      <c r="I43" s="55">
        <v>66.3</v>
      </c>
      <c r="J43" s="55">
        <v>29.2</v>
      </c>
      <c r="K43" s="55">
        <v>2</v>
      </c>
      <c r="L43" s="55">
        <v>0</v>
      </c>
      <c r="M43" s="55">
        <v>551.13</v>
      </c>
      <c r="N43" s="55">
        <v>42.1</v>
      </c>
      <c r="O43" s="55">
        <v>7945.13</v>
      </c>
      <c r="P43" s="1"/>
      <c r="Q43" s="1"/>
      <c r="R43" s="1"/>
      <c r="S43" s="1"/>
      <c r="T43" s="186" t="s">
        <v>585</v>
      </c>
      <c r="U43" s="52" t="s">
        <v>980</v>
      </c>
      <c r="V43" s="53" t="s">
        <v>947</v>
      </c>
      <c r="W43" s="53">
        <v>2505.6999999999998</v>
      </c>
    </row>
    <row r="44" spans="1:23" x14ac:dyDescent="0.3">
      <c r="A44" s="1"/>
      <c r="B44" s="54" t="s">
        <v>826</v>
      </c>
      <c r="C44" s="55">
        <v>1035.5999999999999</v>
      </c>
      <c r="D44" s="55">
        <v>2983.1</v>
      </c>
      <c r="E44" s="55">
        <v>3094.8</v>
      </c>
      <c r="F44" s="55">
        <v>41.6</v>
      </c>
      <c r="G44" s="55">
        <v>77.900000000000006</v>
      </c>
      <c r="H44" s="55"/>
      <c r="I44" s="55">
        <v>97.5</v>
      </c>
      <c r="J44" s="55">
        <v>28.8</v>
      </c>
      <c r="K44" s="55">
        <v>2</v>
      </c>
      <c r="L44" s="55">
        <v>0</v>
      </c>
      <c r="M44" s="55">
        <v>492.62</v>
      </c>
      <c r="N44" s="55">
        <v>42.4</v>
      </c>
      <c r="O44" s="55">
        <v>7896.32</v>
      </c>
      <c r="P44" s="1"/>
      <c r="Q44" s="1"/>
      <c r="R44" s="1"/>
      <c r="S44" s="1"/>
      <c r="T44" s="186" t="s">
        <v>593</v>
      </c>
      <c r="U44" s="52" t="s">
        <v>981</v>
      </c>
      <c r="V44" s="53">
        <v>2174.35</v>
      </c>
      <c r="W44" s="53" t="s">
        <v>947</v>
      </c>
    </row>
    <row r="45" spans="1:23" x14ac:dyDescent="0.3">
      <c r="A45" s="1"/>
      <c r="B45" s="54" t="s">
        <v>827</v>
      </c>
      <c r="C45" s="55">
        <v>1041.5</v>
      </c>
      <c r="D45" s="55">
        <v>2918.6</v>
      </c>
      <c r="E45" s="55">
        <v>3222.9</v>
      </c>
      <c r="F45" s="55">
        <v>41.5</v>
      </c>
      <c r="G45" s="55">
        <v>77.400000000000006</v>
      </c>
      <c r="H45" s="55"/>
      <c r="I45" s="55">
        <v>100.1</v>
      </c>
      <c r="J45" s="55">
        <v>27.9</v>
      </c>
      <c r="K45" s="55">
        <v>2</v>
      </c>
      <c r="L45" s="55">
        <v>0</v>
      </c>
      <c r="M45" s="55">
        <v>388.05</v>
      </c>
      <c r="N45" s="55">
        <v>42.5</v>
      </c>
      <c r="O45" s="55">
        <v>7862.45</v>
      </c>
      <c r="P45" s="1"/>
      <c r="Q45" s="1"/>
      <c r="R45" s="1"/>
      <c r="S45" s="1"/>
      <c r="T45" s="186" t="s">
        <v>335</v>
      </c>
      <c r="U45" s="52" t="s">
        <v>982</v>
      </c>
      <c r="V45" s="53">
        <v>64.650000000000006</v>
      </c>
      <c r="W45" s="53" t="s">
        <v>947</v>
      </c>
    </row>
    <row r="46" spans="1:23" x14ac:dyDescent="0.3">
      <c r="A46" s="1"/>
      <c r="B46" s="56" t="s">
        <v>828</v>
      </c>
      <c r="C46" s="57">
        <v>1043</v>
      </c>
      <c r="D46" s="57">
        <v>2994.6</v>
      </c>
      <c r="E46" s="57">
        <v>3221.1</v>
      </c>
      <c r="F46" s="57">
        <v>41.6</v>
      </c>
      <c r="G46" s="57">
        <v>77.900000000000006</v>
      </c>
      <c r="H46" s="57"/>
      <c r="I46" s="57">
        <v>99.5</v>
      </c>
      <c r="J46" s="57">
        <v>28.8</v>
      </c>
      <c r="K46" s="57">
        <v>2</v>
      </c>
      <c r="L46" s="57">
        <v>0</v>
      </c>
      <c r="M46" s="57">
        <v>302.82</v>
      </c>
      <c r="N46" s="57">
        <v>42.5</v>
      </c>
      <c r="O46" s="57">
        <v>7853.82</v>
      </c>
      <c r="P46" s="1"/>
      <c r="Q46" s="1"/>
      <c r="R46" s="1"/>
      <c r="S46" s="1"/>
      <c r="T46" s="186" t="s">
        <v>108</v>
      </c>
      <c r="U46" s="52" t="s">
        <v>109</v>
      </c>
      <c r="V46" s="53" t="s">
        <v>947</v>
      </c>
      <c r="W46" s="53">
        <v>12055.3</v>
      </c>
    </row>
    <row r="47" spans="1:23" x14ac:dyDescent="0.3">
      <c r="A47" s="1"/>
      <c r="B47" s="50" t="s">
        <v>829</v>
      </c>
      <c r="C47" s="51">
        <v>1038.8</v>
      </c>
      <c r="D47" s="51">
        <v>2923.9</v>
      </c>
      <c r="E47" s="51">
        <v>3195.7</v>
      </c>
      <c r="F47" s="51">
        <v>41.7</v>
      </c>
      <c r="G47" s="51">
        <v>77.8</v>
      </c>
      <c r="H47" s="51"/>
      <c r="I47" s="51">
        <v>99.2</v>
      </c>
      <c r="J47" s="51">
        <v>28.8</v>
      </c>
      <c r="K47" s="51">
        <v>2</v>
      </c>
      <c r="L47" s="51">
        <v>0</v>
      </c>
      <c r="M47" s="51">
        <v>370.7</v>
      </c>
      <c r="N47" s="51">
        <v>42.5</v>
      </c>
      <c r="O47" s="51">
        <v>7821.1</v>
      </c>
      <c r="P47" s="1"/>
      <c r="Q47" s="1"/>
      <c r="R47" s="1"/>
      <c r="S47" s="1"/>
      <c r="T47" s="186" t="s">
        <v>589</v>
      </c>
      <c r="U47" s="52" t="s">
        <v>983</v>
      </c>
      <c r="V47" s="53" t="s">
        <v>947</v>
      </c>
      <c r="W47" s="53">
        <v>1398.25</v>
      </c>
    </row>
    <row r="48" spans="1:23" x14ac:dyDescent="0.3">
      <c r="A48" s="1"/>
      <c r="B48" s="54" t="s">
        <v>830</v>
      </c>
      <c r="C48" s="55">
        <v>1039.5</v>
      </c>
      <c r="D48" s="55">
        <v>2860.6</v>
      </c>
      <c r="E48" s="55">
        <v>3145.5</v>
      </c>
      <c r="F48" s="55">
        <v>41.5</v>
      </c>
      <c r="G48" s="55">
        <v>78</v>
      </c>
      <c r="H48" s="55"/>
      <c r="I48" s="55">
        <v>65.099999999999994</v>
      </c>
      <c r="J48" s="55">
        <v>28.6</v>
      </c>
      <c r="K48" s="55">
        <v>2</v>
      </c>
      <c r="L48" s="55">
        <v>0</v>
      </c>
      <c r="M48" s="55">
        <v>427.06</v>
      </c>
      <c r="N48" s="55">
        <v>42.8</v>
      </c>
      <c r="O48" s="55">
        <v>7730.66</v>
      </c>
      <c r="P48" s="1"/>
      <c r="Q48" s="1"/>
      <c r="R48" s="1"/>
      <c r="S48" s="1"/>
      <c r="T48" s="186" t="s">
        <v>603</v>
      </c>
      <c r="U48" s="52" t="s">
        <v>984</v>
      </c>
      <c r="V48" s="53">
        <v>73.05</v>
      </c>
      <c r="W48" s="53" t="s">
        <v>947</v>
      </c>
    </row>
    <row r="49" spans="1:23" x14ac:dyDescent="0.3">
      <c r="A49" s="1"/>
      <c r="B49" s="54" t="s">
        <v>831</v>
      </c>
      <c r="C49" s="55">
        <v>1043.7</v>
      </c>
      <c r="D49" s="55">
        <v>2818.1</v>
      </c>
      <c r="E49" s="55">
        <v>3072.4</v>
      </c>
      <c r="F49" s="55">
        <v>82.2</v>
      </c>
      <c r="G49" s="55">
        <v>77.7</v>
      </c>
      <c r="H49" s="55"/>
      <c r="I49" s="55">
        <v>0</v>
      </c>
      <c r="J49" s="55">
        <v>28.3</v>
      </c>
      <c r="K49" s="55">
        <v>2</v>
      </c>
      <c r="L49" s="55">
        <v>0</v>
      </c>
      <c r="M49" s="55">
        <v>491.85</v>
      </c>
      <c r="N49" s="55">
        <v>43.1</v>
      </c>
      <c r="O49" s="55">
        <v>7659.35</v>
      </c>
      <c r="P49" s="1"/>
      <c r="Q49" s="1"/>
      <c r="R49" s="1"/>
      <c r="S49" s="1"/>
      <c r="T49" s="186" t="s">
        <v>124</v>
      </c>
      <c r="U49" s="52" t="s">
        <v>985</v>
      </c>
      <c r="V49" s="53">
        <v>70.849999999999994</v>
      </c>
      <c r="W49" s="53" t="s">
        <v>947</v>
      </c>
    </row>
    <row r="50" spans="1:23" x14ac:dyDescent="0.3">
      <c r="A50" s="1"/>
      <c r="B50" s="54" t="s">
        <v>832</v>
      </c>
      <c r="C50" s="55">
        <v>1042.5</v>
      </c>
      <c r="D50" s="55">
        <v>2833.6</v>
      </c>
      <c r="E50" s="55">
        <v>3027.2</v>
      </c>
      <c r="F50" s="55">
        <v>81.599999999999994</v>
      </c>
      <c r="G50" s="55">
        <v>77.5</v>
      </c>
      <c r="H50" s="55"/>
      <c r="I50" s="55">
        <v>0</v>
      </c>
      <c r="J50" s="55">
        <v>28.1</v>
      </c>
      <c r="K50" s="55">
        <v>2</v>
      </c>
      <c r="L50" s="55">
        <v>0</v>
      </c>
      <c r="M50" s="55">
        <v>495.3</v>
      </c>
      <c r="N50" s="55">
        <v>42.8</v>
      </c>
      <c r="O50" s="55">
        <v>7630.6</v>
      </c>
      <c r="P50" s="1"/>
      <c r="Q50" s="1"/>
      <c r="R50" s="1"/>
      <c r="S50" s="1"/>
      <c r="T50" s="186"/>
      <c r="U50" s="52" t="s">
        <v>986</v>
      </c>
      <c r="V50" s="53" t="s">
        <v>947</v>
      </c>
      <c r="W50" s="53">
        <v>2970.45</v>
      </c>
    </row>
    <row r="51" spans="1:23" x14ac:dyDescent="0.3">
      <c r="A51" s="1"/>
      <c r="B51" s="54" t="s">
        <v>833</v>
      </c>
      <c r="C51" s="55">
        <v>1041.0999999999999</v>
      </c>
      <c r="D51" s="55">
        <v>2851.9</v>
      </c>
      <c r="E51" s="55">
        <v>3024.9</v>
      </c>
      <c r="F51" s="55">
        <v>82.1</v>
      </c>
      <c r="G51" s="55">
        <v>49.1</v>
      </c>
      <c r="H51" s="55"/>
      <c r="I51" s="55">
        <v>0</v>
      </c>
      <c r="J51" s="55">
        <v>29.2</v>
      </c>
      <c r="K51" s="55">
        <v>2</v>
      </c>
      <c r="L51" s="55">
        <v>0</v>
      </c>
      <c r="M51" s="55">
        <v>424.84</v>
      </c>
      <c r="N51" s="55">
        <v>43.5</v>
      </c>
      <c r="O51" s="55">
        <v>7548.64</v>
      </c>
      <c r="P51" s="1"/>
      <c r="Q51" s="1"/>
      <c r="R51" s="1"/>
      <c r="S51" s="1"/>
      <c r="T51" s="186"/>
      <c r="U51" s="52" t="s">
        <v>130</v>
      </c>
      <c r="V51" s="53" t="s">
        <v>947</v>
      </c>
      <c r="W51" s="53">
        <v>976.05</v>
      </c>
    </row>
    <row r="52" spans="1:23" x14ac:dyDescent="0.3">
      <c r="A52" s="1"/>
      <c r="B52" s="54" t="s">
        <v>834</v>
      </c>
      <c r="C52" s="55">
        <v>1043.5999999999999</v>
      </c>
      <c r="D52" s="55">
        <v>2725.9</v>
      </c>
      <c r="E52" s="55">
        <v>3032.2</v>
      </c>
      <c r="F52" s="55">
        <v>82.3</v>
      </c>
      <c r="G52" s="55">
        <v>30.9</v>
      </c>
      <c r="H52" s="55"/>
      <c r="I52" s="55">
        <v>0</v>
      </c>
      <c r="J52" s="55">
        <v>29.4</v>
      </c>
      <c r="K52" s="55">
        <v>2</v>
      </c>
      <c r="L52" s="55">
        <v>0</v>
      </c>
      <c r="M52" s="55">
        <v>354.65</v>
      </c>
      <c r="N52" s="55">
        <v>43.8</v>
      </c>
      <c r="O52" s="55">
        <v>7344.75</v>
      </c>
      <c r="P52" s="1"/>
      <c r="Q52" s="1"/>
      <c r="R52" s="1"/>
      <c r="S52" s="1"/>
      <c r="T52" s="186"/>
      <c r="U52" s="52" t="s">
        <v>987</v>
      </c>
      <c r="V52" s="53">
        <v>193.3</v>
      </c>
      <c r="W52" s="53" t="s">
        <v>947</v>
      </c>
    </row>
    <row r="53" spans="1:23" x14ac:dyDescent="0.3">
      <c r="A53" s="1"/>
      <c r="B53" s="54" t="s">
        <v>835</v>
      </c>
      <c r="C53" s="55">
        <v>1047.5</v>
      </c>
      <c r="D53" s="55">
        <v>2680.7</v>
      </c>
      <c r="E53" s="55">
        <v>2943.1</v>
      </c>
      <c r="F53" s="55">
        <v>81.7</v>
      </c>
      <c r="G53" s="55">
        <v>0</v>
      </c>
      <c r="H53" s="55"/>
      <c r="I53" s="55">
        <v>0</v>
      </c>
      <c r="J53" s="55">
        <v>29.5</v>
      </c>
      <c r="K53" s="55">
        <v>2</v>
      </c>
      <c r="L53" s="55">
        <v>0</v>
      </c>
      <c r="M53" s="55">
        <v>333.98</v>
      </c>
      <c r="N53" s="55">
        <v>43.7</v>
      </c>
      <c r="O53" s="55">
        <v>7162.18</v>
      </c>
      <c r="P53" s="1"/>
      <c r="Q53" s="1"/>
      <c r="R53" s="1"/>
      <c r="S53" s="1"/>
      <c r="T53" s="186" t="s">
        <v>132</v>
      </c>
      <c r="U53" s="52" t="s">
        <v>988</v>
      </c>
      <c r="V53" s="53" t="s">
        <v>947</v>
      </c>
      <c r="W53" s="53">
        <v>1610.6</v>
      </c>
    </row>
    <row r="54" spans="1:23" x14ac:dyDescent="0.3">
      <c r="A54" s="1"/>
      <c r="B54" s="56" t="s">
        <v>70</v>
      </c>
      <c r="C54" s="57">
        <v>1044.5999999999999</v>
      </c>
      <c r="D54" s="57">
        <v>2622.3</v>
      </c>
      <c r="E54" s="57">
        <v>2811.9</v>
      </c>
      <c r="F54" s="57">
        <v>70.900000000000006</v>
      </c>
      <c r="G54" s="57">
        <v>0</v>
      </c>
      <c r="H54" s="57"/>
      <c r="I54" s="57">
        <v>0</v>
      </c>
      <c r="J54" s="57">
        <v>29.1</v>
      </c>
      <c r="K54" s="57">
        <v>2</v>
      </c>
      <c r="L54" s="57">
        <v>0</v>
      </c>
      <c r="M54" s="57">
        <v>331.02</v>
      </c>
      <c r="N54" s="57">
        <v>44.3</v>
      </c>
      <c r="O54" s="57">
        <v>6956.12</v>
      </c>
      <c r="P54" s="1"/>
      <c r="Q54" s="1"/>
      <c r="R54" s="1"/>
      <c r="S54" s="1"/>
      <c r="T54" s="186"/>
      <c r="U54" s="52" t="s">
        <v>989</v>
      </c>
      <c r="V54" s="53">
        <v>14.4</v>
      </c>
      <c r="W54" s="53" t="s">
        <v>947</v>
      </c>
    </row>
    <row r="55" spans="1:23" x14ac:dyDescent="0.3">
      <c r="A55" s="1"/>
      <c r="B55" s="58" t="s">
        <v>990</v>
      </c>
      <c r="C55" s="212">
        <f t="shared" ref="C55:M55" si="0">SUM(C7:C54)/2</f>
        <v>24933.049999999996</v>
      </c>
      <c r="D55" s="212">
        <f t="shared" si="0"/>
        <v>62869.35000000002</v>
      </c>
      <c r="E55" s="212">
        <f t="shared" si="0"/>
        <v>70066.250000000015</v>
      </c>
      <c r="F55" s="212">
        <f t="shared" si="0"/>
        <v>958.99999999999977</v>
      </c>
      <c r="G55" s="212">
        <f t="shared" si="0"/>
        <v>1064.5500000000002</v>
      </c>
      <c r="H55" s="212">
        <f t="shared" si="0"/>
        <v>0</v>
      </c>
      <c r="I55" s="212">
        <f t="shared" si="0"/>
        <v>971.14999999999986</v>
      </c>
      <c r="J55" s="212">
        <f t="shared" si="0"/>
        <v>805.1</v>
      </c>
      <c r="K55" s="212">
        <f t="shared" si="0"/>
        <v>48</v>
      </c>
      <c r="L55" s="212">
        <f t="shared" si="0"/>
        <v>7622.8</v>
      </c>
      <c r="M55" s="212">
        <f t="shared" si="0"/>
        <v>7293.7399999999989</v>
      </c>
      <c r="N55" s="212">
        <f t="shared" ref="N55" si="1">SUM(N7:N54)/2</f>
        <v>870.55</v>
      </c>
      <c r="O55" s="212">
        <f>SUM(O7:O54)/2</f>
        <v>177503.53999999998</v>
      </c>
      <c r="P55" s="1"/>
      <c r="Q55" s="1"/>
      <c r="R55" s="1"/>
      <c r="S55" s="1"/>
      <c r="T55" s="186"/>
      <c r="U55" s="52" t="s">
        <v>991</v>
      </c>
      <c r="V55" s="53">
        <v>724.05</v>
      </c>
      <c r="W55" s="53" t="s">
        <v>947</v>
      </c>
    </row>
    <row r="56" spans="1:23" x14ac:dyDescent="0.3">
      <c r="A56" s="1"/>
      <c r="B56" s="58" t="s">
        <v>992</v>
      </c>
      <c r="C56" s="212">
        <f t="shared" ref="C56:O56" si="2">C55*100/$O$55</f>
        <v>14.046508593575091</v>
      </c>
      <c r="D56" s="212">
        <f t="shared" si="2"/>
        <v>35.418645735178032</v>
      </c>
      <c r="E56" s="212">
        <f t="shared" si="2"/>
        <v>39.473156422683189</v>
      </c>
      <c r="F56" s="212">
        <f t="shared" si="2"/>
        <v>0.54027091516033976</v>
      </c>
      <c r="G56" s="212">
        <f t="shared" si="2"/>
        <v>0.59973451797074029</v>
      </c>
      <c r="H56" s="212">
        <f t="shared" si="2"/>
        <v>0</v>
      </c>
      <c r="I56" s="212">
        <f t="shared" si="2"/>
        <v>0.54711584906982702</v>
      </c>
      <c r="J56" s="212">
        <f t="shared" si="2"/>
        <v>0.45356841897350336</v>
      </c>
      <c r="K56" s="212">
        <f t="shared" si="2"/>
        <v>2.7041714210319413E-2</v>
      </c>
      <c r="L56" s="212">
        <f t="shared" si="2"/>
        <v>4.2944495642171425</v>
      </c>
      <c r="M56" s="212">
        <f t="shared" si="2"/>
        <v>4.1090673459244815</v>
      </c>
      <c r="N56" s="212">
        <f t="shared" si="2"/>
        <v>0.49044092303736597</v>
      </c>
      <c r="O56" s="212">
        <f t="shared" si="2"/>
        <v>99.999999999999986</v>
      </c>
      <c r="P56" s="1"/>
      <c r="Q56" s="1"/>
      <c r="R56" s="1"/>
      <c r="S56" s="1"/>
      <c r="T56" s="186"/>
      <c r="U56" s="52" t="s">
        <v>133</v>
      </c>
      <c r="V56" s="53" t="s">
        <v>947</v>
      </c>
      <c r="W56" s="53">
        <v>2348.85</v>
      </c>
    </row>
    <row r="57" spans="1:23" x14ac:dyDescent="0.3">
      <c r="A57" s="1"/>
      <c r="B57" s="1"/>
      <c r="C57" s="1"/>
      <c r="D57" s="1"/>
      <c r="E57" s="1"/>
      <c r="F57" s="1"/>
      <c r="G57" s="1"/>
      <c r="H57" s="1"/>
      <c r="I57" s="1"/>
      <c r="J57" s="1"/>
      <c r="K57" s="1"/>
      <c r="L57" s="1"/>
      <c r="M57" s="1"/>
      <c r="N57" s="1"/>
      <c r="O57" s="1"/>
      <c r="P57" s="1"/>
      <c r="Q57" s="1"/>
      <c r="R57" s="1"/>
      <c r="S57" s="1"/>
      <c r="T57" s="186"/>
      <c r="U57" s="52" t="s">
        <v>135</v>
      </c>
      <c r="V57" s="53" t="s">
        <v>947</v>
      </c>
      <c r="W57" s="53">
        <v>2487.65</v>
      </c>
    </row>
    <row r="58" spans="1:23" x14ac:dyDescent="0.3">
      <c r="A58" s="1"/>
      <c r="B58" s="1"/>
      <c r="C58" s="1"/>
      <c r="D58" s="1"/>
      <c r="E58" s="1"/>
      <c r="F58" s="1"/>
      <c r="G58" s="1"/>
      <c r="H58" s="1"/>
      <c r="I58" s="1"/>
      <c r="J58" s="1"/>
      <c r="K58" s="1"/>
      <c r="L58" s="1"/>
      <c r="M58" s="1"/>
      <c r="N58" s="1"/>
      <c r="O58" s="1"/>
      <c r="P58" s="1"/>
      <c r="Q58" s="1"/>
      <c r="R58" s="1"/>
      <c r="S58" s="1"/>
      <c r="T58" s="186"/>
      <c r="U58" s="52" t="s">
        <v>993</v>
      </c>
      <c r="V58" s="53">
        <v>1523.85</v>
      </c>
      <c r="W58" s="53" t="s">
        <v>947</v>
      </c>
    </row>
    <row r="59" spans="1:23" x14ac:dyDescent="0.3">
      <c r="A59" s="1"/>
      <c r="B59" s="1"/>
      <c r="C59" s="1"/>
      <c r="D59" s="1"/>
      <c r="E59" s="1"/>
      <c r="F59" s="1"/>
      <c r="G59" s="1"/>
      <c r="H59" s="1"/>
      <c r="I59" s="1"/>
      <c r="J59" s="1"/>
      <c r="K59" s="1"/>
      <c r="L59" s="1"/>
      <c r="M59" s="1"/>
      <c r="N59" s="1"/>
      <c r="O59" s="1"/>
      <c r="P59" s="1"/>
      <c r="Q59" s="1"/>
      <c r="R59" s="1"/>
      <c r="S59" s="1"/>
      <c r="T59" s="186" t="s">
        <v>587</v>
      </c>
      <c r="U59" s="52" t="s">
        <v>994</v>
      </c>
      <c r="V59" s="53" t="s">
        <v>947</v>
      </c>
      <c r="W59" s="53">
        <v>2174.6</v>
      </c>
    </row>
    <row r="60" spans="1:23" x14ac:dyDescent="0.3">
      <c r="A60" s="1"/>
      <c r="B60" s="1"/>
      <c r="C60" s="1"/>
      <c r="D60" s="1"/>
      <c r="E60" s="1"/>
      <c r="F60" s="1"/>
      <c r="G60" s="1"/>
      <c r="H60" s="1"/>
      <c r="I60" s="1"/>
      <c r="J60" s="1"/>
      <c r="K60" s="1"/>
      <c r="L60" s="1"/>
      <c r="M60" s="1"/>
      <c r="N60" s="1"/>
      <c r="O60" s="1"/>
      <c r="P60" s="1"/>
      <c r="Q60" s="1"/>
      <c r="R60" s="1"/>
      <c r="S60" s="1"/>
      <c r="T60" s="186"/>
      <c r="U60" s="52" t="s">
        <v>995</v>
      </c>
      <c r="V60" s="53">
        <v>31.05</v>
      </c>
      <c r="W60" s="53" t="s">
        <v>947</v>
      </c>
    </row>
    <row r="61" spans="1:23" x14ac:dyDescent="0.3">
      <c r="A61" s="1"/>
      <c r="B61" s="1"/>
      <c r="C61" s="1"/>
      <c r="D61" s="1"/>
      <c r="E61" s="1"/>
      <c r="F61" s="1"/>
      <c r="G61" s="1"/>
      <c r="H61" s="1"/>
      <c r="I61" s="1"/>
      <c r="J61" s="1"/>
      <c r="K61" s="1"/>
      <c r="L61" s="1"/>
      <c r="M61" s="1"/>
      <c r="N61" s="1"/>
      <c r="O61" s="1"/>
      <c r="P61" s="1"/>
      <c r="Q61" s="1"/>
      <c r="R61" s="1"/>
      <c r="S61" s="1"/>
      <c r="T61" s="186" t="s">
        <v>996</v>
      </c>
      <c r="U61" s="52" t="s">
        <v>997</v>
      </c>
      <c r="V61" s="53">
        <v>465.35</v>
      </c>
      <c r="W61" s="53" t="s">
        <v>947</v>
      </c>
    </row>
    <row r="62" spans="1:23" x14ac:dyDescent="0.3">
      <c r="A62" s="1"/>
      <c r="B62" s="1"/>
      <c r="C62" s="1"/>
      <c r="D62" s="1"/>
      <c r="E62" s="1"/>
      <c r="F62" s="1"/>
      <c r="G62" s="1"/>
      <c r="H62" s="1"/>
      <c r="I62" s="1"/>
      <c r="J62" s="1"/>
      <c r="K62" s="1"/>
      <c r="L62" s="1"/>
      <c r="M62" s="1"/>
      <c r="N62" s="1"/>
      <c r="O62" s="1"/>
      <c r="P62" s="1"/>
      <c r="Q62" s="1"/>
      <c r="R62" s="1"/>
      <c r="S62" s="1"/>
      <c r="T62" s="186"/>
      <c r="U62" s="52" t="s">
        <v>998</v>
      </c>
      <c r="V62" s="53">
        <v>239.65</v>
      </c>
      <c r="W62" s="53" t="s">
        <v>947</v>
      </c>
    </row>
    <row r="63" spans="1:23" x14ac:dyDescent="0.3">
      <c r="A63" s="1"/>
      <c r="B63" s="1"/>
      <c r="C63" s="1"/>
      <c r="D63" s="1"/>
      <c r="E63" s="1"/>
      <c r="F63" s="1"/>
      <c r="G63" s="1"/>
      <c r="H63" s="1"/>
      <c r="I63" s="1"/>
      <c r="J63" s="1"/>
      <c r="K63" s="1"/>
      <c r="L63" s="1"/>
      <c r="M63" s="1"/>
      <c r="N63" s="1"/>
      <c r="O63" s="1"/>
      <c r="P63" s="1"/>
      <c r="Q63" s="1"/>
      <c r="R63" s="1"/>
      <c r="S63" s="1"/>
      <c r="T63" s="186"/>
      <c r="U63" s="52" t="s">
        <v>999</v>
      </c>
      <c r="V63" s="53">
        <v>435.65</v>
      </c>
      <c r="W63" s="53" t="s">
        <v>947</v>
      </c>
    </row>
    <row r="64" spans="1:23" x14ac:dyDescent="0.3">
      <c r="A64" s="1"/>
      <c r="B64" s="1"/>
      <c r="C64" s="1"/>
      <c r="D64" s="1"/>
      <c r="E64" s="1"/>
      <c r="F64" s="1"/>
      <c r="G64" s="1"/>
      <c r="H64" s="1"/>
      <c r="I64" s="1"/>
      <c r="J64" s="1"/>
      <c r="K64" s="1"/>
      <c r="L64" s="1"/>
      <c r="M64" s="1"/>
      <c r="N64" s="1"/>
      <c r="O64" s="1"/>
      <c r="P64" s="1"/>
      <c r="Q64" s="1"/>
      <c r="R64" s="1"/>
      <c r="S64" s="1"/>
      <c r="T64" s="186" t="s">
        <v>153</v>
      </c>
      <c r="U64" s="52" t="s">
        <v>1000</v>
      </c>
      <c r="V64" s="53">
        <v>86.4</v>
      </c>
      <c r="W64" s="53" t="s">
        <v>947</v>
      </c>
    </row>
    <row r="65" spans="1:23" x14ac:dyDescent="0.3">
      <c r="A65" s="1"/>
      <c r="B65" s="1"/>
      <c r="C65" s="1"/>
      <c r="D65" s="1"/>
      <c r="E65" s="1"/>
      <c r="F65" s="1"/>
      <c r="G65" s="1"/>
      <c r="H65" s="1"/>
      <c r="I65" s="1"/>
      <c r="J65" s="1"/>
      <c r="K65" s="1"/>
      <c r="L65" s="1"/>
      <c r="M65" s="1"/>
      <c r="N65" s="1"/>
      <c r="O65" s="1"/>
      <c r="P65" s="1"/>
      <c r="Q65" s="1"/>
      <c r="R65" s="1"/>
      <c r="S65" s="1"/>
      <c r="T65" s="186"/>
      <c r="U65" s="52" t="s">
        <v>154</v>
      </c>
      <c r="V65" s="53">
        <v>930.75</v>
      </c>
      <c r="W65" s="53" t="s">
        <v>947</v>
      </c>
    </row>
    <row r="66" spans="1:23" x14ac:dyDescent="0.3">
      <c r="A66" s="1"/>
      <c r="B66" s="1"/>
      <c r="C66" s="1"/>
      <c r="D66" s="1"/>
      <c r="E66" s="1"/>
      <c r="F66" s="1"/>
      <c r="G66" s="1"/>
      <c r="H66" s="1"/>
      <c r="I66" s="1"/>
      <c r="J66" s="1"/>
      <c r="K66" s="1"/>
      <c r="L66" s="1"/>
      <c r="M66" s="1"/>
      <c r="N66" s="1"/>
      <c r="O66" s="1"/>
      <c r="P66" s="1"/>
      <c r="Q66" s="1"/>
      <c r="R66" s="1"/>
      <c r="S66" s="1"/>
      <c r="T66" s="186"/>
      <c r="U66" s="52" t="s">
        <v>156</v>
      </c>
      <c r="V66" s="53" t="s">
        <v>947</v>
      </c>
      <c r="W66" s="53">
        <v>2062.8000000000002</v>
      </c>
    </row>
    <row r="67" spans="1:23" x14ac:dyDescent="0.3">
      <c r="A67" s="1"/>
      <c r="B67" s="1"/>
      <c r="C67" s="1"/>
      <c r="D67" s="1"/>
      <c r="E67" s="1"/>
      <c r="F67" s="1"/>
      <c r="G67" s="1"/>
      <c r="H67" s="1"/>
      <c r="I67" s="1"/>
      <c r="J67" s="1"/>
      <c r="K67" s="1"/>
      <c r="L67" s="1"/>
      <c r="M67" s="1"/>
      <c r="N67" s="1"/>
      <c r="O67" s="1"/>
      <c r="P67" s="1"/>
      <c r="Q67" s="1"/>
      <c r="R67" s="1"/>
      <c r="S67" s="1"/>
      <c r="T67" s="186"/>
      <c r="U67" s="52" t="s">
        <v>160</v>
      </c>
      <c r="V67" s="53" t="s">
        <v>947</v>
      </c>
      <c r="W67" s="53">
        <v>297.3</v>
      </c>
    </row>
    <row r="68" spans="1:23" x14ac:dyDescent="0.3">
      <c r="A68" s="1"/>
      <c r="B68" s="1"/>
      <c r="C68" s="1"/>
      <c r="D68" s="1"/>
      <c r="E68" s="1"/>
      <c r="F68" s="1"/>
      <c r="G68" s="1"/>
      <c r="H68" s="1"/>
      <c r="I68" s="1"/>
      <c r="J68" s="1"/>
      <c r="K68" s="1"/>
      <c r="L68" s="1"/>
      <c r="M68" s="1"/>
      <c r="N68" s="1"/>
      <c r="O68" s="1"/>
      <c r="P68" s="1"/>
      <c r="Q68" s="1"/>
      <c r="R68" s="1"/>
      <c r="S68" s="1"/>
      <c r="T68" s="186"/>
      <c r="U68" s="52" t="s">
        <v>1001</v>
      </c>
      <c r="V68" s="53" t="s">
        <v>947</v>
      </c>
      <c r="W68" s="53">
        <v>289.45</v>
      </c>
    </row>
    <row r="69" spans="1:23" x14ac:dyDescent="0.3">
      <c r="A69" s="1"/>
      <c r="B69" s="1"/>
      <c r="C69" s="1"/>
      <c r="D69" s="1"/>
      <c r="E69" s="1"/>
      <c r="F69" s="1"/>
      <c r="G69" s="1"/>
      <c r="H69" s="1"/>
      <c r="I69" s="1"/>
      <c r="J69" s="1"/>
      <c r="K69" s="1"/>
      <c r="L69" s="1"/>
      <c r="M69" s="1"/>
      <c r="N69" s="1"/>
      <c r="O69" s="1"/>
      <c r="P69" s="1"/>
      <c r="Q69" s="1"/>
      <c r="R69" s="1"/>
      <c r="S69" s="1"/>
      <c r="T69" s="186"/>
      <c r="U69" s="52" t="s">
        <v>1002</v>
      </c>
      <c r="V69" s="53">
        <v>2580</v>
      </c>
      <c r="W69" s="53" t="s">
        <v>947</v>
      </c>
    </row>
    <row r="70" spans="1:23" x14ac:dyDescent="0.3">
      <c r="A70" s="1"/>
      <c r="B70" s="1"/>
      <c r="C70" s="1"/>
      <c r="D70" s="1"/>
      <c r="E70" s="1"/>
      <c r="F70" s="1"/>
      <c r="G70" s="1"/>
      <c r="H70" s="1"/>
      <c r="I70" s="1"/>
      <c r="J70" s="1"/>
      <c r="K70" s="1"/>
      <c r="L70" s="1"/>
      <c r="M70" s="1"/>
      <c r="N70" s="1"/>
      <c r="O70" s="1"/>
      <c r="P70" s="1"/>
      <c r="Q70" s="1"/>
      <c r="R70" s="1"/>
      <c r="S70" s="1"/>
      <c r="T70" s="186" t="s">
        <v>597</v>
      </c>
      <c r="U70" s="52" t="s">
        <v>1003</v>
      </c>
      <c r="V70" s="53">
        <v>193.5</v>
      </c>
      <c r="W70" s="53" t="s">
        <v>947</v>
      </c>
    </row>
    <row r="71" spans="1:23" x14ac:dyDescent="0.3">
      <c r="A71" s="1"/>
      <c r="B71" s="1"/>
      <c r="C71" s="1"/>
      <c r="D71" s="1"/>
      <c r="E71" s="1"/>
      <c r="F71" s="1"/>
      <c r="G71" s="1"/>
      <c r="H71" s="1"/>
      <c r="I71" s="1"/>
      <c r="J71" s="1"/>
      <c r="K71" s="1"/>
      <c r="L71" s="1"/>
      <c r="M71" s="1"/>
      <c r="N71" s="1"/>
      <c r="O71" s="1"/>
      <c r="P71" s="1"/>
      <c r="Q71" s="1"/>
      <c r="R71" s="1"/>
      <c r="S71" s="1"/>
      <c r="T71" s="186"/>
      <c r="U71" s="52" t="s">
        <v>1004</v>
      </c>
      <c r="V71" s="53">
        <v>81.349999999999994</v>
      </c>
      <c r="W71" s="53" t="s">
        <v>947</v>
      </c>
    </row>
    <row r="72" spans="1:23" x14ac:dyDescent="0.3">
      <c r="A72" s="1"/>
      <c r="B72" s="1"/>
      <c r="C72" s="1"/>
      <c r="D72" s="1"/>
      <c r="E72" s="1"/>
      <c r="F72" s="1"/>
      <c r="G72" s="1"/>
      <c r="H72" s="1"/>
      <c r="I72" s="1"/>
      <c r="J72" s="1"/>
      <c r="K72" s="1"/>
      <c r="L72" s="1"/>
      <c r="M72" s="1"/>
      <c r="N72" s="1"/>
      <c r="O72" s="1"/>
      <c r="P72" s="1"/>
      <c r="Q72" s="1"/>
      <c r="R72" s="1"/>
      <c r="S72" s="1"/>
      <c r="T72" s="186" t="s">
        <v>602</v>
      </c>
      <c r="U72" s="52" t="s">
        <v>1005</v>
      </c>
      <c r="V72" s="53">
        <v>363.75</v>
      </c>
      <c r="W72" s="53" t="s">
        <v>947</v>
      </c>
    </row>
    <row r="73" spans="1:23" x14ac:dyDescent="0.3">
      <c r="A73" s="1"/>
      <c r="B73" s="1"/>
      <c r="C73" s="1"/>
      <c r="D73" s="1"/>
      <c r="E73" s="1"/>
      <c r="F73" s="1"/>
      <c r="G73" s="1"/>
      <c r="H73" s="1"/>
      <c r="I73" s="1"/>
      <c r="J73" s="1"/>
      <c r="K73" s="1"/>
      <c r="L73" s="1"/>
      <c r="M73" s="1"/>
      <c r="N73" s="1"/>
      <c r="O73" s="1"/>
      <c r="P73" s="1"/>
      <c r="Q73" s="1"/>
      <c r="R73" s="1"/>
      <c r="S73" s="1"/>
      <c r="T73" s="59" t="s">
        <v>990</v>
      </c>
      <c r="U73" s="60"/>
      <c r="V73" s="61">
        <v>24933.05</v>
      </c>
      <c r="W73" s="61">
        <v>62869.35</v>
      </c>
    </row>
  </sheetData>
  <mergeCells count="37">
    <mergeCell ref="T70:T71"/>
    <mergeCell ref="T72"/>
    <mergeCell ref="T49:T52"/>
    <mergeCell ref="T53:T58"/>
    <mergeCell ref="T59:T60"/>
    <mergeCell ref="T61:T63"/>
    <mergeCell ref="T64:T69"/>
    <mergeCell ref="T44"/>
    <mergeCell ref="T45"/>
    <mergeCell ref="T46"/>
    <mergeCell ref="T47"/>
    <mergeCell ref="T48"/>
    <mergeCell ref="T36:T39"/>
    <mergeCell ref="T40"/>
    <mergeCell ref="T41"/>
    <mergeCell ref="T42"/>
    <mergeCell ref="T43"/>
    <mergeCell ref="T28:T29"/>
    <mergeCell ref="T30"/>
    <mergeCell ref="T31"/>
    <mergeCell ref="T32:T33"/>
    <mergeCell ref="T34:T35"/>
    <mergeCell ref="T21:T22"/>
    <mergeCell ref="T23"/>
    <mergeCell ref="T24:T25"/>
    <mergeCell ref="T26"/>
    <mergeCell ref="T27"/>
    <mergeCell ref="T11"/>
    <mergeCell ref="T12:T13"/>
    <mergeCell ref="T14:T15"/>
    <mergeCell ref="T16:T19"/>
    <mergeCell ref="T20"/>
    <mergeCell ref="B3:G3"/>
    <mergeCell ref="T7"/>
    <mergeCell ref="T8"/>
    <mergeCell ref="T9"/>
    <mergeCell ref="T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A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9" width="20" customWidth="1"/>
  </cols>
  <sheetData>
    <row r="1" spans="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row>
    <row r="2" spans="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row>
    <row r="3" spans="1:79" ht="69" customHeight="1" x14ac:dyDescent="0.3">
      <c r="A3" s="1"/>
      <c r="B3" s="171" t="s">
        <v>0</v>
      </c>
      <c r="C3" s="172"/>
      <c r="D3" s="172"/>
      <c r="E3" s="172"/>
      <c r="F3" s="172"/>
      <c r="G3" s="17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row>
    <row r="4" spans="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row>
    <row r="5" spans="1:79" ht="21" x14ac:dyDescent="0.4">
      <c r="A5" s="1"/>
      <c r="B5" s="188" t="s">
        <v>1006</v>
      </c>
      <c r="C5" s="188"/>
      <c r="D5" s="188"/>
      <c r="E5" s="188"/>
      <c r="F5" s="188"/>
      <c r="G5" s="188"/>
      <c r="H5" s="188"/>
      <c r="I5" s="188"/>
      <c r="J5" s="188"/>
      <c r="K5" s="188"/>
      <c r="L5" s="188"/>
      <c r="M5" s="188"/>
      <c r="N5" s="188"/>
      <c r="O5" s="188"/>
      <c r="P5" s="188"/>
      <c r="Q5" s="188"/>
      <c r="R5" s="188"/>
      <c r="S5" s="188"/>
      <c r="T5" s="188"/>
      <c r="U5" s="188"/>
      <c r="V5" s="188"/>
      <c r="W5" s="188"/>
      <c r="X5" s="188"/>
      <c r="Y5" s="188"/>
      <c r="Z5" s="188"/>
      <c r="AA5" s="188"/>
      <c r="AB5" s="188"/>
      <c r="AC5" s="188"/>
      <c r="AD5" s="188"/>
      <c r="AE5" s="188"/>
      <c r="AF5" s="188"/>
      <c r="AG5" s="188"/>
      <c r="AH5" s="188"/>
      <c r="AI5" s="188"/>
      <c r="AJ5" s="188"/>
      <c r="AK5" s="188"/>
      <c r="AL5" s="188"/>
      <c r="AM5" s="188"/>
      <c r="AN5" s="188"/>
      <c r="AO5" s="188"/>
      <c r="AP5" s="188"/>
      <c r="AQ5" s="188"/>
      <c r="AR5" s="188"/>
      <c r="AS5" s="188"/>
      <c r="AT5" s="188"/>
      <c r="AU5" s="188"/>
      <c r="AV5" s="188"/>
      <c r="AW5" s="188"/>
      <c r="AX5" s="188"/>
      <c r="AY5" s="188"/>
      <c r="AZ5" s="188"/>
      <c r="BA5" s="188"/>
      <c r="BB5" s="188"/>
      <c r="BC5" s="188"/>
      <c r="BD5" s="188"/>
      <c r="BE5" s="188"/>
      <c r="BF5" s="188"/>
      <c r="BG5" s="188"/>
      <c r="BH5" s="188"/>
      <c r="BI5" s="188"/>
      <c r="BJ5" s="188"/>
      <c r="BK5" s="188"/>
      <c r="BL5" s="188"/>
      <c r="BM5" s="188"/>
      <c r="BN5" s="188"/>
      <c r="BO5" s="188"/>
      <c r="BP5" s="188"/>
      <c r="BQ5" s="188"/>
      <c r="BR5" s="188"/>
      <c r="BS5" s="188"/>
      <c r="BT5" s="188"/>
      <c r="BU5" s="188"/>
      <c r="BV5" s="188"/>
      <c r="BW5" s="188"/>
      <c r="BX5" s="188"/>
      <c r="BY5" s="188"/>
      <c r="BZ5" s="188"/>
      <c r="CA5" s="188"/>
    </row>
    <row r="6" spans="1:79" ht="43.95" customHeight="1" x14ac:dyDescent="0.3">
      <c r="A6" s="1"/>
      <c r="B6" s="187" t="s">
        <v>575</v>
      </c>
      <c r="C6" s="187" t="s">
        <v>1007</v>
      </c>
      <c r="D6" s="187" t="s">
        <v>625</v>
      </c>
      <c r="E6" s="187" t="s">
        <v>184</v>
      </c>
      <c r="F6" s="187" t="s">
        <v>195</v>
      </c>
      <c r="G6" s="187" t="s">
        <v>626</v>
      </c>
      <c r="H6" s="187" t="s">
        <v>611</v>
      </c>
      <c r="I6" s="187" t="s">
        <v>612</v>
      </c>
      <c r="J6" s="187" t="s">
        <v>613</v>
      </c>
      <c r="K6" s="187" t="s">
        <v>623</v>
      </c>
      <c r="L6" s="187" t="s">
        <v>220</v>
      </c>
      <c r="M6" s="187" t="s">
        <v>598</v>
      </c>
      <c r="N6" s="187" t="s">
        <v>614</v>
      </c>
      <c r="O6" s="187" t="s">
        <v>599</v>
      </c>
      <c r="P6" s="187" t="s">
        <v>615</v>
      </c>
      <c r="Q6" s="187"/>
      <c r="R6" s="187"/>
      <c r="S6" s="187"/>
      <c r="T6" s="187"/>
      <c r="U6" s="187" t="s">
        <v>610</v>
      </c>
      <c r="V6" s="187" t="s">
        <v>258</v>
      </c>
      <c r="W6" s="187" t="s">
        <v>604</v>
      </c>
      <c r="X6" s="187" t="s">
        <v>280</v>
      </c>
      <c r="Y6" s="187" t="s">
        <v>605</v>
      </c>
      <c r="Z6" s="187" t="s">
        <v>616</v>
      </c>
      <c r="AA6" s="187"/>
      <c r="AB6" s="187" t="s">
        <v>287</v>
      </c>
      <c r="AC6" s="187" t="s">
        <v>1008</v>
      </c>
      <c r="AD6" s="187"/>
      <c r="AE6" s="187" t="s">
        <v>95</v>
      </c>
      <c r="AF6" s="187"/>
      <c r="AG6" s="187"/>
      <c r="AH6" s="187"/>
      <c r="AI6" s="187" t="s">
        <v>1009</v>
      </c>
      <c r="AJ6" s="187" t="s">
        <v>617</v>
      </c>
      <c r="AK6" s="187"/>
      <c r="AL6" s="187" t="s">
        <v>618</v>
      </c>
      <c r="AM6" s="187"/>
      <c r="AN6" s="187"/>
      <c r="AO6" s="187"/>
      <c r="AP6" s="187" t="s">
        <v>600</v>
      </c>
      <c r="AQ6" s="187" t="s">
        <v>320</v>
      </c>
      <c r="AR6" s="187" t="s">
        <v>324</v>
      </c>
      <c r="AS6" s="187" t="s">
        <v>1010</v>
      </c>
      <c r="AT6" s="187" t="s">
        <v>606</v>
      </c>
      <c r="AU6" s="187" t="s">
        <v>327</v>
      </c>
      <c r="AV6" s="187" t="s">
        <v>1011</v>
      </c>
      <c r="AW6" s="187" t="s">
        <v>619</v>
      </c>
      <c r="AX6" s="187" t="s">
        <v>108</v>
      </c>
      <c r="AY6" s="187"/>
      <c r="AZ6" s="187" t="s">
        <v>601</v>
      </c>
      <c r="BA6" s="187" t="s">
        <v>603</v>
      </c>
      <c r="BB6" s="187" t="s">
        <v>620</v>
      </c>
      <c r="BC6" s="187"/>
      <c r="BD6" s="187" t="s">
        <v>607</v>
      </c>
      <c r="BE6" s="187" t="s">
        <v>124</v>
      </c>
      <c r="BF6" s="187"/>
      <c r="BG6" s="187" t="s">
        <v>132</v>
      </c>
      <c r="BH6" s="187"/>
      <c r="BI6" s="187"/>
      <c r="BJ6" s="187"/>
      <c r="BK6" s="187"/>
      <c r="BL6" s="187"/>
      <c r="BM6" s="187" t="s">
        <v>608</v>
      </c>
      <c r="BN6" s="187" t="s">
        <v>386</v>
      </c>
      <c r="BO6" s="187" t="s">
        <v>390</v>
      </c>
      <c r="BP6" s="187" t="s">
        <v>395</v>
      </c>
      <c r="BQ6" s="187"/>
      <c r="BR6" s="187"/>
      <c r="BS6" s="187"/>
      <c r="BT6" s="187" t="s">
        <v>621</v>
      </c>
      <c r="BU6" s="187" t="s">
        <v>587</v>
      </c>
      <c r="BV6" s="187" t="s">
        <v>622</v>
      </c>
      <c r="BW6" s="187"/>
      <c r="BX6" s="187"/>
      <c r="BY6" s="187" t="s">
        <v>609</v>
      </c>
      <c r="BZ6" s="187" t="s">
        <v>602</v>
      </c>
      <c r="CA6" s="62" t="s">
        <v>1012</v>
      </c>
    </row>
    <row r="7" spans="1:79" ht="20.399999999999999" x14ac:dyDescent="0.3">
      <c r="A7" s="1"/>
      <c r="B7" s="187"/>
      <c r="C7" s="62" t="s">
        <v>1013</v>
      </c>
      <c r="D7" s="62" t="s">
        <v>1014</v>
      </c>
      <c r="E7" s="62" t="s">
        <v>1015</v>
      </c>
      <c r="F7" s="62" t="s">
        <v>1016</v>
      </c>
      <c r="G7" s="62" t="s">
        <v>1017</v>
      </c>
      <c r="H7" s="62" t="s">
        <v>1018</v>
      </c>
      <c r="I7" s="62" t="s">
        <v>948</v>
      </c>
      <c r="J7" s="62" t="s">
        <v>1019</v>
      </c>
      <c r="K7" s="62" t="s">
        <v>1020</v>
      </c>
      <c r="L7" s="62" t="s">
        <v>1021</v>
      </c>
      <c r="M7" s="62" t="s">
        <v>1022</v>
      </c>
      <c r="N7" s="62" t="s">
        <v>1023</v>
      </c>
      <c r="O7" s="62" t="s">
        <v>717</v>
      </c>
      <c r="P7" s="62" t="s">
        <v>955</v>
      </c>
      <c r="Q7" s="62" t="s">
        <v>1024</v>
      </c>
      <c r="R7" s="62" t="s">
        <v>956</v>
      </c>
      <c r="S7" s="62" t="s">
        <v>957</v>
      </c>
      <c r="T7" s="62" t="s">
        <v>1025</v>
      </c>
      <c r="U7" s="62" t="s">
        <v>962</v>
      </c>
      <c r="V7" s="62" t="s">
        <v>964</v>
      </c>
      <c r="W7" s="62" t="s">
        <v>965</v>
      </c>
      <c r="X7" s="62" t="s">
        <v>1026</v>
      </c>
      <c r="Y7" s="62" t="s">
        <v>968</v>
      </c>
      <c r="Z7" s="62" t="s">
        <v>1027</v>
      </c>
      <c r="AA7" s="62" t="s">
        <v>1028</v>
      </c>
      <c r="AB7" s="62" t="s">
        <v>1029</v>
      </c>
      <c r="AC7" s="62" t="s">
        <v>1030</v>
      </c>
      <c r="AD7" s="62" t="s">
        <v>1031</v>
      </c>
      <c r="AE7" s="62" t="s">
        <v>1032</v>
      </c>
      <c r="AF7" s="62" t="s">
        <v>1033</v>
      </c>
      <c r="AG7" s="62" t="s">
        <v>1034</v>
      </c>
      <c r="AH7" s="62" t="s">
        <v>1035</v>
      </c>
      <c r="AI7" s="62" t="s">
        <v>1036</v>
      </c>
      <c r="AJ7" s="62" t="s">
        <v>971</v>
      </c>
      <c r="AK7" s="62" t="s">
        <v>972</v>
      </c>
      <c r="AL7" s="62" t="s">
        <v>1037</v>
      </c>
      <c r="AM7" s="62" t="s">
        <v>1038</v>
      </c>
      <c r="AN7" s="62" t="s">
        <v>1039</v>
      </c>
      <c r="AO7" s="62" t="s">
        <v>976</v>
      </c>
      <c r="AP7" s="62" t="s">
        <v>1040</v>
      </c>
      <c r="AQ7" s="62" t="s">
        <v>1041</v>
      </c>
      <c r="AR7" s="62" t="s">
        <v>1042</v>
      </c>
      <c r="AS7" s="62" t="s">
        <v>1043</v>
      </c>
      <c r="AT7" s="62" t="s">
        <v>1044</v>
      </c>
      <c r="AU7" s="62" t="s">
        <v>979</v>
      </c>
      <c r="AV7" s="62" t="s">
        <v>1045</v>
      </c>
      <c r="AW7" s="62" t="s">
        <v>1046</v>
      </c>
      <c r="AX7" s="62" t="s">
        <v>1047</v>
      </c>
      <c r="AY7" s="62" t="s">
        <v>1048</v>
      </c>
      <c r="AZ7" s="62" t="s">
        <v>720</v>
      </c>
      <c r="BA7" s="62" t="s">
        <v>984</v>
      </c>
      <c r="BB7" s="62" t="s">
        <v>1049</v>
      </c>
      <c r="BC7" s="62" t="s">
        <v>1050</v>
      </c>
      <c r="BD7" s="62" t="s">
        <v>1051</v>
      </c>
      <c r="BE7" s="62" t="s">
        <v>1052</v>
      </c>
      <c r="BF7" s="62" t="s">
        <v>1053</v>
      </c>
      <c r="BG7" s="62" t="s">
        <v>1054</v>
      </c>
      <c r="BH7" s="62" t="s">
        <v>1055</v>
      </c>
      <c r="BI7" s="62" t="s">
        <v>989</v>
      </c>
      <c r="BJ7" s="62" t="s">
        <v>1056</v>
      </c>
      <c r="BK7" s="62" t="s">
        <v>1057</v>
      </c>
      <c r="BL7" s="62" t="s">
        <v>1058</v>
      </c>
      <c r="BM7" s="62" t="s">
        <v>1059</v>
      </c>
      <c r="BN7" s="62" t="s">
        <v>1060</v>
      </c>
      <c r="BO7" s="62" t="s">
        <v>1061</v>
      </c>
      <c r="BP7" s="62" t="s">
        <v>1062</v>
      </c>
      <c r="BQ7" s="62" t="s">
        <v>1063</v>
      </c>
      <c r="BR7" s="62" t="s">
        <v>1064</v>
      </c>
      <c r="BS7" s="62" t="s">
        <v>1065</v>
      </c>
      <c r="BT7" s="62" t="s">
        <v>1066</v>
      </c>
      <c r="BU7" s="62" t="s">
        <v>1067</v>
      </c>
      <c r="BV7" s="62" t="s">
        <v>997</v>
      </c>
      <c r="BW7" s="62" t="s">
        <v>1068</v>
      </c>
      <c r="BX7" s="62" t="s">
        <v>999</v>
      </c>
      <c r="BY7" s="62" t="s">
        <v>1069</v>
      </c>
      <c r="BZ7" s="62" t="s">
        <v>1005</v>
      </c>
      <c r="CA7" s="62" t="s">
        <v>780</v>
      </c>
    </row>
    <row r="8" spans="1:79" x14ac:dyDescent="0.3">
      <c r="A8" s="1"/>
      <c r="B8" s="50" t="s">
        <v>1070</v>
      </c>
      <c r="C8" s="63"/>
      <c r="D8" s="63">
        <v>18.7</v>
      </c>
      <c r="E8" s="63"/>
      <c r="F8" s="63"/>
      <c r="G8" s="63">
        <v>11.2</v>
      </c>
      <c r="H8" s="63">
        <v>12.1</v>
      </c>
      <c r="I8" s="63">
        <v>1.9</v>
      </c>
      <c r="J8" s="63"/>
      <c r="K8" s="63">
        <v>5.3</v>
      </c>
      <c r="L8" s="63"/>
      <c r="M8" s="63">
        <v>9.5</v>
      </c>
      <c r="N8" s="63"/>
      <c r="O8" s="63"/>
      <c r="P8" s="63">
        <v>13.3</v>
      </c>
      <c r="Q8" s="63"/>
      <c r="R8" s="63">
        <v>7.7</v>
      </c>
      <c r="S8" s="63">
        <v>10.8</v>
      </c>
      <c r="T8" s="63">
        <v>5.0999999999999996</v>
      </c>
      <c r="U8" s="63">
        <v>2.7</v>
      </c>
      <c r="V8" s="63">
        <v>2.6</v>
      </c>
      <c r="W8" s="63">
        <v>20.2</v>
      </c>
      <c r="X8" s="63"/>
      <c r="Y8" s="63">
        <v>8</v>
      </c>
      <c r="Z8" s="63">
        <v>29.07</v>
      </c>
      <c r="AA8" s="63">
        <v>20.100000000000001</v>
      </c>
      <c r="AB8" s="63">
        <v>29</v>
      </c>
      <c r="AC8" s="63"/>
      <c r="AD8" s="63"/>
      <c r="AE8" s="63">
        <v>4.9000000000000004</v>
      </c>
      <c r="AF8" s="63">
        <v>63.7</v>
      </c>
      <c r="AG8" s="63"/>
      <c r="AH8" s="63"/>
      <c r="AI8" s="63"/>
      <c r="AJ8" s="63">
        <v>9.3000000000000007</v>
      </c>
      <c r="AK8" s="63">
        <v>3.3</v>
      </c>
      <c r="AL8" s="63">
        <v>8.1999999999999993</v>
      </c>
      <c r="AM8" s="63">
        <v>9.1999999999999993</v>
      </c>
      <c r="AN8" s="63">
        <v>9.5</v>
      </c>
      <c r="AO8" s="63">
        <v>6.8</v>
      </c>
      <c r="AP8" s="63"/>
      <c r="AQ8" s="63">
        <v>10.1</v>
      </c>
      <c r="AR8" s="63">
        <v>10.3</v>
      </c>
      <c r="AS8" s="63"/>
      <c r="AT8" s="63">
        <v>3.5</v>
      </c>
      <c r="AU8" s="63">
        <v>8.1</v>
      </c>
      <c r="AV8" s="63"/>
      <c r="AW8" s="63"/>
      <c r="AX8" s="63"/>
      <c r="AY8" s="63"/>
      <c r="AZ8" s="63"/>
      <c r="BA8" s="63">
        <v>3.2</v>
      </c>
      <c r="BB8" s="63"/>
      <c r="BC8" s="63"/>
      <c r="BD8" s="63"/>
      <c r="BE8" s="63"/>
      <c r="BF8" s="63"/>
      <c r="BG8" s="63">
        <v>36.799999999999997</v>
      </c>
      <c r="BH8" s="63">
        <v>27.9</v>
      </c>
      <c r="BI8" s="63">
        <v>0.6</v>
      </c>
      <c r="BJ8" s="63"/>
      <c r="BK8" s="63"/>
      <c r="BL8" s="63"/>
      <c r="BM8" s="63"/>
      <c r="BN8" s="63">
        <v>13.2</v>
      </c>
      <c r="BO8" s="63">
        <v>42</v>
      </c>
      <c r="BP8" s="63"/>
      <c r="BQ8" s="63"/>
      <c r="BR8" s="63">
        <v>2</v>
      </c>
      <c r="BS8" s="63"/>
      <c r="BT8" s="63"/>
      <c r="BU8" s="63">
        <v>1.3</v>
      </c>
      <c r="BV8" s="63">
        <v>19.399999999999999</v>
      </c>
      <c r="BW8" s="63">
        <v>10</v>
      </c>
      <c r="BX8" s="63">
        <v>18</v>
      </c>
      <c r="BY8" s="63"/>
      <c r="BZ8" s="63">
        <v>15.3</v>
      </c>
      <c r="CA8" s="64">
        <v>543.87</v>
      </c>
    </row>
    <row r="9" spans="1:79" x14ac:dyDescent="0.3">
      <c r="A9" s="1"/>
      <c r="B9" s="54" t="s">
        <v>1071</v>
      </c>
      <c r="C9" s="65"/>
      <c r="D9" s="65">
        <v>18.5</v>
      </c>
      <c r="E9" s="65"/>
      <c r="F9" s="65"/>
      <c r="G9" s="65">
        <v>11.2</v>
      </c>
      <c r="H9" s="65">
        <v>12.2</v>
      </c>
      <c r="I9" s="65">
        <v>1.9</v>
      </c>
      <c r="J9" s="65"/>
      <c r="K9" s="65">
        <v>7.4</v>
      </c>
      <c r="L9" s="65"/>
      <c r="M9" s="65">
        <v>9.5</v>
      </c>
      <c r="N9" s="65"/>
      <c r="O9" s="65"/>
      <c r="P9" s="65">
        <v>13.2</v>
      </c>
      <c r="Q9" s="65"/>
      <c r="R9" s="65">
        <v>7.8</v>
      </c>
      <c r="S9" s="65">
        <v>11.6</v>
      </c>
      <c r="T9" s="65">
        <v>5</v>
      </c>
      <c r="U9" s="65">
        <v>2.7</v>
      </c>
      <c r="V9" s="65">
        <v>2.6</v>
      </c>
      <c r="W9" s="65">
        <v>20.2</v>
      </c>
      <c r="X9" s="65"/>
      <c r="Y9" s="65">
        <v>8</v>
      </c>
      <c r="Z9" s="65">
        <v>30.03</v>
      </c>
      <c r="AA9" s="65">
        <v>22.5</v>
      </c>
      <c r="AB9" s="65">
        <v>31.6</v>
      </c>
      <c r="AC9" s="65"/>
      <c r="AD9" s="65"/>
      <c r="AE9" s="65">
        <v>3.4</v>
      </c>
      <c r="AF9" s="65">
        <v>61.9</v>
      </c>
      <c r="AG9" s="65"/>
      <c r="AH9" s="65"/>
      <c r="AI9" s="65"/>
      <c r="AJ9" s="65">
        <v>9.3000000000000007</v>
      </c>
      <c r="AK9" s="65">
        <v>3.3</v>
      </c>
      <c r="AL9" s="65">
        <v>8.1999999999999993</v>
      </c>
      <c r="AM9" s="65">
        <v>9.1999999999999993</v>
      </c>
      <c r="AN9" s="65">
        <v>9.5</v>
      </c>
      <c r="AO9" s="65">
        <v>6.7</v>
      </c>
      <c r="AP9" s="65"/>
      <c r="AQ9" s="65">
        <v>7</v>
      </c>
      <c r="AR9" s="65">
        <v>9.1999999999999993</v>
      </c>
      <c r="AS9" s="65"/>
      <c r="AT9" s="65">
        <v>3.5</v>
      </c>
      <c r="AU9" s="65">
        <v>8.1</v>
      </c>
      <c r="AV9" s="65"/>
      <c r="AW9" s="65"/>
      <c r="AX9" s="65"/>
      <c r="AY9" s="65"/>
      <c r="AZ9" s="65"/>
      <c r="BA9" s="65">
        <v>3.1</v>
      </c>
      <c r="BB9" s="65"/>
      <c r="BC9" s="65"/>
      <c r="BD9" s="65"/>
      <c r="BE9" s="65"/>
      <c r="BF9" s="65"/>
      <c r="BG9" s="65">
        <v>28.1</v>
      </c>
      <c r="BH9" s="65">
        <v>30.1</v>
      </c>
      <c r="BI9" s="65">
        <v>0.6</v>
      </c>
      <c r="BJ9" s="65"/>
      <c r="BK9" s="65"/>
      <c r="BL9" s="65"/>
      <c r="BM9" s="65"/>
      <c r="BN9" s="65">
        <v>12.7</v>
      </c>
      <c r="BO9" s="65">
        <v>41.7</v>
      </c>
      <c r="BP9" s="65"/>
      <c r="BQ9" s="65"/>
      <c r="BR9" s="65">
        <v>2</v>
      </c>
      <c r="BS9" s="65"/>
      <c r="BT9" s="65"/>
      <c r="BU9" s="65">
        <v>1.3</v>
      </c>
      <c r="BV9" s="65">
        <v>19.3</v>
      </c>
      <c r="BW9" s="65">
        <v>10</v>
      </c>
      <c r="BX9" s="65">
        <v>18</v>
      </c>
      <c r="BY9" s="65"/>
      <c r="BZ9" s="65">
        <v>15.3</v>
      </c>
      <c r="CA9" s="66">
        <v>537.42999999999995</v>
      </c>
    </row>
    <row r="10" spans="1:79" x14ac:dyDescent="0.3">
      <c r="A10" s="1"/>
      <c r="B10" s="54" t="s">
        <v>1072</v>
      </c>
      <c r="C10" s="65"/>
      <c r="D10" s="65">
        <v>18.8</v>
      </c>
      <c r="E10" s="65"/>
      <c r="F10" s="65"/>
      <c r="G10" s="65">
        <v>11.2</v>
      </c>
      <c r="H10" s="65">
        <v>12.3</v>
      </c>
      <c r="I10" s="65">
        <v>1.9</v>
      </c>
      <c r="J10" s="65"/>
      <c r="K10" s="65">
        <v>8.3000000000000007</v>
      </c>
      <c r="L10" s="65"/>
      <c r="M10" s="65">
        <v>9.5</v>
      </c>
      <c r="N10" s="65"/>
      <c r="O10" s="65"/>
      <c r="P10" s="65">
        <v>13.3</v>
      </c>
      <c r="Q10" s="65"/>
      <c r="R10" s="65">
        <v>7.8</v>
      </c>
      <c r="S10" s="65">
        <v>11.6</v>
      </c>
      <c r="T10" s="65">
        <v>4.9000000000000004</v>
      </c>
      <c r="U10" s="65">
        <v>2.2000000000000002</v>
      </c>
      <c r="V10" s="65">
        <v>2.6</v>
      </c>
      <c r="W10" s="65">
        <v>20.5</v>
      </c>
      <c r="X10" s="65"/>
      <c r="Y10" s="65">
        <v>8</v>
      </c>
      <c r="Z10" s="65">
        <v>33.520000000000003</v>
      </c>
      <c r="AA10" s="65">
        <v>21.6</v>
      </c>
      <c r="AB10" s="65">
        <v>29.5</v>
      </c>
      <c r="AC10" s="65"/>
      <c r="AD10" s="65"/>
      <c r="AE10" s="65">
        <v>2.2000000000000002</v>
      </c>
      <c r="AF10" s="65">
        <v>64.2</v>
      </c>
      <c r="AG10" s="65"/>
      <c r="AH10" s="65"/>
      <c r="AI10" s="65"/>
      <c r="AJ10" s="65">
        <v>9.1999999999999993</v>
      </c>
      <c r="AK10" s="65">
        <v>3.2</v>
      </c>
      <c r="AL10" s="65">
        <v>8.1999999999999993</v>
      </c>
      <c r="AM10" s="65">
        <v>9.1999999999999993</v>
      </c>
      <c r="AN10" s="65">
        <v>9.5</v>
      </c>
      <c r="AO10" s="65">
        <v>6.7</v>
      </c>
      <c r="AP10" s="65"/>
      <c r="AQ10" s="65">
        <v>6.2</v>
      </c>
      <c r="AR10" s="65">
        <v>8</v>
      </c>
      <c r="AS10" s="65"/>
      <c r="AT10" s="65">
        <v>3.5</v>
      </c>
      <c r="AU10" s="65">
        <v>8.1</v>
      </c>
      <c r="AV10" s="65"/>
      <c r="AW10" s="65"/>
      <c r="AX10" s="65"/>
      <c r="AY10" s="65"/>
      <c r="AZ10" s="65"/>
      <c r="BA10" s="65">
        <v>3.2</v>
      </c>
      <c r="BB10" s="65"/>
      <c r="BC10" s="65"/>
      <c r="BD10" s="65"/>
      <c r="BE10" s="65"/>
      <c r="BF10" s="65"/>
      <c r="BG10" s="65">
        <v>22.6</v>
      </c>
      <c r="BH10" s="65">
        <v>21.4</v>
      </c>
      <c r="BI10" s="65">
        <v>0.6</v>
      </c>
      <c r="BJ10" s="65"/>
      <c r="BK10" s="65"/>
      <c r="BL10" s="65"/>
      <c r="BM10" s="65"/>
      <c r="BN10" s="65">
        <v>11.2</v>
      </c>
      <c r="BO10" s="65">
        <v>40</v>
      </c>
      <c r="BP10" s="65"/>
      <c r="BQ10" s="65"/>
      <c r="BR10" s="65">
        <v>2</v>
      </c>
      <c r="BS10" s="65"/>
      <c r="BT10" s="65"/>
      <c r="BU10" s="65">
        <v>1.3</v>
      </c>
      <c r="BV10" s="65">
        <v>19.399999999999999</v>
      </c>
      <c r="BW10" s="65">
        <v>10</v>
      </c>
      <c r="BX10" s="65">
        <v>18</v>
      </c>
      <c r="BY10" s="65"/>
      <c r="BZ10" s="65">
        <v>15.4</v>
      </c>
      <c r="CA10" s="66">
        <v>520.82000000000005</v>
      </c>
    </row>
    <row r="11" spans="1:79" x14ac:dyDescent="0.3">
      <c r="A11" s="1"/>
      <c r="B11" s="54" t="s">
        <v>1073</v>
      </c>
      <c r="C11" s="65"/>
      <c r="D11" s="65">
        <v>18.7</v>
      </c>
      <c r="E11" s="65"/>
      <c r="F11" s="65"/>
      <c r="G11" s="65">
        <v>11.2</v>
      </c>
      <c r="H11" s="65">
        <v>12.1</v>
      </c>
      <c r="I11" s="65">
        <v>1.8</v>
      </c>
      <c r="J11" s="65"/>
      <c r="K11" s="65">
        <v>9.5</v>
      </c>
      <c r="L11" s="65"/>
      <c r="M11" s="65">
        <v>9.6</v>
      </c>
      <c r="N11" s="65"/>
      <c r="O11" s="65"/>
      <c r="P11" s="65">
        <v>13.3</v>
      </c>
      <c r="Q11" s="65"/>
      <c r="R11" s="65">
        <v>7.9</v>
      </c>
      <c r="S11" s="65">
        <v>11.8</v>
      </c>
      <c r="T11" s="65">
        <v>4.8</v>
      </c>
      <c r="U11" s="65">
        <v>2.2000000000000002</v>
      </c>
      <c r="V11" s="65">
        <v>2.5</v>
      </c>
      <c r="W11" s="65">
        <v>20.7</v>
      </c>
      <c r="X11" s="65"/>
      <c r="Y11" s="65">
        <v>8</v>
      </c>
      <c r="Z11" s="65">
        <v>31.35</v>
      </c>
      <c r="AA11" s="65">
        <v>26</v>
      </c>
      <c r="AB11" s="65">
        <v>30.9</v>
      </c>
      <c r="AC11" s="65"/>
      <c r="AD11" s="65"/>
      <c r="AE11" s="65">
        <v>1.4</v>
      </c>
      <c r="AF11" s="65">
        <v>63.8</v>
      </c>
      <c r="AG11" s="65"/>
      <c r="AH11" s="65"/>
      <c r="AI11" s="65"/>
      <c r="AJ11" s="65">
        <v>9.1999999999999993</v>
      </c>
      <c r="AK11" s="65">
        <v>3.3</v>
      </c>
      <c r="AL11" s="65">
        <v>8.1999999999999993</v>
      </c>
      <c r="AM11" s="65">
        <v>9.1999999999999993</v>
      </c>
      <c r="AN11" s="65">
        <v>9.5</v>
      </c>
      <c r="AO11" s="65">
        <v>6.7</v>
      </c>
      <c r="AP11" s="65"/>
      <c r="AQ11" s="65">
        <v>4.8</v>
      </c>
      <c r="AR11" s="65">
        <v>6.8</v>
      </c>
      <c r="AS11" s="65"/>
      <c r="AT11" s="65">
        <v>3.5</v>
      </c>
      <c r="AU11" s="65">
        <v>8.1</v>
      </c>
      <c r="AV11" s="65"/>
      <c r="AW11" s="65"/>
      <c r="AX11" s="65"/>
      <c r="AY11" s="65"/>
      <c r="AZ11" s="65"/>
      <c r="BA11" s="65">
        <v>3.1</v>
      </c>
      <c r="BB11" s="65"/>
      <c r="BC11" s="65"/>
      <c r="BD11" s="65"/>
      <c r="BE11" s="65"/>
      <c r="BF11" s="65"/>
      <c r="BG11" s="65">
        <v>34</v>
      </c>
      <c r="BH11" s="65">
        <v>29</v>
      </c>
      <c r="BI11" s="65">
        <v>0.6</v>
      </c>
      <c r="BJ11" s="65"/>
      <c r="BK11" s="65"/>
      <c r="BL11" s="65"/>
      <c r="BM11" s="65"/>
      <c r="BN11" s="65">
        <v>11.1</v>
      </c>
      <c r="BO11" s="65">
        <v>38.6</v>
      </c>
      <c r="BP11" s="65"/>
      <c r="BQ11" s="65"/>
      <c r="BR11" s="65">
        <v>2</v>
      </c>
      <c r="BS11" s="65"/>
      <c r="BT11" s="65"/>
      <c r="BU11" s="65">
        <v>1.3</v>
      </c>
      <c r="BV11" s="65">
        <v>19.3</v>
      </c>
      <c r="BW11" s="65">
        <v>10</v>
      </c>
      <c r="BX11" s="65">
        <v>18.100000000000001</v>
      </c>
      <c r="BY11" s="65"/>
      <c r="BZ11" s="65">
        <v>15.5</v>
      </c>
      <c r="CA11" s="66">
        <v>539.45000000000005</v>
      </c>
    </row>
    <row r="12" spans="1:79" x14ac:dyDescent="0.3">
      <c r="A12" s="1"/>
      <c r="B12" s="54" t="s">
        <v>1074</v>
      </c>
      <c r="C12" s="65"/>
      <c r="D12" s="65">
        <v>18.8</v>
      </c>
      <c r="E12" s="65"/>
      <c r="F12" s="65"/>
      <c r="G12" s="65">
        <v>8.9</v>
      </c>
      <c r="H12" s="65">
        <v>12.1</v>
      </c>
      <c r="I12" s="65">
        <v>1.8</v>
      </c>
      <c r="J12" s="65"/>
      <c r="K12" s="65">
        <v>8.9</v>
      </c>
      <c r="L12" s="65"/>
      <c r="M12" s="65">
        <v>9.6</v>
      </c>
      <c r="N12" s="65"/>
      <c r="O12" s="65"/>
      <c r="P12" s="65">
        <v>13.3</v>
      </c>
      <c r="Q12" s="65"/>
      <c r="R12" s="65">
        <v>7.8</v>
      </c>
      <c r="S12" s="65">
        <v>11.7</v>
      </c>
      <c r="T12" s="65">
        <v>4.9000000000000004</v>
      </c>
      <c r="U12" s="65">
        <v>2.2999999999999998</v>
      </c>
      <c r="V12" s="65">
        <v>2.5</v>
      </c>
      <c r="W12" s="65">
        <v>20.399999999999999</v>
      </c>
      <c r="X12" s="65"/>
      <c r="Y12" s="65">
        <v>8</v>
      </c>
      <c r="Z12" s="65">
        <v>28.57</v>
      </c>
      <c r="AA12" s="65">
        <v>25.2</v>
      </c>
      <c r="AB12" s="65">
        <v>35</v>
      </c>
      <c r="AC12" s="65"/>
      <c r="AD12" s="65"/>
      <c r="AE12" s="65">
        <v>2.9</v>
      </c>
      <c r="AF12" s="65">
        <v>75.099999999999994</v>
      </c>
      <c r="AG12" s="65"/>
      <c r="AH12" s="65"/>
      <c r="AI12" s="65"/>
      <c r="AJ12" s="65">
        <v>9.1999999999999993</v>
      </c>
      <c r="AK12" s="65">
        <v>3.3</v>
      </c>
      <c r="AL12" s="65">
        <v>8.1999999999999993</v>
      </c>
      <c r="AM12" s="65">
        <v>9.1999999999999993</v>
      </c>
      <c r="AN12" s="65">
        <v>9.5</v>
      </c>
      <c r="AO12" s="65">
        <v>6.7</v>
      </c>
      <c r="AP12" s="65"/>
      <c r="AQ12" s="65">
        <v>7.4</v>
      </c>
      <c r="AR12" s="65">
        <v>7.9</v>
      </c>
      <c r="AS12" s="65"/>
      <c r="AT12" s="65">
        <v>3.5</v>
      </c>
      <c r="AU12" s="65">
        <v>8.1</v>
      </c>
      <c r="AV12" s="65"/>
      <c r="AW12" s="65"/>
      <c r="AX12" s="65"/>
      <c r="AY12" s="65"/>
      <c r="AZ12" s="65"/>
      <c r="BA12" s="65">
        <v>3.2</v>
      </c>
      <c r="BB12" s="65"/>
      <c r="BC12" s="65"/>
      <c r="BD12" s="65"/>
      <c r="BE12" s="65"/>
      <c r="BF12" s="65"/>
      <c r="BG12" s="65">
        <v>26.7</v>
      </c>
      <c r="BH12" s="65">
        <v>20.5</v>
      </c>
      <c r="BI12" s="65">
        <v>0.6</v>
      </c>
      <c r="BJ12" s="65"/>
      <c r="BK12" s="65"/>
      <c r="BL12" s="65"/>
      <c r="BM12" s="65"/>
      <c r="BN12" s="65">
        <v>13.8</v>
      </c>
      <c r="BO12" s="65">
        <v>43.9</v>
      </c>
      <c r="BP12" s="65"/>
      <c r="BQ12" s="65"/>
      <c r="BR12" s="65">
        <v>2</v>
      </c>
      <c r="BS12" s="65"/>
      <c r="BT12" s="65"/>
      <c r="BU12" s="65">
        <v>1.3</v>
      </c>
      <c r="BV12" s="65">
        <v>19.3</v>
      </c>
      <c r="BW12" s="65">
        <v>10</v>
      </c>
      <c r="BX12" s="65">
        <v>18.2</v>
      </c>
      <c r="BY12" s="65"/>
      <c r="BZ12" s="65">
        <v>15.4</v>
      </c>
      <c r="CA12" s="66">
        <v>545.66999999999996</v>
      </c>
    </row>
    <row r="13" spans="1:79" x14ac:dyDescent="0.3">
      <c r="A13" s="1"/>
      <c r="B13" s="54" t="s">
        <v>1075</v>
      </c>
      <c r="C13" s="65"/>
      <c r="D13" s="65">
        <v>18.5</v>
      </c>
      <c r="E13" s="65"/>
      <c r="F13" s="65"/>
      <c r="G13" s="65">
        <v>10.6</v>
      </c>
      <c r="H13" s="65">
        <v>12.2</v>
      </c>
      <c r="I13" s="65">
        <v>1.8</v>
      </c>
      <c r="J13" s="65"/>
      <c r="K13" s="65">
        <v>9.5</v>
      </c>
      <c r="L13" s="65"/>
      <c r="M13" s="65">
        <v>9.6999999999999993</v>
      </c>
      <c r="N13" s="65"/>
      <c r="O13" s="65"/>
      <c r="P13" s="65">
        <v>13.3</v>
      </c>
      <c r="Q13" s="65"/>
      <c r="R13" s="65">
        <v>7.9</v>
      </c>
      <c r="S13" s="65">
        <v>11.8</v>
      </c>
      <c r="T13" s="65">
        <v>4.9000000000000004</v>
      </c>
      <c r="U13" s="65">
        <v>2.9</v>
      </c>
      <c r="V13" s="65">
        <v>2.5</v>
      </c>
      <c r="W13" s="65">
        <v>20.8</v>
      </c>
      <c r="X13" s="65"/>
      <c r="Y13" s="65">
        <v>4</v>
      </c>
      <c r="Z13" s="65">
        <v>18.440000000000001</v>
      </c>
      <c r="AA13" s="65">
        <v>25.4</v>
      </c>
      <c r="AB13" s="65">
        <v>33.299999999999997</v>
      </c>
      <c r="AC13" s="65"/>
      <c r="AD13" s="65"/>
      <c r="AE13" s="65">
        <v>3.5</v>
      </c>
      <c r="AF13" s="65">
        <v>70.5</v>
      </c>
      <c r="AG13" s="65"/>
      <c r="AH13" s="65"/>
      <c r="AI13" s="65"/>
      <c r="AJ13" s="65">
        <v>9.1999999999999993</v>
      </c>
      <c r="AK13" s="65">
        <v>3.3</v>
      </c>
      <c r="AL13" s="65">
        <v>8.1999999999999993</v>
      </c>
      <c r="AM13" s="65">
        <v>9.1999999999999993</v>
      </c>
      <c r="AN13" s="65">
        <v>9.5</v>
      </c>
      <c r="AO13" s="65">
        <v>6.7</v>
      </c>
      <c r="AP13" s="65"/>
      <c r="AQ13" s="65">
        <v>9.8000000000000007</v>
      </c>
      <c r="AR13" s="65">
        <v>11</v>
      </c>
      <c r="AS13" s="65"/>
      <c r="AT13" s="65">
        <v>3.5</v>
      </c>
      <c r="AU13" s="65">
        <v>8.1</v>
      </c>
      <c r="AV13" s="65"/>
      <c r="AW13" s="65"/>
      <c r="AX13" s="65"/>
      <c r="AY13" s="65"/>
      <c r="AZ13" s="65"/>
      <c r="BA13" s="65">
        <v>3.2</v>
      </c>
      <c r="BB13" s="65"/>
      <c r="BC13" s="65"/>
      <c r="BD13" s="65"/>
      <c r="BE13" s="65"/>
      <c r="BF13" s="65"/>
      <c r="BG13" s="65">
        <v>20.3</v>
      </c>
      <c r="BH13" s="65">
        <v>15.6</v>
      </c>
      <c r="BI13" s="65">
        <v>0.6</v>
      </c>
      <c r="BJ13" s="65"/>
      <c r="BK13" s="65"/>
      <c r="BL13" s="65"/>
      <c r="BM13" s="65"/>
      <c r="BN13" s="65">
        <v>10.3</v>
      </c>
      <c r="BO13" s="65">
        <v>36.200000000000003</v>
      </c>
      <c r="BP13" s="65"/>
      <c r="BQ13" s="65"/>
      <c r="BR13" s="65">
        <v>2</v>
      </c>
      <c r="BS13" s="65"/>
      <c r="BT13" s="65"/>
      <c r="BU13" s="65">
        <v>1.3</v>
      </c>
      <c r="BV13" s="65">
        <v>19.399999999999999</v>
      </c>
      <c r="BW13" s="65">
        <v>10</v>
      </c>
      <c r="BX13" s="65">
        <v>18.3</v>
      </c>
      <c r="BY13" s="65"/>
      <c r="BZ13" s="65">
        <v>15.5</v>
      </c>
      <c r="CA13" s="66">
        <v>512.74</v>
      </c>
    </row>
    <row r="14" spans="1:79" x14ac:dyDescent="0.3">
      <c r="A14" s="1"/>
      <c r="B14" s="54" t="s">
        <v>1076</v>
      </c>
      <c r="C14" s="65"/>
      <c r="D14" s="65">
        <v>18.7</v>
      </c>
      <c r="E14" s="65"/>
      <c r="F14" s="65"/>
      <c r="G14" s="65">
        <v>11.1</v>
      </c>
      <c r="H14" s="65">
        <v>12.2</v>
      </c>
      <c r="I14" s="65">
        <v>1.8</v>
      </c>
      <c r="J14" s="65"/>
      <c r="K14" s="65">
        <v>9.6</v>
      </c>
      <c r="L14" s="65"/>
      <c r="M14" s="65">
        <v>9.8000000000000007</v>
      </c>
      <c r="N14" s="65"/>
      <c r="O14" s="65"/>
      <c r="P14" s="65">
        <v>11.1</v>
      </c>
      <c r="Q14" s="65"/>
      <c r="R14" s="65">
        <v>7.8</v>
      </c>
      <c r="S14" s="65">
        <v>11.5</v>
      </c>
      <c r="T14" s="65">
        <v>4.8</v>
      </c>
      <c r="U14" s="65">
        <v>2.9</v>
      </c>
      <c r="V14" s="65">
        <v>2.5</v>
      </c>
      <c r="W14" s="65">
        <v>20.7</v>
      </c>
      <c r="X14" s="65"/>
      <c r="Y14" s="65">
        <v>4</v>
      </c>
      <c r="Z14" s="65">
        <v>14.2</v>
      </c>
      <c r="AA14" s="65">
        <v>26.7</v>
      </c>
      <c r="AB14" s="65">
        <v>33</v>
      </c>
      <c r="AC14" s="65"/>
      <c r="AD14" s="65"/>
      <c r="AE14" s="65">
        <v>3.9</v>
      </c>
      <c r="AF14" s="65">
        <v>58.8</v>
      </c>
      <c r="AG14" s="65"/>
      <c r="AH14" s="65"/>
      <c r="AI14" s="65"/>
      <c r="AJ14" s="65">
        <v>9.1999999999999993</v>
      </c>
      <c r="AK14" s="65">
        <v>3.3</v>
      </c>
      <c r="AL14" s="65">
        <v>8.1999999999999993</v>
      </c>
      <c r="AM14" s="65">
        <v>9.1999999999999993</v>
      </c>
      <c r="AN14" s="65">
        <v>9.6</v>
      </c>
      <c r="AO14" s="65">
        <v>6.8</v>
      </c>
      <c r="AP14" s="65"/>
      <c r="AQ14" s="65">
        <v>9.8000000000000007</v>
      </c>
      <c r="AR14" s="65">
        <v>8.1999999999999993</v>
      </c>
      <c r="AS14" s="65"/>
      <c r="AT14" s="65">
        <v>3.5</v>
      </c>
      <c r="AU14" s="65">
        <v>8.1</v>
      </c>
      <c r="AV14" s="65"/>
      <c r="AW14" s="65"/>
      <c r="AX14" s="65"/>
      <c r="AY14" s="65"/>
      <c r="AZ14" s="65"/>
      <c r="BA14" s="65">
        <v>3.2</v>
      </c>
      <c r="BB14" s="65"/>
      <c r="BC14" s="65"/>
      <c r="BD14" s="65"/>
      <c r="BE14" s="65"/>
      <c r="BF14" s="65"/>
      <c r="BG14" s="65">
        <v>15.1</v>
      </c>
      <c r="BH14" s="65">
        <v>13.4</v>
      </c>
      <c r="BI14" s="65">
        <v>0.6</v>
      </c>
      <c r="BJ14" s="65"/>
      <c r="BK14" s="65"/>
      <c r="BL14" s="65"/>
      <c r="BM14" s="65"/>
      <c r="BN14" s="65">
        <v>11.4</v>
      </c>
      <c r="BO14" s="65">
        <v>31.5</v>
      </c>
      <c r="BP14" s="65"/>
      <c r="BQ14" s="65"/>
      <c r="BR14" s="65">
        <v>2</v>
      </c>
      <c r="BS14" s="65"/>
      <c r="BT14" s="65"/>
      <c r="BU14" s="65">
        <v>1.3</v>
      </c>
      <c r="BV14" s="65">
        <v>19.399999999999999</v>
      </c>
      <c r="BW14" s="65">
        <v>10</v>
      </c>
      <c r="BX14" s="65">
        <v>18.399999999999999</v>
      </c>
      <c r="BY14" s="65"/>
      <c r="BZ14" s="65">
        <v>15.7</v>
      </c>
      <c r="CA14" s="66">
        <v>483</v>
      </c>
    </row>
    <row r="15" spans="1:79" x14ac:dyDescent="0.3">
      <c r="A15" s="1"/>
      <c r="B15" s="56" t="s">
        <v>1077</v>
      </c>
      <c r="C15" s="67"/>
      <c r="D15" s="67">
        <v>19</v>
      </c>
      <c r="E15" s="67"/>
      <c r="F15" s="67"/>
      <c r="G15" s="67">
        <v>10.1</v>
      </c>
      <c r="H15" s="67">
        <v>12.2</v>
      </c>
      <c r="I15" s="67">
        <v>1.8</v>
      </c>
      <c r="J15" s="67"/>
      <c r="K15" s="67">
        <v>9.5</v>
      </c>
      <c r="L15" s="67"/>
      <c r="M15" s="67">
        <v>9.8000000000000007</v>
      </c>
      <c r="N15" s="67"/>
      <c r="O15" s="67"/>
      <c r="P15" s="67">
        <v>11.1</v>
      </c>
      <c r="Q15" s="67"/>
      <c r="R15" s="67">
        <v>7.8</v>
      </c>
      <c r="S15" s="67">
        <v>11.8</v>
      </c>
      <c r="T15" s="67">
        <v>4.8</v>
      </c>
      <c r="U15" s="67">
        <v>2.7</v>
      </c>
      <c r="V15" s="67">
        <v>2.5</v>
      </c>
      <c r="W15" s="67">
        <v>20.399999999999999</v>
      </c>
      <c r="X15" s="67"/>
      <c r="Y15" s="67">
        <v>4</v>
      </c>
      <c r="Z15" s="67">
        <v>13.78</v>
      </c>
      <c r="AA15" s="67">
        <v>28.9</v>
      </c>
      <c r="AB15" s="67">
        <v>35.200000000000003</v>
      </c>
      <c r="AC15" s="67"/>
      <c r="AD15" s="67"/>
      <c r="AE15" s="67">
        <v>2.5</v>
      </c>
      <c r="AF15" s="67">
        <v>59.6</v>
      </c>
      <c r="AG15" s="67"/>
      <c r="AH15" s="67"/>
      <c r="AI15" s="67"/>
      <c r="AJ15" s="67">
        <v>9.1999999999999993</v>
      </c>
      <c r="AK15" s="67">
        <v>3.3</v>
      </c>
      <c r="AL15" s="67">
        <v>8.1999999999999993</v>
      </c>
      <c r="AM15" s="67">
        <v>9.1999999999999993</v>
      </c>
      <c r="AN15" s="67">
        <v>9.6</v>
      </c>
      <c r="AO15" s="67">
        <v>6.8</v>
      </c>
      <c r="AP15" s="67"/>
      <c r="AQ15" s="67">
        <v>9.3000000000000007</v>
      </c>
      <c r="AR15" s="67">
        <v>9.1999999999999993</v>
      </c>
      <c r="AS15" s="67"/>
      <c r="AT15" s="67">
        <v>3.5</v>
      </c>
      <c r="AU15" s="67">
        <v>8.1</v>
      </c>
      <c r="AV15" s="67"/>
      <c r="AW15" s="67"/>
      <c r="AX15" s="67"/>
      <c r="AY15" s="67"/>
      <c r="AZ15" s="67"/>
      <c r="BA15" s="67">
        <v>3.2</v>
      </c>
      <c r="BB15" s="67"/>
      <c r="BC15" s="67"/>
      <c r="BD15" s="67"/>
      <c r="BE15" s="67"/>
      <c r="BF15" s="67"/>
      <c r="BG15" s="67">
        <v>10.9</v>
      </c>
      <c r="BH15" s="67">
        <v>7.1</v>
      </c>
      <c r="BI15" s="67">
        <v>0.6</v>
      </c>
      <c r="BJ15" s="67"/>
      <c r="BK15" s="67"/>
      <c r="BL15" s="67"/>
      <c r="BM15" s="67"/>
      <c r="BN15" s="67">
        <v>13.3</v>
      </c>
      <c r="BO15" s="67">
        <v>29.6</v>
      </c>
      <c r="BP15" s="67"/>
      <c r="BQ15" s="67"/>
      <c r="BR15" s="67">
        <v>2</v>
      </c>
      <c r="BS15" s="67"/>
      <c r="BT15" s="67"/>
      <c r="BU15" s="67">
        <v>1.3</v>
      </c>
      <c r="BV15" s="67">
        <v>19.5</v>
      </c>
      <c r="BW15" s="67">
        <v>9.9</v>
      </c>
      <c r="BX15" s="67">
        <v>18.399999999999999</v>
      </c>
      <c r="BY15" s="67"/>
      <c r="BZ15" s="67">
        <v>15.2</v>
      </c>
      <c r="CA15" s="68">
        <v>474.88</v>
      </c>
    </row>
    <row r="16" spans="1:79" x14ac:dyDescent="0.3">
      <c r="A16" s="1"/>
      <c r="B16" s="50" t="s">
        <v>1078</v>
      </c>
      <c r="C16" s="63"/>
      <c r="D16" s="63">
        <v>18.5</v>
      </c>
      <c r="E16" s="63"/>
      <c r="F16" s="63"/>
      <c r="G16" s="63">
        <v>10.1</v>
      </c>
      <c r="H16" s="63">
        <v>12.2</v>
      </c>
      <c r="I16" s="63">
        <v>1.8</v>
      </c>
      <c r="J16" s="63"/>
      <c r="K16" s="63">
        <v>9.8000000000000007</v>
      </c>
      <c r="L16" s="63"/>
      <c r="M16" s="63">
        <v>9.6</v>
      </c>
      <c r="N16" s="63"/>
      <c r="O16" s="63"/>
      <c r="P16" s="63">
        <v>11.1</v>
      </c>
      <c r="Q16" s="63"/>
      <c r="R16" s="63">
        <v>7.8</v>
      </c>
      <c r="S16" s="63">
        <v>11.7</v>
      </c>
      <c r="T16" s="63">
        <v>4.7</v>
      </c>
      <c r="U16" s="63">
        <v>2.9</v>
      </c>
      <c r="V16" s="63">
        <v>2.5</v>
      </c>
      <c r="W16" s="63">
        <v>20.6</v>
      </c>
      <c r="X16" s="63"/>
      <c r="Y16" s="63">
        <v>4</v>
      </c>
      <c r="Z16" s="63">
        <v>9.84</v>
      </c>
      <c r="AA16" s="63">
        <v>29.6</v>
      </c>
      <c r="AB16" s="63">
        <v>30.1</v>
      </c>
      <c r="AC16" s="63"/>
      <c r="AD16" s="63"/>
      <c r="AE16" s="63">
        <v>1</v>
      </c>
      <c r="AF16" s="63">
        <v>87</v>
      </c>
      <c r="AG16" s="63"/>
      <c r="AH16" s="63"/>
      <c r="AI16" s="63"/>
      <c r="AJ16" s="63">
        <v>9.1999999999999993</v>
      </c>
      <c r="AK16" s="63">
        <v>3.3</v>
      </c>
      <c r="AL16" s="63">
        <v>8.1999999999999993</v>
      </c>
      <c r="AM16" s="63">
        <v>9.1999999999999993</v>
      </c>
      <c r="AN16" s="63">
        <v>9.6</v>
      </c>
      <c r="AO16" s="63">
        <v>6.8</v>
      </c>
      <c r="AP16" s="63"/>
      <c r="AQ16" s="63">
        <v>8.1999999999999993</v>
      </c>
      <c r="AR16" s="63">
        <v>9.5</v>
      </c>
      <c r="AS16" s="63"/>
      <c r="AT16" s="63">
        <v>3.5</v>
      </c>
      <c r="AU16" s="63">
        <v>8.1</v>
      </c>
      <c r="AV16" s="63"/>
      <c r="AW16" s="63"/>
      <c r="AX16" s="63"/>
      <c r="AY16" s="63"/>
      <c r="AZ16" s="63"/>
      <c r="BA16" s="63">
        <v>3.2</v>
      </c>
      <c r="BB16" s="63"/>
      <c r="BC16" s="63"/>
      <c r="BD16" s="63"/>
      <c r="BE16" s="63"/>
      <c r="BF16" s="63"/>
      <c r="BG16" s="63">
        <v>15</v>
      </c>
      <c r="BH16" s="63">
        <v>9.5</v>
      </c>
      <c r="BI16" s="63">
        <v>0.6</v>
      </c>
      <c r="BJ16" s="63"/>
      <c r="BK16" s="63"/>
      <c r="BL16" s="63"/>
      <c r="BM16" s="63"/>
      <c r="BN16" s="63">
        <v>10</v>
      </c>
      <c r="BO16" s="63">
        <v>24.6</v>
      </c>
      <c r="BP16" s="63"/>
      <c r="BQ16" s="63"/>
      <c r="BR16" s="63">
        <v>2</v>
      </c>
      <c r="BS16" s="63"/>
      <c r="BT16" s="63"/>
      <c r="BU16" s="63">
        <v>1.3</v>
      </c>
      <c r="BV16" s="63">
        <v>19.5</v>
      </c>
      <c r="BW16" s="63">
        <v>10</v>
      </c>
      <c r="BX16" s="63">
        <v>18.5</v>
      </c>
      <c r="BY16" s="63"/>
      <c r="BZ16" s="63">
        <v>15.3</v>
      </c>
      <c r="CA16" s="64">
        <v>489.94</v>
      </c>
    </row>
    <row r="17" spans="1:79" x14ac:dyDescent="0.3">
      <c r="A17" s="1"/>
      <c r="B17" s="54" t="s">
        <v>1079</v>
      </c>
      <c r="C17" s="65"/>
      <c r="D17" s="65">
        <v>19</v>
      </c>
      <c r="E17" s="65"/>
      <c r="F17" s="65"/>
      <c r="G17" s="65">
        <v>10.6</v>
      </c>
      <c r="H17" s="65">
        <v>12.2</v>
      </c>
      <c r="I17" s="65">
        <v>1.7</v>
      </c>
      <c r="J17" s="65"/>
      <c r="K17" s="65">
        <v>9.6</v>
      </c>
      <c r="L17" s="65"/>
      <c r="M17" s="65">
        <v>9.6999999999999993</v>
      </c>
      <c r="N17" s="65"/>
      <c r="O17" s="65"/>
      <c r="P17" s="65">
        <v>11.1</v>
      </c>
      <c r="Q17" s="65"/>
      <c r="R17" s="65">
        <v>7.8</v>
      </c>
      <c r="S17" s="65">
        <v>11.7</v>
      </c>
      <c r="T17" s="65">
        <v>4.5999999999999996</v>
      </c>
      <c r="U17" s="65">
        <v>2.8</v>
      </c>
      <c r="V17" s="65">
        <v>2.6</v>
      </c>
      <c r="W17" s="65">
        <v>20.6</v>
      </c>
      <c r="X17" s="65"/>
      <c r="Y17" s="65">
        <v>4</v>
      </c>
      <c r="Z17" s="65">
        <v>6.41</v>
      </c>
      <c r="AA17" s="65">
        <v>28.1</v>
      </c>
      <c r="AB17" s="65">
        <v>30.2</v>
      </c>
      <c r="AC17" s="65"/>
      <c r="AD17" s="65"/>
      <c r="AE17" s="65">
        <v>15.5</v>
      </c>
      <c r="AF17" s="65">
        <v>108.9</v>
      </c>
      <c r="AG17" s="65"/>
      <c r="AH17" s="65"/>
      <c r="AI17" s="65"/>
      <c r="AJ17" s="65">
        <v>9.1999999999999993</v>
      </c>
      <c r="AK17" s="65">
        <v>3.3</v>
      </c>
      <c r="AL17" s="65">
        <v>8.1999999999999993</v>
      </c>
      <c r="AM17" s="65">
        <v>9.1999999999999993</v>
      </c>
      <c r="AN17" s="65">
        <v>9.6</v>
      </c>
      <c r="AO17" s="65">
        <v>6.8</v>
      </c>
      <c r="AP17" s="65"/>
      <c r="AQ17" s="65">
        <v>8.4</v>
      </c>
      <c r="AR17" s="65">
        <v>9.4</v>
      </c>
      <c r="AS17" s="65"/>
      <c r="AT17" s="65">
        <v>3.5</v>
      </c>
      <c r="AU17" s="65">
        <v>8.1</v>
      </c>
      <c r="AV17" s="65"/>
      <c r="AW17" s="65"/>
      <c r="AX17" s="65"/>
      <c r="AY17" s="65"/>
      <c r="AZ17" s="65"/>
      <c r="BA17" s="65">
        <v>3.2</v>
      </c>
      <c r="BB17" s="65"/>
      <c r="BC17" s="65"/>
      <c r="BD17" s="65"/>
      <c r="BE17" s="65"/>
      <c r="BF17" s="65">
        <v>9.9</v>
      </c>
      <c r="BG17" s="65">
        <v>14.8</v>
      </c>
      <c r="BH17" s="65">
        <v>12</v>
      </c>
      <c r="BI17" s="65">
        <v>0.6</v>
      </c>
      <c r="BJ17" s="65"/>
      <c r="BK17" s="65"/>
      <c r="BL17" s="65"/>
      <c r="BM17" s="65"/>
      <c r="BN17" s="65">
        <v>10.6</v>
      </c>
      <c r="BO17" s="65">
        <v>32.9</v>
      </c>
      <c r="BP17" s="65"/>
      <c r="BQ17" s="65"/>
      <c r="BR17" s="65">
        <v>2</v>
      </c>
      <c r="BS17" s="65"/>
      <c r="BT17" s="65"/>
      <c r="BU17" s="65">
        <v>1.3</v>
      </c>
      <c r="BV17" s="65">
        <v>19.399999999999999</v>
      </c>
      <c r="BW17" s="65">
        <v>9.9</v>
      </c>
      <c r="BX17" s="65">
        <v>18.399999999999999</v>
      </c>
      <c r="BY17" s="65"/>
      <c r="BZ17" s="65">
        <v>15.3</v>
      </c>
      <c r="CA17" s="66">
        <v>543.11</v>
      </c>
    </row>
    <row r="18" spans="1:79" x14ac:dyDescent="0.3">
      <c r="A18" s="1"/>
      <c r="B18" s="54" t="s">
        <v>1080</v>
      </c>
      <c r="C18" s="65"/>
      <c r="D18" s="65">
        <v>18.7</v>
      </c>
      <c r="E18" s="65"/>
      <c r="F18" s="65"/>
      <c r="G18" s="65">
        <v>10.6</v>
      </c>
      <c r="H18" s="65">
        <v>12.2</v>
      </c>
      <c r="I18" s="65">
        <v>1.8</v>
      </c>
      <c r="J18" s="65"/>
      <c r="K18" s="65">
        <v>9.4</v>
      </c>
      <c r="L18" s="65"/>
      <c r="M18" s="65">
        <v>9.6</v>
      </c>
      <c r="N18" s="65"/>
      <c r="O18" s="65"/>
      <c r="P18" s="65">
        <v>11.2</v>
      </c>
      <c r="Q18" s="65"/>
      <c r="R18" s="65">
        <v>7.8</v>
      </c>
      <c r="S18" s="65">
        <v>11.7</v>
      </c>
      <c r="T18" s="65">
        <v>4.5</v>
      </c>
      <c r="U18" s="65">
        <v>2.9</v>
      </c>
      <c r="V18" s="65">
        <v>2.6</v>
      </c>
      <c r="W18" s="65">
        <v>20.5</v>
      </c>
      <c r="X18" s="65"/>
      <c r="Y18" s="65">
        <v>4</v>
      </c>
      <c r="Z18" s="65">
        <v>4.32</v>
      </c>
      <c r="AA18" s="65">
        <v>27.6</v>
      </c>
      <c r="AB18" s="65">
        <v>28.9</v>
      </c>
      <c r="AC18" s="65"/>
      <c r="AD18" s="65"/>
      <c r="AE18" s="65">
        <v>13.9</v>
      </c>
      <c r="AF18" s="65">
        <v>68.2</v>
      </c>
      <c r="AG18" s="65"/>
      <c r="AH18" s="65"/>
      <c r="AI18" s="65"/>
      <c r="AJ18" s="65">
        <v>9.1999999999999993</v>
      </c>
      <c r="AK18" s="65">
        <v>3.3</v>
      </c>
      <c r="AL18" s="65">
        <v>8.1999999999999993</v>
      </c>
      <c r="AM18" s="65">
        <v>9.1999999999999993</v>
      </c>
      <c r="AN18" s="65">
        <v>9.6</v>
      </c>
      <c r="AO18" s="65">
        <v>6.8</v>
      </c>
      <c r="AP18" s="65"/>
      <c r="AQ18" s="65">
        <v>9.1</v>
      </c>
      <c r="AR18" s="65">
        <v>11</v>
      </c>
      <c r="AS18" s="65"/>
      <c r="AT18" s="65">
        <v>3.4</v>
      </c>
      <c r="AU18" s="65">
        <v>8.1</v>
      </c>
      <c r="AV18" s="65"/>
      <c r="AW18" s="65"/>
      <c r="AX18" s="65"/>
      <c r="AY18" s="65"/>
      <c r="AZ18" s="65"/>
      <c r="BA18" s="65">
        <v>3.2</v>
      </c>
      <c r="BB18" s="65"/>
      <c r="BC18" s="65"/>
      <c r="BD18" s="65"/>
      <c r="BE18" s="65">
        <v>4.2</v>
      </c>
      <c r="BF18" s="65">
        <v>10</v>
      </c>
      <c r="BG18" s="65">
        <v>15.8</v>
      </c>
      <c r="BH18" s="65">
        <v>9.6</v>
      </c>
      <c r="BI18" s="65">
        <v>0.6</v>
      </c>
      <c r="BJ18" s="65"/>
      <c r="BK18" s="65"/>
      <c r="BL18" s="65"/>
      <c r="BM18" s="65"/>
      <c r="BN18" s="65">
        <v>9.9</v>
      </c>
      <c r="BO18" s="65">
        <v>27.3</v>
      </c>
      <c r="BP18" s="65"/>
      <c r="BQ18" s="65"/>
      <c r="BR18" s="65">
        <v>2</v>
      </c>
      <c r="BS18" s="65"/>
      <c r="BT18" s="65"/>
      <c r="BU18" s="65">
        <v>1.3</v>
      </c>
      <c r="BV18" s="65">
        <v>19.5</v>
      </c>
      <c r="BW18" s="65">
        <v>10</v>
      </c>
      <c r="BX18" s="65">
        <v>18.5</v>
      </c>
      <c r="BY18" s="65"/>
      <c r="BZ18" s="65">
        <v>15.2</v>
      </c>
      <c r="CA18" s="66">
        <v>495.42</v>
      </c>
    </row>
    <row r="19" spans="1:79" x14ac:dyDescent="0.3">
      <c r="A19" s="1"/>
      <c r="B19" s="54" t="s">
        <v>1081</v>
      </c>
      <c r="C19" s="65"/>
      <c r="D19" s="65">
        <v>18.7</v>
      </c>
      <c r="E19" s="65"/>
      <c r="F19" s="65"/>
      <c r="G19" s="65">
        <v>10.6</v>
      </c>
      <c r="H19" s="65">
        <v>12.2</v>
      </c>
      <c r="I19" s="65">
        <v>1.7</v>
      </c>
      <c r="J19" s="65"/>
      <c r="K19" s="65">
        <v>9.6999999999999993</v>
      </c>
      <c r="L19" s="65"/>
      <c r="M19" s="65">
        <v>9.6</v>
      </c>
      <c r="N19" s="65"/>
      <c r="O19" s="65"/>
      <c r="P19" s="65">
        <v>11.2</v>
      </c>
      <c r="Q19" s="65"/>
      <c r="R19" s="65">
        <v>7.7</v>
      </c>
      <c r="S19" s="65">
        <v>11.5</v>
      </c>
      <c r="T19" s="65">
        <v>4.4000000000000004</v>
      </c>
      <c r="U19" s="65">
        <v>2.8</v>
      </c>
      <c r="V19" s="65">
        <v>2.6</v>
      </c>
      <c r="W19" s="65">
        <v>20.399999999999999</v>
      </c>
      <c r="X19" s="65"/>
      <c r="Y19" s="65">
        <v>8</v>
      </c>
      <c r="Z19" s="65">
        <v>5.54</v>
      </c>
      <c r="AA19" s="65">
        <v>29.4</v>
      </c>
      <c r="AB19" s="65">
        <v>25.7</v>
      </c>
      <c r="AC19" s="65"/>
      <c r="AD19" s="65"/>
      <c r="AE19" s="65">
        <v>5.8</v>
      </c>
      <c r="AF19" s="65">
        <v>51.3</v>
      </c>
      <c r="AG19" s="65"/>
      <c r="AH19" s="65"/>
      <c r="AI19" s="65"/>
      <c r="AJ19" s="65">
        <v>9.1999999999999993</v>
      </c>
      <c r="AK19" s="65">
        <v>3.3</v>
      </c>
      <c r="AL19" s="65">
        <v>8.1999999999999993</v>
      </c>
      <c r="AM19" s="65">
        <v>9.1999999999999993</v>
      </c>
      <c r="AN19" s="65">
        <v>9.6</v>
      </c>
      <c r="AO19" s="65">
        <v>6.8</v>
      </c>
      <c r="AP19" s="65"/>
      <c r="AQ19" s="65">
        <v>10.5</v>
      </c>
      <c r="AR19" s="65">
        <v>10.3</v>
      </c>
      <c r="AS19" s="65"/>
      <c r="AT19" s="65"/>
      <c r="AU19" s="65">
        <v>8.1</v>
      </c>
      <c r="AV19" s="65"/>
      <c r="AW19" s="65">
        <v>0.8</v>
      </c>
      <c r="AX19" s="65"/>
      <c r="AY19" s="65"/>
      <c r="AZ19" s="65"/>
      <c r="BA19" s="65">
        <v>3</v>
      </c>
      <c r="BB19" s="65"/>
      <c r="BC19" s="65"/>
      <c r="BD19" s="65"/>
      <c r="BE19" s="65">
        <v>3.5</v>
      </c>
      <c r="BF19" s="65">
        <v>9.9</v>
      </c>
      <c r="BG19" s="65">
        <v>13.9</v>
      </c>
      <c r="BH19" s="65">
        <v>10.9</v>
      </c>
      <c r="BI19" s="65">
        <v>0.6</v>
      </c>
      <c r="BJ19" s="65"/>
      <c r="BK19" s="65"/>
      <c r="BL19" s="65"/>
      <c r="BM19" s="65"/>
      <c r="BN19" s="65">
        <v>8.6999999999999993</v>
      </c>
      <c r="BO19" s="65">
        <v>24.4</v>
      </c>
      <c r="BP19" s="65"/>
      <c r="BQ19" s="65"/>
      <c r="BR19" s="65">
        <v>2</v>
      </c>
      <c r="BS19" s="65"/>
      <c r="BT19" s="65"/>
      <c r="BU19" s="65">
        <v>1.3</v>
      </c>
      <c r="BV19" s="65">
        <v>19.399999999999999</v>
      </c>
      <c r="BW19" s="65">
        <v>10</v>
      </c>
      <c r="BX19" s="65">
        <v>18.399999999999999</v>
      </c>
      <c r="BY19" s="65"/>
      <c r="BZ19" s="65">
        <v>15.1</v>
      </c>
      <c r="CA19" s="66">
        <v>465.94</v>
      </c>
    </row>
    <row r="20" spans="1:79" x14ac:dyDescent="0.3">
      <c r="A20" s="1"/>
      <c r="B20" s="54" t="s">
        <v>1082</v>
      </c>
      <c r="C20" s="65"/>
      <c r="D20" s="65">
        <v>18</v>
      </c>
      <c r="E20" s="65"/>
      <c r="F20" s="65"/>
      <c r="G20" s="65">
        <v>11.1</v>
      </c>
      <c r="H20" s="65">
        <v>12.2</v>
      </c>
      <c r="I20" s="65">
        <v>1.7</v>
      </c>
      <c r="J20" s="65"/>
      <c r="K20" s="65">
        <v>9.5</v>
      </c>
      <c r="L20" s="65"/>
      <c r="M20" s="65">
        <v>9.9</v>
      </c>
      <c r="N20" s="65"/>
      <c r="O20" s="65"/>
      <c r="P20" s="65">
        <v>13.9</v>
      </c>
      <c r="Q20" s="65"/>
      <c r="R20" s="65">
        <v>7.6</v>
      </c>
      <c r="S20" s="65">
        <v>11</v>
      </c>
      <c r="T20" s="65">
        <v>4.5999999999999996</v>
      </c>
      <c r="U20" s="65">
        <v>3</v>
      </c>
      <c r="V20" s="65">
        <v>2.6</v>
      </c>
      <c r="W20" s="65">
        <v>19.899999999999999</v>
      </c>
      <c r="X20" s="65"/>
      <c r="Y20" s="65">
        <v>8</v>
      </c>
      <c r="Z20" s="65">
        <v>4.3499999999999996</v>
      </c>
      <c r="AA20" s="65">
        <v>26.3</v>
      </c>
      <c r="AB20" s="65">
        <v>5.2</v>
      </c>
      <c r="AC20" s="65"/>
      <c r="AD20" s="65"/>
      <c r="AE20" s="65">
        <v>3.2</v>
      </c>
      <c r="AF20" s="65">
        <v>35.200000000000003</v>
      </c>
      <c r="AG20" s="65">
        <v>0.4</v>
      </c>
      <c r="AH20" s="65"/>
      <c r="AI20" s="65"/>
      <c r="AJ20" s="65">
        <v>9.1999999999999993</v>
      </c>
      <c r="AK20" s="65">
        <v>3.3</v>
      </c>
      <c r="AL20" s="65">
        <v>8.3000000000000007</v>
      </c>
      <c r="AM20" s="65">
        <v>9.1999999999999993</v>
      </c>
      <c r="AN20" s="65">
        <v>9.6</v>
      </c>
      <c r="AO20" s="65">
        <v>7.2</v>
      </c>
      <c r="AP20" s="65">
        <v>2.8</v>
      </c>
      <c r="AQ20" s="65">
        <v>12.3</v>
      </c>
      <c r="AR20" s="65">
        <v>11.5</v>
      </c>
      <c r="AS20" s="65"/>
      <c r="AT20" s="65"/>
      <c r="AU20" s="65">
        <v>8.1</v>
      </c>
      <c r="AV20" s="65"/>
      <c r="AW20" s="65">
        <v>6.3</v>
      </c>
      <c r="AX20" s="65">
        <v>5.0999999999999996</v>
      </c>
      <c r="AY20" s="65">
        <v>2.4</v>
      </c>
      <c r="AZ20" s="65"/>
      <c r="BA20" s="65">
        <v>2.9</v>
      </c>
      <c r="BB20" s="65"/>
      <c r="BC20" s="65"/>
      <c r="BD20" s="65"/>
      <c r="BE20" s="65">
        <v>3.1</v>
      </c>
      <c r="BF20" s="65">
        <v>9.9</v>
      </c>
      <c r="BG20" s="65">
        <v>9.4</v>
      </c>
      <c r="BH20" s="65">
        <v>7.7</v>
      </c>
      <c r="BI20" s="65">
        <v>0.6</v>
      </c>
      <c r="BJ20" s="65">
        <v>4.4000000000000004</v>
      </c>
      <c r="BK20" s="65">
        <v>5.5</v>
      </c>
      <c r="BL20" s="65"/>
      <c r="BM20" s="65"/>
      <c r="BN20" s="65">
        <v>11.2</v>
      </c>
      <c r="BO20" s="65">
        <v>28.4</v>
      </c>
      <c r="BP20" s="65"/>
      <c r="BQ20" s="65"/>
      <c r="BR20" s="65">
        <v>2</v>
      </c>
      <c r="BS20" s="65"/>
      <c r="BT20" s="65"/>
      <c r="BU20" s="65">
        <v>1.3</v>
      </c>
      <c r="BV20" s="65">
        <v>19.600000000000001</v>
      </c>
      <c r="BW20" s="65">
        <v>10</v>
      </c>
      <c r="BX20" s="65">
        <v>18.5</v>
      </c>
      <c r="BY20" s="65">
        <v>0.1</v>
      </c>
      <c r="BZ20" s="65">
        <v>15</v>
      </c>
      <c r="CA20" s="66">
        <v>452.55</v>
      </c>
    </row>
    <row r="21" spans="1:79" x14ac:dyDescent="0.3">
      <c r="A21" s="1"/>
      <c r="B21" s="54" t="s">
        <v>1083</v>
      </c>
      <c r="C21" s="65"/>
      <c r="D21" s="65">
        <v>18.600000000000001</v>
      </c>
      <c r="E21" s="65"/>
      <c r="F21" s="65"/>
      <c r="G21" s="65">
        <v>11.1</v>
      </c>
      <c r="H21" s="65">
        <v>12.1</v>
      </c>
      <c r="I21" s="65">
        <v>1.7</v>
      </c>
      <c r="J21" s="65"/>
      <c r="K21" s="65">
        <v>9.5</v>
      </c>
      <c r="L21" s="65"/>
      <c r="M21" s="65">
        <v>9.6999999999999993</v>
      </c>
      <c r="N21" s="65"/>
      <c r="O21" s="65"/>
      <c r="P21" s="65">
        <v>13.9</v>
      </c>
      <c r="Q21" s="65"/>
      <c r="R21" s="65">
        <v>7.7</v>
      </c>
      <c r="S21" s="65">
        <v>11.2</v>
      </c>
      <c r="T21" s="65">
        <v>4.5</v>
      </c>
      <c r="U21" s="65">
        <v>2.9</v>
      </c>
      <c r="V21" s="65">
        <v>2.6</v>
      </c>
      <c r="W21" s="65">
        <v>20.3</v>
      </c>
      <c r="X21" s="65"/>
      <c r="Y21" s="65">
        <v>8</v>
      </c>
      <c r="Z21" s="65">
        <v>2.1</v>
      </c>
      <c r="AA21" s="65">
        <v>23.9</v>
      </c>
      <c r="AB21" s="65"/>
      <c r="AC21" s="65"/>
      <c r="AD21" s="65"/>
      <c r="AE21" s="65">
        <v>3</v>
      </c>
      <c r="AF21" s="65">
        <v>27.2</v>
      </c>
      <c r="AG21" s="65">
        <v>7.9</v>
      </c>
      <c r="AH21" s="65">
        <v>0.9</v>
      </c>
      <c r="AI21" s="65"/>
      <c r="AJ21" s="65">
        <v>9.1999999999999993</v>
      </c>
      <c r="AK21" s="65">
        <v>3.3</v>
      </c>
      <c r="AL21" s="65">
        <v>8.3000000000000007</v>
      </c>
      <c r="AM21" s="65">
        <v>9.1999999999999993</v>
      </c>
      <c r="AN21" s="65">
        <v>9.6</v>
      </c>
      <c r="AO21" s="65">
        <v>7.2</v>
      </c>
      <c r="AP21" s="65">
        <v>22.5</v>
      </c>
      <c r="AQ21" s="65">
        <v>12.3</v>
      </c>
      <c r="AR21" s="65">
        <v>11.5</v>
      </c>
      <c r="AS21" s="65"/>
      <c r="AT21" s="65"/>
      <c r="AU21" s="65">
        <v>8.1</v>
      </c>
      <c r="AV21" s="65"/>
      <c r="AW21" s="65">
        <v>69.2</v>
      </c>
      <c r="AX21" s="65">
        <v>40.4</v>
      </c>
      <c r="AY21" s="65">
        <v>21.8</v>
      </c>
      <c r="AZ21" s="65"/>
      <c r="BA21" s="65">
        <v>3.1</v>
      </c>
      <c r="BB21" s="65">
        <v>2.7</v>
      </c>
      <c r="BC21" s="65"/>
      <c r="BD21" s="65">
        <v>0.2</v>
      </c>
      <c r="BE21" s="65">
        <v>2.7</v>
      </c>
      <c r="BF21" s="65">
        <v>9.9</v>
      </c>
      <c r="BG21" s="65">
        <v>0.9</v>
      </c>
      <c r="BH21" s="65">
        <v>3.4</v>
      </c>
      <c r="BI21" s="65">
        <v>0.6</v>
      </c>
      <c r="BJ21" s="65">
        <v>32.5</v>
      </c>
      <c r="BK21" s="65">
        <v>39.200000000000003</v>
      </c>
      <c r="BL21" s="65"/>
      <c r="BM21" s="65">
        <v>0.1</v>
      </c>
      <c r="BN21" s="65">
        <v>12.5</v>
      </c>
      <c r="BO21" s="65">
        <v>29.9</v>
      </c>
      <c r="BP21" s="65"/>
      <c r="BQ21" s="65"/>
      <c r="BR21" s="65">
        <v>2</v>
      </c>
      <c r="BS21" s="65"/>
      <c r="BT21" s="65">
        <v>2.6</v>
      </c>
      <c r="BU21" s="65">
        <v>1.3</v>
      </c>
      <c r="BV21" s="65">
        <v>19.399999999999999</v>
      </c>
      <c r="BW21" s="65">
        <v>10</v>
      </c>
      <c r="BX21" s="65">
        <v>18.399999999999999</v>
      </c>
      <c r="BY21" s="65">
        <v>0.6</v>
      </c>
      <c r="BZ21" s="65">
        <v>15.2</v>
      </c>
      <c r="CA21" s="66">
        <v>638.6</v>
      </c>
    </row>
    <row r="22" spans="1:79" x14ac:dyDescent="0.3">
      <c r="A22" s="1"/>
      <c r="B22" s="54" t="s">
        <v>1084</v>
      </c>
      <c r="C22" s="65"/>
      <c r="D22" s="65">
        <v>18.399999999999999</v>
      </c>
      <c r="E22" s="65"/>
      <c r="F22" s="65"/>
      <c r="G22" s="65">
        <v>11.1</v>
      </c>
      <c r="H22" s="65">
        <v>12.2</v>
      </c>
      <c r="I22" s="65">
        <v>1.7</v>
      </c>
      <c r="J22" s="65"/>
      <c r="K22" s="65">
        <v>9.8000000000000007</v>
      </c>
      <c r="L22" s="65"/>
      <c r="M22" s="65">
        <v>9.6</v>
      </c>
      <c r="N22" s="65"/>
      <c r="O22" s="65">
        <v>0.1</v>
      </c>
      <c r="P22" s="65">
        <v>13.6</v>
      </c>
      <c r="Q22" s="65"/>
      <c r="R22" s="65">
        <v>7.6</v>
      </c>
      <c r="S22" s="65">
        <v>10.9</v>
      </c>
      <c r="T22" s="65">
        <v>4.5999999999999996</v>
      </c>
      <c r="U22" s="65">
        <v>2.9</v>
      </c>
      <c r="V22" s="65">
        <v>2.6</v>
      </c>
      <c r="W22" s="65">
        <v>20.100000000000001</v>
      </c>
      <c r="X22" s="65"/>
      <c r="Y22" s="65">
        <v>8</v>
      </c>
      <c r="Z22" s="65">
        <v>0.14000000000000001</v>
      </c>
      <c r="AA22" s="65">
        <v>23.3</v>
      </c>
      <c r="AB22" s="65"/>
      <c r="AC22" s="65"/>
      <c r="AD22" s="65"/>
      <c r="AE22" s="65">
        <v>2.2000000000000002</v>
      </c>
      <c r="AF22" s="65">
        <v>16.100000000000001</v>
      </c>
      <c r="AG22" s="65">
        <v>17.8</v>
      </c>
      <c r="AH22" s="65">
        <v>11.8</v>
      </c>
      <c r="AI22" s="65"/>
      <c r="AJ22" s="65">
        <v>9.1999999999999993</v>
      </c>
      <c r="AK22" s="65">
        <v>3.3</v>
      </c>
      <c r="AL22" s="65">
        <v>8.3000000000000007</v>
      </c>
      <c r="AM22" s="65">
        <v>9.1999999999999993</v>
      </c>
      <c r="AN22" s="65">
        <v>9.5</v>
      </c>
      <c r="AO22" s="65">
        <v>7.2</v>
      </c>
      <c r="AP22" s="65">
        <v>45.9</v>
      </c>
      <c r="AQ22" s="65">
        <v>10.9</v>
      </c>
      <c r="AR22" s="65">
        <v>9.6</v>
      </c>
      <c r="AS22" s="65"/>
      <c r="AT22" s="65"/>
      <c r="AU22" s="65">
        <v>8.1</v>
      </c>
      <c r="AV22" s="65"/>
      <c r="AW22" s="65">
        <v>146.1</v>
      </c>
      <c r="AX22" s="65">
        <v>76.5</v>
      </c>
      <c r="AY22" s="65">
        <v>42.3</v>
      </c>
      <c r="AZ22" s="65"/>
      <c r="BA22" s="65">
        <v>3.1</v>
      </c>
      <c r="BB22" s="65">
        <v>5.2</v>
      </c>
      <c r="BC22" s="65"/>
      <c r="BD22" s="65">
        <v>0.8</v>
      </c>
      <c r="BE22" s="65">
        <v>2.7</v>
      </c>
      <c r="BF22" s="65">
        <v>9.8000000000000007</v>
      </c>
      <c r="BG22" s="65"/>
      <c r="BH22" s="65"/>
      <c r="BI22" s="65">
        <v>0.6</v>
      </c>
      <c r="BJ22" s="65">
        <v>66</v>
      </c>
      <c r="BK22" s="65">
        <v>81.2</v>
      </c>
      <c r="BL22" s="65"/>
      <c r="BM22" s="65">
        <v>1.1000000000000001</v>
      </c>
      <c r="BN22" s="65">
        <v>5.9</v>
      </c>
      <c r="BO22" s="65">
        <v>17.7</v>
      </c>
      <c r="BP22" s="65"/>
      <c r="BQ22" s="65"/>
      <c r="BR22" s="65">
        <v>2</v>
      </c>
      <c r="BS22" s="65"/>
      <c r="BT22" s="65">
        <v>5</v>
      </c>
      <c r="BU22" s="65">
        <v>1.3</v>
      </c>
      <c r="BV22" s="65">
        <v>19.5</v>
      </c>
      <c r="BW22" s="65">
        <v>10</v>
      </c>
      <c r="BX22" s="65">
        <v>18.399999999999999</v>
      </c>
      <c r="BY22" s="65">
        <v>1.4</v>
      </c>
      <c r="BZ22" s="65">
        <v>15</v>
      </c>
      <c r="CA22" s="66">
        <v>857.34</v>
      </c>
    </row>
    <row r="23" spans="1:79" x14ac:dyDescent="0.3">
      <c r="A23" s="1"/>
      <c r="B23" s="56" t="s">
        <v>1085</v>
      </c>
      <c r="C23" s="67"/>
      <c r="D23" s="67">
        <v>18.3</v>
      </c>
      <c r="E23" s="67"/>
      <c r="F23" s="67"/>
      <c r="G23" s="67">
        <v>11.1</v>
      </c>
      <c r="H23" s="67">
        <v>12.2</v>
      </c>
      <c r="I23" s="67">
        <v>1.7</v>
      </c>
      <c r="J23" s="67"/>
      <c r="K23" s="67">
        <v>9.8000000000000007</v>
      </c>
      <c r="L23" s="67"/>
      <c r="M23" s="67">
        <v>9.9</v>
      </c>
      <c r="N23" s="67"/>
      <c r="O23" s="67">
        <v>0.2</v>
      </c>
      <c r="P23" s="67">
        <v>12.8</v>
      </c>
      <c r="Q23" s="67"/>
      <c r="R23" s="67">
        <v>8</v>
      </c>
      <c r="S23" s="67">
        <v>11.9</v>
      </c>
      <c r="T23" s="67">
        <v>4.4000000000000004</v>
      </c>
      <c r="U23" s="67">
        <v>2.9</v>
      </c>
      <c r="V23" s="67">
        <v>2.5</v>
      </c>
      <c r="W23" s="67">
        <v>20.7</v>
      </c>
      <c r="X23" s="67"/>
      <c r="Y23" s="67">
        <v>8</v>
      </c>
      <c r="Z23" s="67"/>
      <c r="AA23" s="67">
        <v>27.6</v>
      </c>
      <c r="AB23" s="67"/>
      <c r="AC23" s="67"/>
      <c r="AD23" s="67"/>
      <c r="AE23" s="67">
        <v>2.2999999999999998</v>
      </c>
      <c r="AF23" s="67">
        <v>16.100000000000001</v>
      </c>
      <c r="AG23" s="67">
        <v>26.8</v>
      </c>
      <c r="AH23" s="67">
        <v>23</v>
      </c>
      <c r="AI23" s="67"/>
      <c r="AJ23" s="67">
        <v>9.1</v>
      </c>
      <c r="AK23" s="67">
        <v>3.3</v>
      </c>
      <c r="AL23" s="67">
        <v>8.3000000000000007</v>
      </c>
      <c r="AM23" s="67">
        <v>9.1999999999999993</v>
      </c>
      <c r="AN23" s="67">
        <v>9.5</v>
      </c>
      <c r="AO23" s="67">
        <v>7.2</v>
      </c>
      <c r="AP23" s="67">
        <v>62.4</v>
      </c>
      <c r="AQ23" s="67">
        <v>13.3</v>
      </c>
      <c r="AR23" s="67">
        <v>11.3</v>
      </c>
      <c r="AS23" s="67"/>
      <c r="AT23" s="67"/>
      <c r="AU23" s="67">
        <v>8.1</v>
      </c>
      <c r="AV23" s="67"/>
      <c r="AW23" s="67">
        <v>193.8</v>
      </c>
      <c r="AX23" s="67">
        <v>154.69999999999999</v>
      </c>
      <c r="AY23" s="67">
        <v>78.5</v>
      </c>
      <c r="AZ23" s="67"/>
      <c r="BA23" s="67">
        <v>3.1</v>
      </c>
      <c r="BB23" s="67">
        <v>7.4</v>
      </c>
      <c r="BC23" s="67"/>
      <c r="BD23" s="67">
        <v>1.6</v>
      </c>
      <c r="BE23" s="67">
        <v>2.7</v>
      </c>
      <c r="BF23" s="67">
        <v>9.9</v>
      </c>
      <c r="BG23" s="67"/>
      <c r="BH23" s="67"/>
      <c r="BI23" s="67">
        <v>0.6</v>
      </c>
      <c r="BJ23" s="67">
        <v>80.099999999999994</v>
      </c>
      <c r="BK23" s="67">
        <v>110</v>
      </c>
      <c r="BL23" s="67"/>
      <c r="BM23" s="67">
        <v>1.5</v>
      </c>
      <c r="BN23" s="67">
        <v>8.1999999999999993</v>
      </c>
      <c r="BO23" s="67">
        <v>19.8</v>
      </c>
      <c r="BP23" s="67"/>
      <c r="BQ23" s="67"/>
      <c r="BR23" s="67">
        <v>2</v>
      </c>
      <c r="BS23" s="67"/>
      <c r="BT23" s="67">
        <v>7.2</v>
      </c>
      <c r="BU23" s="67">
        <v>1.3</v>
      </c>
      <c r="BV23" s="67">
        <v>19.5</v>
      </c>
      <c r="BW23" s="67">
        <v>10.1</v>
      </c>
      <c r="BX23" s="67">
        <v>18.600000000000001</v>
      </c>
      <c r="BY23" s="67">
        <v>3</v>
      </c>
      <c r="BZ23" s="67">
        <v>15.1</v>
      </c>
      <c r="CA23" s="68">
        <v>1120.5999999999999</v>
      </c>
    </row>
    <row r="24" spans="1:79" x14ac:dyDescent="0.3">
      <c r="A24" s="1"/>
      <c r="B24" s="50" t="s">
        <v>1086</v>
      </c>
      <c r="C24" s="63"/>
      <c r="D24" s="63">
        <v>18</v>
      </c>
      <c r="E24" s="63"/>
      <c r="F24" s="63"/>
      <c r="G24" s="63">
        <v>11.1</v>
      </c>
      <c r="H24" s="63">
        <v>12.2</v>
      </c>
      <c r="I24" s="63">
        <v>1.7</v>
      </c>
      <c r="J24" s="63"/>
      <c r="K24" s="63">
        <v>9.5</v>
      </c>
      <c r="L24" s="63"/>
      <c r="M24" s="63">
        <v>9.6999999999999993</v>
      </c>
      <c r="N24" s="63">
        <v>0.1</v>
      </c>
      <c r="O24" s="63">
        <v>0.5</v>
      </c>
      <c r="P24" s="63">
        <v>12.1</v>
      </c>
      <c r="Q24" s="63"/>
      <c r="R24" s="63">
        <v>7.6</v>
      </c>
      <c r="S24" s="63">
        <v>11</v>
      </c>
      <c r="T24" s="63">
        <v>4.0999999999999996</v>
      </c>
      <c r="U24" s="63">
        <v>2.9</v>
      </c>
      <c r="V24" s="63">
        <v>2.5</v>
      </c>
      <c r="W24" s="63">
        <v>20.100000000000001</v>
      </c>
      <c r="X24" s="63"/>
      <c r="Y24" s="63">
        <v>8</v>
      </c>
      <c r="Z24" s="63">
        <v>0.12</v>
      </c>
      <c r="AA24" s="63">
        <v>27.6</v>
      </c>
      <c r="AB24" s="63"/>
      <c r="AC24" s="63"/>
      <c r="AD24" s="63"/>
      <c r="AE24" s="63">
        <v>0.2</v>
      </c>
      <c r="AF24" s="63">
        <v>5.7</v>
      </c>
      <c r="AG24" s="63">
        <v>29.9</v>
      </c>
      <c r="AH24" s="63">
        <v>37.799999999999997</v>
      </c>
      <c r="AI24" s="63"/>
      <c r="AJ24" s="63">
        <v>9.1</v>
      </c>
      <c r="AK24" s="63">
        <v>3.3</v>
      </c>
      <c r="AL24" s="63">
        <v>8.3000000000000007</v>
      </c>
      <c r="AM24" s="63">
        <v>9.1999999999999993</v>
      </c>
      <c r="AN24" s="63">
        <v>9.5</v>
      </c>
      <c r="AO24" s="63">
        <v>7.2</v>
      </c>
      <c r="AP24" s="63">
        <v>65.2</v>
      </c>
      <c r="AQ24" s="63">
        <v>12.6</v>
      </c>
      <c r="AR24" s="63">
        <v>11.5</v>
      </c>
      <c r="AS24" s="63"/>
      <c r="AT24" s="63"/>
      <c r="AU24" s="63">
        <v>8.1</v>
      </c>
      <c r="AV24" s="63"/>
      <c r="AW24" s="63">
        <v>199.2</v>
      </c>
      <c r="AX24" s="63">
        <v>159.1</v>
      </c>
      <c r="AY24" s="63">
        <v>81</v>
      </c>
      <c r="AZ24" s="63">
        <v>0.1</v>
      </c>
      <c r="BA24" s="63">
        <v>3.1</v>
      </c>
      <c r="BB24" s="63">
        <v>9.3000000000000007</v>
      </c>
      <c r="BC24" s="63"/>
      <c r="BD24" s="63">
        <v>2.9</v>
      </c>
      <c r="BE24" s="63">
        <v>2.8</v>
      </c>
      <c r="BF24" s="63">
        <v>9.9</v>
      </c>
      <c r="BG24" s="63">
        <v>0.9</v>
      </c>
      <c r="BH24" s="63">
        <v>5.4</v>
      </c>
      <c r="BI24" s="63">
        <v>0.6</v>
      </c>
      <c r="BJ24" s="63">
        <v>83.9</v>
      </c>
      <c r="BK24" s="63">
        <v>113.5</v>
      </c>
      <c r="BL24" s="63"/>
      <c r="BM24" s="63">
        <v>2.7</v>
      </c>
      <c r="BN24" s="63">
        <v>7.6</v>
      </c>
      <c r="BO24" s="63">
        <v>19.100000000000001</v>
      </c>
      <c r="BP24" s="63"/>
      <c r="BQ24" s="63"/>
      <c r="BR24" s="63">
        <v>2</v>
      </c>
      <c r="BS24" s="63"/>
      <c r="BT24" s="63">
        <v>9.1</v>
      </c>
      <c r="BU24" s="63">
        <v>1.3</v>
      </c>
      <c r="BV24" s="63">
        <v>19.5</v>
      </c>
      <c r="BW24" s="63">
        <v>10</v>
      </c>
      <c r="BX24" s="63">
        <v>18.399999999999999</v>
      </c>
      <c r="BY24" s="63">
        <v>5.2</v>
      </c>
      <c r="BZ24" s="63">
        <v>14.9</v>
      </c>
      <c r="CA24" s="64">
        <v>1157.92</v>
      </c>
    </row>
    <row r="25" spans="1:79" x14ac:dyDescent="0.3">
      <c r="A25" s="1"/>
      <c r="B25" s="54" t="s">
        <v>1087</v>
      </c>
      <c r="C25" s="65"/>
      <c r="D25" s="65">
        <v>18</v>
      </c>
      <c r="E25" s="65"/>
      <c r="F25" s="65"/>
      <c r="G25" s="65">
        <v>11.1</v>
      </c>
      <c r="H25" s="65">
        <v>12</v>
      </c>
      <c r="I25" s="65">
        <v>1.7</v>
      </c>
      <c r="J25" s="65"/>
      <c r="K25" s="65">
        <v>9.5</v>
      </c>
      <c r="L25" s="65"/>
      <c r="M25" s="65">
        <v>9.6999999999999993</v>
      </c>
      <c r="N25" s="65">
        <v>0.1</v>
      </c>
      <c r="O25" s="65">
        <v>0.3</v>
      </c>
      <c r="P25" s="65">
        <v>11.9</v>
      </c>
      <c r="Q25" s="65"/>
      <c r="R25" s="65">
        <v>7.7</v>
      </c>
      <c r="S25" s="65">
        <v>11.2</v>
      </c>
      <c r="T25" s="65">
        <v>4.2</v>
      </c>
      <c r="U25" s="65">
        <v>2.9</v>
      </c>
      <c r="V25" s="65">
        <v>2.5</v>
      </c>
      <c r="W25" s="65">
        <v>20.2</v>
      </c>
      <c r="X25" s="65"/>
      <c r="Y25" s="65">
        <v>4</v>
      </c>
      <c r="Z25" s="65"/>
      <c r="AA25" s="65">
        <v>27.5</v>
      </c>
      <c r="AB25" s="65"/>
      <c r="AC25" s="65"/>
      <c r="AD25" s="65"/>
      <c r="AE25" s="65"/>
      <c r="AF25" s="65">
        <v>24.5</v>
      </c>
      <c r="AG25" s="65">
        <v>29.9</v>
      </c>
      <c r="AH25" s="65">
        <v>38.9</v>
      </c>
      <c r="AI25" s="65"/>
      <c r="AJ25" s="65">
        <v>9.1</v>
      </c>
      <c r="AK25" s="65">
        <v>3.3</v>
      </c>
      <c r="AL25" s="65">
        <v>8.3000000000000007</v>
      </c>
      <c r="AM25" s="65">
        <v>9.1999999999999993</v>
      </c>
      <c r="AN25" s="65">
        <v>9.5</v>
      </c>
      <c r="AO25" s="65">
        <v>7.4</v>
      </c>
      <c r="AP25" s="65">
        <v>66.099999999999994</v>
      </c>
      <c r="AQ25" s="65">
        <v>13.1</v>
      </c>
      <c r="AR25" s="65">
        <v>12</v>
      </c>
      <c r="AS25" s="65"/>
      <c r="AT25" s="65"/>
      <c r="AU25" s="65">
        <v>8.1</v>
      </c>
      <c r="AV25" s="65"/>
      <c r="AW25" s="65">
        <v>204.4</v>
      </c>
      <c r="AX25" s="65">
        <v>163.1</v>
      </c>
      <c r="AY25" s="65">
        <v>82.6</v>
      </c>
      <c r="AZ25" s="65"/>
      <c r="BA25" s="65">
        <v>3.1</v>
      </c>
      <c r="BB25" s="65">
        <v>11</v>
      </c>
      <c r="BC25" s="65"/>
      <c r="BD25" s="65">
        <v>5.0999999999999996</v>
      </c>
      <c r="BE25" s="65">
        <v>2.7</v>
      </c>
      <c r="BF25" s="65">
        <v>9.9</v>
      </c>
      <c r="BG25" s="65">
        <v>10.4</v>
      </c>
      <c r="BH25" s="65">
        <v>6.4</v>
      </c>
      <c r="BI25" s="65">
        <v>0.6</v>
      </c>
      <c r="BJ25" s="65">
        <v>84.4</v>
      </c>
      <c r="BK25" s="65">
        <v>114.2</v>
      </c>
      <c r="BL25" s="65"/>
      <c r="BM25" s="65">
        <v>6.4</v>
      </c>
      <c r="BN25" s="65">
        <v>7.2</v>
      </c>
      <c r="BO25" s="65">
        <v>18.899999999999999</v>
      </c>
      <c r="BP25" s="65"/>
      <c r="BQ25" s="65"/>
      <c r="BR25" s="65">
        <v>2</v>
      </c>
      <c r="BS25" s="65"/>
      <c r="BT25" s="65">
        <v>10.9</v>
      </c>
      <c r="BU25" s="65">
        <v>1.3</v>
      </c>
      <c r="BV25" s="65">
        <v>19.399999999999999</v>
      </c>
      <c r="BW25" s="65">
        <v>9.6</v>
      </c>
      <c r="BX25" s="65">
        <v>18.399999999999999</v>
      </c>
      <c r="BY25" s="65">
        <v>12.2</v>
      </c>
      <c r="BZ25" s="65">
        <v>15</v>
      </c>
      <c r="CA25" s="66">
        <v>1213.0999999999999</v>
      </c>
    </row>
    <row r="26" spans="1:79" x14ac:dyDescent="0.3">
      <c r="A26" s="1"/>
      <c r="B26" s="54" t="s">
        <v>1088</v>
      </c>
      <c r="C26" s="65"/>
      <c r="D26" s="65">
        <v>18.2</v>
      </c>
      <c r="E26" s="65"/>
      <c r="F26" s="65"/>
      <c r="G26" s="65">
        <v>11.1</v>
      </c>
      <c r="H26" s="65">
        <v>12.2</v>
      </c>
      <c r="I26" s="65">
        <v>1.7</v>
      </c>
      <c r="J26" s="65"/>
      <c r="K26" s="65">
        <v>9.5</v>
      </c>
      <c r="L26" s="65"/>
      <c r="M26" s="65">
        <v>9.8000000000000007</v>
      </c>
      <c r="N26" s="65">
        <v>0.1</v>
      </c>
      <c r="O26" s="65">
        <v>0.4</v>
      </c>
      <c r="P26" s="65">
        <v>12</v>
      </c>
      <c r="Q26" s="65"/>
      <c r="R26" s="65">
        <v>7.8</v>
      </c>
      <c r="S26" s="65">
        <v>11.5</v>
      </c>
      <c r="T26" s="65">
        <v>4.4000000000000004</v>
      </c>
      <c r="U26" s="65">
        <v>2.9</v>
      </c>
      <c r="V26" s="65">
        <v>2.5</v>
      </c>
      <c r="W26" s="65">
        <v>20.6</v>
      </c>
      <c r="X26" s="65"/>
      <c r="Y26" s="65">
        <v>4</v>
      </c>
      <c r="Z26" s="65">
        <v>0.47</v>
      </c>
      <c r="AA26" s="65">
        <v>26.6</v>
      </c>
      <c r="AB26" s="65"/>
      <c r="AC26" s="65"/>
      <c r="AD26" s="65"/>
      <c r="AE26" s="65">
        <v>4.5999999999999996</v>
      </c>
      <c r="AF26" s="65">
        <v>35.700000000000003</v>
      </c>
      <c r="AG26" s="65">
        <v>29.7</v>
      </c>
      <c r="AH26" s="65">
        <v>39.4</v>
      </c>
      <c r="AI26" s="65"/>
      <c r="AJ26" s="65">
        <v>9</v>
      </c>
      <c r="AK26" s="65">
        <v>3.3</v>
      </c>
      <c r="AL26" s="65">
        <v>8.1999999999999993</v>
      </c>
      <c r="AM26" s="65">
        <v>9.1999999999999993</v>
      </c>
      <c r="AN26" s="65">
        <v>9.5</v>
      </c>
      <c r="AO26" s="65">
        <v>7.4</v>
      </c>
      <c r="AP26" s="65">
        <v>66.2</v>
      </c>
      <c r="AQ26" s="65">
        <v>14.6</v>
      </c>
      <c r="AR26" s="65">
        <v>12.7</v>
      </c>
      <c r="AS26" s="65"/>
      <c r="AT26" s="65"/>
      <c r="AU26" s="65">
        <v>8.1</v>
      </c>
      <c r="AV26" s="65"/>
      <c r="AW26" s="65">
        <v>207.9</v>
      </c>
      <c r="AX26" s="65">
        <v>165.7</v>
      </c>
      <c r="AY26" s="65">
        <v>83.8</v>
      </c>
      <c r="AZ26" s="65">
        <v>0.1</v>
      </c>
      <c r="BA26" s="65">
        <v>3.1</v>
      </c>
      <c r="BB26" s="65">
        <v>12.4</v>
      </c>
      <c r="BC26" s="65"/>
      <c r="BD26" s="65">
        <v>12.2</v>
      </c>
      <c r="BE26" s="65">
        <v>5</v>
      </c>
      <c r="BF26" s="65">
        <v>10</v>
      </c>
      <c r="BG26" s="65">
        <v>9.8000000000000007</v>
      </c>
      <c r="BH26" s="65">
        <v>8.1</v>
      </c>
      <c r="BI26" s="65">
        <v>0.6</v>
      </c>
      <c r="BJ26" s="65">
        <v>84.7</v>
      </c>
      <c r="BK26" s="65">
        <v>113.7</v>
      </c>
      <c r="BL26" s="65"/>
      <c r="BM26" s="65">
        <v>15.9</v>
      </c>
      <c r="BN26" s="65">
        <v>8.1999999999999993</v>
      </c>
      <c r="BO26" s="65">
        <v>23</v>
      </c>
      <c r="BP26" s="65"/>
      <c r="BQ26" s="65"/>
      <c r="BR26" s="65">
        <v>2</v>
      </c>
      <c r="BS26" s="65"/>
      <c r="BT26" s="65">
        <v>12.4</v>
      </c>
      <c r="BU26" s="65">
        <v>1.3</v>
      </c>
      <c r="BV26" s="65">
        <v>19.600000000000001</v>
      </c>
      <c r="BW26" s="65">
        <v>10</v>
      </c>
      <c r="BX26" s="65">
        <v>18.5</v>
      </c>
      <c r="BY26" s="65">
        <v>14.9</v>
      </c>
      <c r="BZ26" s="65">
        <v>15.3</v>
      </c>
      <c r="CA26" s="66">
        <v>1271.57</v>
      </c>
    </row>
    <row r="27" spans="1:79" x14ac:dyDescent="0.3">
      <c r="A27" s="1"/>
      <c r="B27" s="54" t="s">
        <v>808</v>
      </c>
      <c r="C27" s="65"/>
      <c r="D27" s="65">
        <v>18.399999999999999</v>
      </c>
      <c r="E27" s="65"/>
      <c r="F27" s="65"/>
      <c r="G27" s="65">
        <v>11.1</v>
      </c>
      <c r="H27" s="65">
        <v>12.2</v>
      </c>
      <c r="I27" s="65">
        <v>1.7</v>
      </c>
      <c r="J27" s="65"/>
      <c r="K27" s="65">
        <v>9.5</v>
      </c>
      <c r="L27" s="65"/>
      <c r="M27" s="65">
        <v>9.8000000000000007</v>
      </c>
      <c r="N27" s="65">
        <v>0.1</v>
      </c>
      <c r="O27" s="65">
        <v>0.6</v>
      </c>
      <c r="P27" s="65">
        <v>12</v>
      </c>
      <c r="Q27" s="65"/>
      <c r="R27" s="65">
        <v>7.4</v>
      </c>
      <c r="S27" s="65">
        <v>11.5</v>
      </c>
      <c r="T27" s="65">
        <v>4.4000000000000004</v>
      </c>
      <c r="U27" s="65">
        <v>2.9</v>
      </c>
      <c r="V27" s="65">
        <v>2.5</v>
      </c>
      <c r="W27" s="65">
        <v>20.6</v>
      </c>
      <c r="X27" s="65"/>
      <c r="Y27" s="65">
        <v>4</v>
      </c>
      <c r="Z27" s="65">
        <v>5.24</v>
      </c>
      <c r="AA27" s="65">
        <v>27.4</v>
      </c>
      <c r="AB27" s="65"/>
      <c r="AC27" s="65"/>
      <c r="AD27" s="65"/>
      <c r="AE27" s="65">
        <v>2.4</v>
      </c>
      <c r="AF27" s="65">
        <v>29.9</v>
      </c>
      <c r="AG27" s="65">
        <v>29.5</v>
      </c>
      <c r="AH27" s="65">
        <v>39.4</v>
      </c>
      <c r="AI27" s="65"/>
      <c r="AJ27" s="65">
        <v>9</v>
      </c>
      <c r="AK27" s="65">
        <v>3.3</v>
      </c>
      <c r="AL27" s="65">
        <v>8.1999999999999993</v>
      </c>
      <c r="AM27" s="65">
        <v>9.1999999999999993</v>
      </c>
      <c r="AN27" s="65">
        <v>9.5</v>
      </c>
      <c r="AO27" s="65">
        <v>7.3</v>
      </c>
      <c r="AP27" s="65">
        <v>65.2</v>
      </c>
      <c r="AQ27" s="65">
        <v>14.6</v>
      </c>
      <c r="AR27" s="65">
        <v>13</v>
      </c>
      <c r="AS27" s="65"/>
      <c r="AT27" s="65"/>
      <c r="AU27" s="65">
        <v>8.1</v>
      </c>
      <c r="AV27" s="65"/>
      <c r="AW27" s="65">
        <v>209.6</v>
      </c>
      <c r="AX27" s="65">
        <v>167.3</v>
      </c>
      <c r="AY27" s="65">
        <v>84.9</v>
      </c>
      <c r="AZ27" s="65">
        <v>0.3</v>
      </c>
      <c r="BA27" s="65">
        <v>3.1</v>
      </c>
      <c r="BB27" s="65">
        <v>13.6</v>
      </c>
      <c r="BC27" s="65"/>
      <c r="BD27" s="65">
        <v>12.5</v>
      </c>
      <c r="BE27" s="65">
        <v>4.9000000000000004</v>
      </c>
      <c r="BF27" s="65">
        <v>9.9</v>
      </c>
      <c r="BG27" s="65">
        <v>9.1</v>
      </c>
      <c r="BH27" s="65">
        <v>10.8</v>
      </c>
      <c r="BI27" s="65">
        <v>0.6</v>
      </c>
      <c r="BJ27" s="65">
        <v>85.2</v>
      </c>
      <c r="BK27" s="65">
        <v>113.8</v>
      </c>
      <c r="BL27" s="65"/>
      <c r="BM27" s="65">
        <v>15.6</v>
      </c>
      <c r="BN27" s="65">
        <v>7.8</v>
      </c>
      <c r="BO27" s="65">
        <v>21.8</v>
      </c>
      <c r="BP27" s="65"/>
      <c r="BQ27" s="65"/>
      <c r="BR27" s="65">
        <v>2</v>
      </c>
      <c r="BS27" s="65"/>
      <c r="BT27" s="65">
        <v>13.8</v>
      </c>
      <c r="BU27" s="65">
        <v>1.3</v>
      </c>
      <c r="BV27" s="65">
        <v>19.5</v>
      </c>
      <c r="BW27" s="65">
        <v>10</v>
      </c>
      <c r="BX27" s="65">
        <v>18.5</v>
      </c>
      <c r="BY27" s="65">
        <v>14.9</v>
      </c>
      <c r="BZ27" s="65">
        <v>15.2</v>
      </c>
      <c r="CA27" s="66">
        <v>1275.94</v>
      </c>
    </row>
    <row r="28" spans="1:79" x14ac:dyDescent="0.3">
      <c r="A28" s="1"/>
      <c r="B28" s="54" t="s">
        <v>809</v>
      </c>
      <c r="C28" s="65"/>
      <c r="D28" s="65">
        <v>18</v>
      </c>
      <c r="E28" s="65"/>
      <c r="F28" s="65"/>
      <c r="G28" s="65">
        <v>11.1</v>
      </c>
      <c r="H28" s="65">
        <v>12.2</v>
      </c>
      <c r="I28" s="65">
        <v>1.6</v>
      </c>
      <c r="J28" s="65"/>
      <c r="K28" s="65">
        <v>9.9</v>
      </c>
      <c r="L28" s="65"/>
      <c r="M28" s="65">
        <v>9.8000000000000007</v>
      </c>
      <c r="N28" s="65">
        <v>0.1</v>
      </c>
      <c r="O28" s="65">
        <v>1.1000000000000001</v>
      </c>
      <c r="P28" s="65">
        <v>12.3</v>
      </c>
      <c r="Q28" s="65"/>
      <c r="R28" s="65">
        <v>7.4</v>
      </c>
      <c r="S28" s="65">
        <v>11.5</v>
      </c>
      <c r="T28" s="65">
        <v>4.4000000000000004</v>
      </c>
      <c r="U28" s="65">
        <v>2.9</v>
      </c>
      <c r="V28" s="65">
        <v>2.5</v>
      </c>
      <c r="W28" s="65">
        <v>20.5</v>
      </c>
      <c r="X28" s="65"/>
      <c r="Y28" s="65">
        <v>4</v>
      </c>
      <c r="Z28" s="65">
        <v>9.8000000000000007</v>
      </c>
      <c r="AA28" s="65">
        <v>26.3</v>
      </c>
      <c r="AB28" s="65"/>
      <c r="AC28" s="65"/>
      <c r="AD28" s="65"/>
      <c r="AE28" s="65">
        <v>0.3</v>
      </c>
      <c r="AF28" s="65">
        <v>21.8</v>
      </c>
      <c r="AG28" s="65">
        <v>29.1</v>
      </c>
      <c r="AH28" s="65">
        <v>39.299999999999997</v>
      </c>
      <c r="AI28" s="65"/>
      <c r="AJ28" s="65">
        <v>9</v>
      </c>
      <c r="AK28" s="65">
        <v>3.2</v>
      </c>
      <c r="AL28" s="65">
        <v>8.1999999999999993</v>
      </c>
      <c r="AM28" s="65">
        <v>9</v>
      </c>
      <c r="AN28" s="65">
        <v>9.3000000000000007</v>
      </c>
      <c r="AO28" s="65">
        <v>7.2</v>
      </c>
      <c r="AP28" s="65">
        <v>67.2</v>
      </c>
      <c r="AQ28" s="65">
        <v>14.2</v>
      </c>
      <c r="AR28" s="65">
        <v>11.9</v>
      </c>
      <c r="AS28" s="65"/>
      <c r="AT28" s="65"/>
      <c r="AU28" s="65">
        <v>8.1</v>
      </c>
      <c r="AV28" s="65"/>
      <c r="AW28" s="65">
        <v>208.7</v>
      </c>
      <c r="AX28" s="65">
        <v>167.2</v>
      </c>
      <c r="AY28" s="65">
        <v>85</v>
      </c>
      <c r="AZ28" s="65">
        <v>0.4</v>
      </c>
      <c r="BA28" s="65">
        <v>3</v>
      </c>
      <c r="BB28" s="65">
        <v>14.7</v>
      </c>
      <c r="BC28" s="65"/>
      <c r="BD28" s="65">
        <v>12.3</v>
      </c>
      <c r="BE28" s="65">
        <v>5</v>
      </c>
      <c r="BF28" s="65">
        <v>9.9</v>
      </c>
      <c r="BG28" s="65">
        <v>13.8</v>
      </c>
      <c r="BH28" s="65">
        <v>14.8</v>
      </c>
      <c r="BI28" s="65">
        <v>0.6</v>
      </c>
      <c r="BJ28" s="65">
        <v>85.6</v>
      </c>
      <c r="BK28" s="65">
        <v>114.1</v>
      </c>
      <c r="BL28" s="65"/>
      <c r="BM28" s="65">
        <v>15.5</v>
      </c>
      <c r="BN28" s="65">
        <v>10.1</v>
      </c>
      <c r="BO28" s="65">
        <v>31.7</v>
      </c>
      <c r="BP28" s="65"/>
      <c r="BQ28" s="65"/>
      <c r="BR28" s="65">
        <v>2</v>
      </c>
      <c r="BS28" s="65"/>
      <c r="BT28" s="65">
        <v>14.9</v>
      </c>
      <c r="BU28" s="65">
        <v>1.3</v>
      </c>
      <c r="BV28" s="65">
        <v>19.5</v>
      </c>
      <c r="BW28" s="65">
        <v>10</v>
      </c>
      <c r="BX28" s="65">
        <v>18.5</v>
      </c>
      <c r="BY28" s="65">
        <v>14.8</v>
      </c>
      <c r="BZ28" s="65">
        <v>15.1</v>
      </c>
      <c r="CA28" s="66">
        <v>1291.7</v>
      </c>
    </row>
    <row r="29" spans="1:79" x14ac:dyDescent="0.3">
      <c r="A29" s="1"/>
      <c r="B29" s="54" t="s">
        <v>810</v>
      </c>
      <c r="C29" s="65"/>
      <c r="D29" s="65">
        <v>18</v>
      </c>
      <c r="E29" s="65"/>
      <c r="F29" s="65"/>
      <c r="G29" s="65">
        <v>10.9</v>
      </c>
      <c r="H29" s="65">
        <v>12.2</v>
      </c>
      <c r="I29" s="65">
        <v>1.6</v>
      </c>
      <c r="J29" s="65"/>
      <c r="K29" s="65">
        <v>7.5</v>
      </c>
      <c r="L29" s="65"/>
      <c r="M29" s="65">
        <v>9.6</v>
      </c>
      <c r="N29" s="65">
        <v>0.1</v>
      </c>
      <c r="O29" s="65">
        <v>1.2</v>
      </c>
      <c r="P29" s="65">
        <v>12.4</v>
      </c>
      <c r="Q29" s="65"/>
      <c r="R29" s="65">
        <v>7.1</v>
      </c>
      <c r="S29" s="65">
        <v>10.8</v>
      </c>
      <c r="T29" s="65">
        <v>4.3</v>
      </c>
      <c r="U29" s="65">
        <v>2.9</v>
      </c>
      <c r="V29" s="65">
        <v>2.6</v>
      </c>
      <c r="W29" s="65">
        <v>20.100000000000001</v>
      </c>
      <c r="X29" s="65"/>
      <c r="Y29" s="65">
        <v>8.3000000000000007</v>
      </c>
      <c r="Z29" s="65">
        <v>16.27</v>
      </c>
      <c r="AA29" s="65">
        <v>22.9</v>
      </c>
      <c r="AB29" s="65"/>
      <c r="AC29" s="65"/>
      <c r="AD29" s="65"/>
      <c r="AE29" s="65">
        <v>0.8</v>
      </c>
      <c r="AF29" s="65">
        <v>29.1</v>
      </c>
      <c r="AG29" s="65">
        <v>29.2</v>
      </c>
      <c r="AH29" s="65">
        <v>39</v>
      </c>
      <c r="AI29" s="65"/>
      <c r="AJ29" s="65">
        <v>9</v>
      </c>
      <c r="AK29" s="65">
        <v>3.2</v>
      </c>
      <c r="AL29" s="65">
        <v>8.1999999999999993</v>
      </c>
      <c r="AM29" s="65">
        <v>9</v>
      </c>
      <c r="AN29" s="65">
        <v>9.3000000000000007</v>
      </c>
      <c r="AO29" s="65">
        <v>7.1</v>
      </c>
      <c r="AP29" s="65">
        <v>67.3</v>
      </c>
      <c r="AQ29" s="65">
        <v>14.9</v>
      </c>
      <c r="AR29" s="65">
        <v>12.3</v>
      </c>
      <c r="AS29" s="65"/>
      <c r="AT29" s="65"/>
      <c r="AU29" s="65">
        <v>8.1</v>
      </c>
      <c r="AV29" s="65"/>
      <c r="AW29" s="65">
        <v>210.5</v>
      </c>
      <c r="AX29" s="65">
        <v>167.5</v>
      </c>
      <c r="AY29" s="65">
        <v>84.6</v>
      </c>
      <c r="AZ29" s="65">
        <v>0.4</v>
      </c>
      <c r="BA29" s="65">
        <v>3</v>
      </c>
      <c r="BB29" s="65">
        <v>15.5</v>
      </c>
      <c r="BC29" s="65"/>
      <c r="BD29" s="65">
        <v>12.2</v>
      </c>
      <c r="BE29" s="65">
        <v>4.9000000000000004</v>
      </c>
      <c r="BF29" s="65">
        <v>9.8000000000000007</v>
      </c>
      <c r="BG29" s="65">
        <v>10.6</v>
      </c>
      <c r="BH29" s="65">
        <v>11.7</v>
      </c>
      <c r="BI29" s="65">
        <v>0.6</v>
      </c>
      <c r="BJ29" s="65">
        <v>85.3</v>
      </c>
      <c r="BK29" s="65">
        <v>113.8</v>
      </c>
      <c r="BL29" s="65"/>
      <c r="BM29" s="65">
        <v>15.7</v>
      </c>
      <c r="BN29" s="65">
        <v>10.8</v>
      </c>
      <c r="BO29" s="65">
        <v>29.1</v>
      </c>
      <c r="BP29" s="65"/>
      <c r="BQ29" s="65"/>
      <c r="BR29" s="65">
        <v>2</v>
      </c>
      <c r="BS29" s="65"/>
      <c r="BT29" s="65">
        <v>15.6</v>
      </c>
      <c r="BU29" s="65">
        <v>1.3</v>
      </c>
      <c r="BV29" s="65">
        <v>19.5</v>
      </c>
      <c r="BW29" s="65">
        <v>10</v>
      </c>
      <c r="BX29" s="65">
        <v>18.399999999999999</v>
      </c>
      <c r="BY29" s="65">
        <v>14.8</v>
      </c>
      <c r="BZ29" s="65">
        <v>15</v>
      </c>
      <c r="CA29" s="66">
        <v>1297.8699999999999</v>
      </c>
    </row>
    <row r="30" spans="1:79" x14ac:dyDescent="0.3">
      <c r="A30" s="1"/>
      <c r="B30" s="54" t="s">
        <v>811</v>
      </c>
      <c r="C30" s="65"/>
      <c r="D30" s="65">
        <v>17.600000000000001</v>
      </c>
      <c r="E30" s="65"/>
      <c r="F30" s="65"/>
      <c r="G30" s="65">
        <v>11</v>
      </c>
      <c r="H30" s="65">
        <v>12.1</v>
      </c>
      <c r="I30" s="65">
        <v>1.6</v>
      </c>
      <c r="J30" s="65"/>
      <c r="K30" s="65">
        <v>6.8</v>
      </c>
      <c r="L30" s="65"/>
      <c r="M30" s="65">
        <v>9.9</v>
      </c>
      <c r="N30" s="65">
        <v>0.2</v>
      </c>
      <c r="O30" s="65">
        <v>1.3</v>
      </c>
      <c r="P30" s="65">
        <v>12.7</v>
      </c>
      <c r="Q30" s="65"/>
      <c r="R30" s="65">
        <v>7.4</v>
      </c>
      <c r="S30" s="65">
        <v>11.5</v>
      </c>
      <c r="T30" s="65">
        <v>4.3</v>
      </c>
      <c r="U30" s="65">
        <v>2.9</v>
      </c>
      <c r="V30" s="65">
        <v>2.5</v>
      </c>
      <c r="W30" s="65">
        <v>20.3</v>
      </c>
      <c r="X30" s="65"/>
      <c r="Y30" s="65">
        <v>8.3000000000000007</v>
      </c>
      <c r="Z30" s="65">
        <v>18.66</v>
      </c>
      <c r="AA30" s="65">
        <v>19.899999999999999</v>
      </c>
      <c r="AB30" s="65"/>
      <c r="AC30" s="65"/>
      <c r="AD30" s="65"/>
      <c r="AE30" s="65">
        <v>2.2000000000000002</v>
      </c>
      <c r="AF30" s="65">
        <v>52.4</v>
      </c>
      <c r="AG30" s="65">
        <v>29</v>
      </c>
      <c r="AH30" s="65">
        <v>39.1</v>
      </c>
      <c r="AI30" s="65"/>
      <c r="AJ30" s="65">
        <v>9.1</v>
      </c>
      <c r="AK30" s="65">
        <v>3.3</v>
      </c>
      <c r="AL30" s="65">
        <v>8.1999999999999993</v>
      </c>
      <c r="AM30" s="65">
        <v>9</v>
      </c>
      <c r="AN30" s="65">
        <v>9.3000000000000007</v>
      </c>
      <c r="AO30" s="65">
        <v>7.1</v>
      </c>
      <c r="AP30" s="65">
        <v>67.400000000000006</v>
      </c>
      <c r="AQ30" s="65">
        <v>14.4</v>
      </c>
      <c r="AR30" s="65">
        <v>12.6</v>
      </c>
      <c r="AS30" s="65"/>
      <c r="AT30" s="65"/>
      <c r="AU30" s="65">
        <v>8.1</v>
      </c>
      <c r="AV30" s="65"/>
      <c r="AW30" s="65">
        <v>211.6</v>
      </c>
      <c r="AX30" s="65">
        <v>168.7</v>
      </c>
      <c r="AY30" s="65">
        <v>85.7</v>
      </c>
      <c r="AZ30" s="65">
        <v>0.4</v>
      </c>
      <c r="BA30" s="65">
        <v>3</v>
      </c>
      <c r="BB30" s="65">
        <v>15.7</v>
      </c>
      <c r="BC30" s="65"/>
      <c r="BD30" s="65">
        <v>12.1</v>
      </c>
      <c r="BE30" s="65">
        <v>5</v>
      </c>
      <c r="BF30" s="65">
        <v>10</v>
      </c>
      <c r="BG30" s="65">
        <v>7.3</v>
      </c>
      <c r="BH30" s="65">
        <v>5.2</v>
      </c>
      <c r="BI30" s="65">
        <v>0.6</v>
      </c>
      <c r="BJ30" s="65">
        <v>85.6</v>
      </c>
      <c r="BK30" s="65">
        <v>114.2</v>
      </c>
      <c r="BL30" s="65"/>
      <c r="BM30" s="65">
        <v>15.6</v>
      </c>
      <c r="BN30" s="65">
        <v>12.1</v>
      </c>
      <c r="BO30" s="65">
        <v>39</v>
      </c>
      <c r="BP30" s="65"/>
      <c r="BQ30" s="65"/>
      <c r="BR30" s="65">
        <v>2</v>
      </c>
      <c r="BS30" s="65"/>
      <c r="BT30" s="65">
        <v>15.9</v>
      </c>
      <c r="BU30" s="65">
        <v>1.3</v>
      </c>
      <c r="BV30" s="65">
        <v>19.5</v>
      </c>
      <c r="BW30" s="65">
        <v>10</v>
      </c>
      <c r="BX30" s="65">
        <v>18.399999999999999</v>
      </c>
      <c r="BY30" s="65">
        <v>14.8</v>
      </c>
      <c r="BZ30" s="65">
        <v>15.2</v>
      </c>
      <c r="CA30" s="66">
        <v>1329.06</v>
      </c>
    </row>
    <row r="31" spans="1:79" x14ac:dyDescent="0.3">
      <c r="A31" s="1"/>
      <c r="B31" s="56" t="s">
        <v>812</v>
      </c>
      <c r="C31" s="67"/>
      <c r="D31" s="67">
        <v>18.3</v>
      </c>
      <c r="E31" s="67"/>
      <c r="F31" s="67"/>
      <c r="G31" s="67">
        <v>10.9</v>
      </c>
      <c r="H31" s="67">
        <v>12.2</v>
      </c>
      <c r="I31" s="67">
        <v>1.6</v>
      </c>
      <c r="J31" s="67"/>
      <c r="K31" s="67">
        <v>6.7</v>
      </c>
      <c r="L31" s="67"/>
      <c r="M31" s="67">
        <v>9.8000000000000007</v>
      </c>
      <c r="N31" s="67">
        <v>0.3</v>
      </c>
      <c r="O31" s="67">
        <v>1.3</v>
      </c>
      <c r="P31" s="67">
        <v>12.8</v>
      </c>
      <c r="Q31" s="67"/>
      <c r="R31" s="67">
        <v>7.4</v>
      </c>
      <c r="S31" s="67">
        <v>11.5</v>
      </c>
      <c r="T31" s="67">
        <v>4.2</v>
      </c>
      <c r="U31" s="67">
        <v>3</v>
      </c>
      <c r="V31" s="67">
        <v>2.4</v>
      </c>
      <c r="W31" s="67">
        <v>20.6</v>
      </c>
      <c r="X31" s="67"/>
      <c r="Y31" s="67">
        <v>8.3000000000000007</v>
      </c>
      <c r="Z31" s="67">
        <v>21.25</v>
      </c>
      <c r="AA31" s="67">
        <v>18.8</v>
      </c>
      <c r="AB31" s="67"/>
      <c r="AC31" s="67"/>
      <c r="AD31" s="67"/>
      <c r="AE31" s="67">
        <v>4</v>
      </c>
      <c r="AF31" s="67">
        <v>60.1</v>
      </c>
      <c r="AG31" s="67">
        <v>29</v>
      </c>
      <c r="AH31" s="67">
        <v>39.200000000000003</v>
      </c>
      <c r="AI31" s="67"/>
      <c r="AJ31" s="67">
        <v>9.1</v>
      </c>
      <c r="AK31" s="67">
        <v>3.3</v>
      </c>
      <c r="AL31" s="67">
        <v>8.1999999999999993</v>
      </c>
      <c r="AM31" s="67">
        <v>8.6</v>
      </c>
      <c r="AN31" s="67">
        <v>8.9</v>
      </c>
      <c r="AO31" s="67">
        <v>7.6</v>
      </c>
      <c r="AP31" s="67">
        <v>67.8</v>
      </c>
      <c r="AQ31" s="67">
        <v>15.3</v>
      </c>
      <c r="AR31" s="67">
        <v>12.4</v>
      </c>
      <c r="AS31" s="67"/>
      <c r="AT31" s="67"/>
      <c r="AU31" s="67">
        <v>8.1</v>
      </c>
      <c r="AV31" s="67"/>
      <c r="AW31" s="67">
        <v>211.1</v>
      </c>
      <c r="AX31" s="67">
        <v>170.3</v>
      </c>
      <c r="AY31" s="67">
        <v>67.3</v>
      </c>
      <c r="AZ31" s="67">
        <v>0.4</v>
      </c>
      <c r="BA31" s="67">
        <v>3</v>
      </c>
      <c r="BB31" s="67">
        <v>15.9</v>
      </c>
      <c r="BC31" s="67"/>
      <c r="BD31" s="67">
        <v>12.1</v>
      </c>
      <c r="BE31" s="67">
        <v>1.3</v>
      </c>
      <c r="BF31" s="67">
        <v>10</v>
      </c>
      <c r="BG31" s="67">
        <v>11.4</v>
      </c>
      <c r="BH31" s="67">
        <v>1.7</v>
      </c>
      <c r="BI31" s="67">
        <v>0.6</v>
      </c>
      <c r="BJ31" s="67">
        <v>86.2</v>
      </c>
      <c r="BK31" s="67">
        <v>115.2</v>
      </c>
      <c r="BL31" s="67"/>
      <c r="BM31" s="67">
        <v>15.3</v>
      </c>
      <c r="BN31" s="67">
        <v>10.8</v>
      </c>
      <c r="BO31" s="67">
        <v>37.4</v>
      </c>
      <c r="BP31" s="67"/>
      <c r="BQ31" s="67"/>
      <c r="BR31" s="67">
        <v>2</v>
      </c>
      <c r="BS31" s="67"/>
      <c r="BT31" s="67">
        <v>16.2</v>
      </c>
      <c r="BU31" s="67">
        <v>1.3</v>
      </c>
      <c r="BV31" s="67">
        <v>19.600000000000001</v>
      </c>
      <c r="BW31" s="67">
        <v>10</v>
      </c>
      <c r="BX31" s="67">
        <v>18.600000000000001</v>
      </c>
      <c r="BY31" s="67">
        <v>14.9</v>
      </c>
      <c r="BZ31" s="67">
        <v>15.2</v>
      </c>
      <c r="CA31" s="68">
        <v>1320.75</v>
      </c>
    </row>
    <row r="32" spans="1:79" x14ac:dyDescent="0.3">
      <c r="A32" s="1"/>
      <c r="B32" s="50" t="s">
        <v>813</v>
      </c>
      <c r="C32" s="63"/>
      <c r="D32" s="63">
        <v>18.3</v>
      </c>
      <c r="E32" s="63"/>
      <c r="F32" s="63"/>
      <c r="G32" s="63">
        <v>10.9</v>
      </c>
      <c r="H32" s="63">
        <v>12</v>
      </c>
      <c r="I32" s="63">
        <v>1.6</v>
      </c>
      <c r="J32" s="63"/>
      <c r="K32" s="63"/>
      <c r="L32" s="63"/>
      <c r="M32" s="63">
        <v>9.8000000000000007</v>
      </c>
      <c r="N32" s="63">
        <v>0.4</v>
      </c>
      <c r="O32" s="63">
        <v>1.3</v>
      </c>
      <c r="P32" s="63">
        <v>12.9</v>
      </c>
      <c r="Q32" s="63"/>
      <c r="R32" s="63">
        <v>7.3</v>
      </c>
      <c r="S32" s="63">
        <v>11.2</v>
      </c>
      <c r="T32" s="63">
        <v>4.2</v>
      </c>
      <c r="U32" s="63">
        <v>2.9</v>
      </c>
      <c r="V32" s="63">
        <v>2.2000000000000002</v>
      </c>
      <c r="W32" s="63">
        <v>20.3</v>
      </c>
      <c r="X32" s="63"/>
      <c r="Y32" s="63">
        <v>8.3000000000000007</v>
      </c>
      <c r="Z32" s="63">
        <v>29.62</v>
      </c>
      <c r="AA32" s="63">
        <v>16.399999999999999</v>
      </c>
      <c r="AB32" s="63"/>
      <c r="AC32" s="63"/>
      <c r="AD32" s="63"/>
      <c r="AE32" s="63">
        <v>5.2</v>
      </c>
      <c r="AF32" s="63">
        <v>63.5</v>
      </c>
      <c r="AG32" s="63">
        <v>28.8</v>
      </c>
      <c r="AH32" s="63">
        <v>39.200000000000003</v>
      </c>
      <c r="AI32" s="63"/>
      <c r="AJ32" s="63">
        <v>9</v>
      </c>
      <c r="AK32" s="63">
        <v>3.2</v>
      </c>
      <c r="AL32" s="63">
        <v>8</v>
      </c>
      <c r="AM32" s="63">
        <v>8.6</v>
      </c>
      <c r="AN32" s="63">
        <v>8.9</v>
      </c>
      <c r="AO32" s="63">
        <v>7.3</v>
      </c>
      <c r="AP32" s="63">
        <v>68.400000000000006</v>
      </c>
      <c r="AQ32" s="63">
        <v>14.7</v>
      </c>
      <c r="AR32" s="63">
        <v>11.9</v>
      </c>
      <c r="AS32" s="63"/>
      <c r="AT32" s="63"/>
      <c r="AU32" s="63">
        <v>8.1</v>
      </c>
      <c r="AV32" s="63"/>
      <c r="AW32" s="63">
        <v>208.4</v>
      </c>
      <c r="AX32" s="63">
        <v>171.4</v>
      </c>
      <c r="AY32" s="63">
        <v>85</v>
      </c>
      <c r="AZ32" s="63">
        <v>0.4</v>
      </c>
      <c r="BA32" s="63">
        <v>3</v>
      </c>
      <c r="BB32" s="63">
        <v>15.8</v>
      </c>
      <c r="BC32" s="63"/>
      <c r="BD32" s="63">
        <v>12.2</v>
      </c>
      <c r="BE32" s="63">
        <v>1.1000000000000001</v>
      </c>
      <c r="BF32" s="63">
        <v>9.9</v>
      </c>
      <c r="BG32" s="63">
        <v>9.6999999999999993</v>
      </c>
      <c r="BH32" s="63">
        <v>5.3</v>
      </c>
      <c r="BI32" s="63">
        <v>0.6</v>
      </c>
      <c r="BJ32" s="63">
        <v>86.6</v>
      </c>
      <c r="BK32" s="63">
        <v>115.9</v>
      </c>
      <c r="BL32" s="63"/>
      <c r="BM32" s="63">
        <v>15.1</v>
      </c>
      <c r="BN32" s="63">
        <v>11.3</v>
      </c>
      <c r="BO32" s="63">
        <v>34</v>
      </c>
      <c r="BP32" s="63"/>
      <c r="BQ32" s="63"/>
      <c r="BR32" s="63">
        <v>2</v>
      </c>
      <c r="BS32" s="63"/>
      <c r="BT32" s="63">
        <v>16</v>
      </c>
      <c r="BU32" s="63">
        <v>1.3</v>
      </c>
      <c r="BV32" s="63">
        <v>19.3</v>
      </c>
      <c r="BW32" s="63">
        <v>10</v>
      </c>
      <c r="BX32" s="63">
        <v>18.3</v>
      </c>
      <c r="BY32" s="63">
        <v>14.9</v>
      </c>
      <c r="BZ32" s="63">
        <v>15.1</v>
      </c>
      <c r="CA32" s="64">
        <v>1337.02</v>
      </c>
    </row>
    <row r="33" spans="1:79" x14ac:dyDescent="0.3">
      <c r="A33" s="1"/>
      <c r="B33" s="54" t="s">
        <v>814</v>
      </c>
      <c r="C33" s="65"/>
      <c r="D33" s="65">
        <v>18.3</v>
      </c>
      <c r="E33" s="65"/>
      <c r="F33" s="65"/>
      <c r="G33" s="65">
        <v>10.9</v>
      </c>
      <c r="H33" s="65">
        <v>12.2</v>
      </c>
      <c r="I33" s="65">
        <v>1.6</v>
      </c>
      <c r="J33" s="65"/>
      <c r="K33" s="65"/>
      <c r="L33" s="65"/>
      <c r="M33" s="65">
        <v>9.6</v>
      </c>
      <c r="N33" s="65">
        <v>0.3</v>
      </c>
      <c r="O33" s="65">
        <v>1.2</v>
      </c>
      <c r="P33" s="65">
        <v>12.8</v>
      </c>
      <c r="Q33" s="65"/>
      <c r="R33" s="65">
        <v>7.3</v>
      </c>
      <c r="S33" s="65">
        <v>11.1</v>
      </c>
      <c r="T33" s="65">
        <v>4</v>
      </c>
      <c r="U33" s="65">
        <v>2.9</v>
      </c>
      <c r="V33" s="65">
        <v>2.2000000000000002</v>
      </c>
      <c r="W33" s="65">
        <v>20.399999999999999</v>
      </c>
      <c r="X33" s="65"/>
      <c r="Y33" s="65">
        <v>8.3000000000000007</v>
      </c>
      <c r="Z33" s="65">
        <v>36.229999999999997</v>
      </c>
      <c r="AA33" s="65">
        <v>16.7</v>
      </c>
      <c r="AB33" s="65"/>
      <c r="AC33" s="65"/>
      <c r="AD33" s="65"/>
      <c r="AE33" s="65">
        <v>5</v>
      </c>
      <c r="AF33" s="65">
        <v>69</v>
      </c>
      <c r="AG33" s="65">
        <v>29</v>
      </c>
      <c r="AH33" s="65">
        <v>39.1</v>
      </c>
      <c r="AI33" s="65"/>
      <c r="AJ33" s="65">
        <v>8.8000000000000007</v>
      </c>
      <c r="AK33" s="65">
        <v>3.2</v>
      </c>
      <c r="AL33" s="65">
        <v>8</v>
      </c>
      <c r="AM33" s="65">
        <v>8.6</v>
      </c>
      <c r="AN33" s="65">
        <v>8.9</v>
      </c>
      <c r="AO33" s="65">
        <v>7.1</v>
      </c>
      <c r="AP33" s="65">
        <v>68.900000000000006</v>
      </c>
      <c r="AQ33" s="65">
        <v>13.7</v>
      </c>
      <c r="AR33" s="65">
        <v>11.1</v>
      </c>
      <c r="AS33" s="65"/>
      <c r="AT33" s="65"/>
      <c r="AU33" s="65">
        <v>8.1</v>
      </c>
      <c r="AV33" s="65"/>
      <c r="AW33" s="65">
        <v>203.6</v>
      </c>
      <c r="AX33" s="65">
        <v>172</v>
      </c>
      <c r="AY33" s="65">
        <v>86.5</v>
      </c>
      <c r="AZ33" s="65">
        <v>0.4</v>
      </c>
      <c r="BA33" s="65">
        <v>3</v>
      </c>
      <c r="BB33" s="65">
        <v>15.2</v>
      </c>
      <c r="BC33" s="65"/>
      <c r="BD33" s="65">
        <v>12.3</v>
      </c>
      <c r="BE33" s="65">
        <v>1.4</v>
      </c>
      <c r="BF33" s="65">
        <v>9.9</v>
      </c>
      <c r="BG33" s="65">
        <v>8.5</v>
      </c>
      <c r="BH33" s="65">
        <v>1.6</v>
      </c>
      <c r="BI33" s="65">
        <v>0.6</v>
      </c>
      <c r="BJ33" s="65">
        <v>87.1</v>
      </c>
      <c r="BK33" s="65">
        <v>117.2</v>
      </c>
      <c r="BL33" s="65"/>
      <c r="BM33" s="65">
        <v>15</v>
      </c>
      <c r="BN33" s="65">
        <v>13.7</v>
      </c>
      <c r="BO33" s="65">
        <v>38</v>
      </c>
      <c r="BP33" s="65"/>
      <c r="BQ33" s="65"/>
      <c r="BR33" s="65">
        <v>2</v>
      </c>
      <c r="BS33" s="65"/>
      <c r="BT33" s="65">
        <v>15.4</v>
      </c>
      <c r="BU33" s="65">
        <v>1.3</v>
      </c>
      <c r="BV33" s="65">
        <v>19.600000000000001</v>
      </c>
      <c r="BW33" s="65">
        <v>10</v>
      </c>
      <c r="BX33" s="65">
        <v>18.600000000000001</v>
      </c>
      <c r="BY33" s="65">
        <v>15</v>
      </c>
      <c r="BZ33" s="65">
        <v>15.1</v>
      </c>
      <c r="CA33" s="66">
        <v>1347.53</v>
      </c>
    </row>
    <row r="34" spans="1:79" x14ac:dyDescent="0.3">
      <c r="A34" s="1"/>
      <c r="B34" s="54" t="s">
        <v>815</v>
      </c>
      <c r="C34" s="65"/>
      <c r="D34" s="65">
        <v>18.2</v>
      </c>
      <c r="E34" s="65"/>
      <c r="F34" s="65"/>
      <c r="G34" s="65">
        <v>10.9</v>
      </c>
      <c r="H34" s="65">
        <v>12.2</v>
      </c>
      <c r="I34" s="65">
        <v>1.6</v>
      </c>
      <c r="J34" s="65"/>
      <c r="K34" s="65"/>
      <c r="L34" s="65"/>
      <c r="M34" s="65">
        <v>9.6999999999999993</v>
      </c>
      <c r="N34" s="65">
        <v>0.4</v>
      </c>
      <c r="O34" s="65">
        <v>1.2</v>
      </c>
      <c r="P34" s="65">
        <v>12.5</v>
      </c>
      <c r="Q34" s="65"/>
      <c r="R34" s="65">
        <v>7.4</v>
      </c>
      <c r="S34" s="65">
        <v>11.2</v>
      </c>
      <c r="T34" s="65">
        <v>4</v>
      </c>
      <c r="U34" s="65">
        <v>2.6</v>
      </c>
      <c r="V34" s="65">
        <v>2.2000000000000002</v>
      </c>
      <c r="W34" s="65">
        <v>20.6</v>
      </c>
      <c r="X34" s="65"/>
      <c r="Y34" s="65">
        <v>4.3</v>
      </c>
      <c r="Z34" s="65">
        <v>39.85</v>
      </c>
      <c r="AA34" s="65">
        <v>19.3</v>
      </c>
      <c r="AB34" s="65"/>
      <c r="AC34" s="65"/>
      <c r="AD34" s="65"/>
      <c r="AE34" s="65">
        <v>5.0999999999999996</v>
      </c>
      <c r="AF34" s="65">
        <v>81.599999999999994</v>
      </c>
      <c r="AG34" s="65">
        <v>29.4</v>
      </c>
      <c r="AH34" s="65">
        <v>39.200000000000003</v>
      </c>
      <c r="AI34" s="65"/>
      <c r="AJ34" s="65">
        <v>8.9</v>
      </c>
      <c r="AK34" s="65">
        <v>3.3</v>
      </c>
      <c r="AL34" s="65">
        <v>8</v>
      </c>
      <c r="AM34" s="65">
        <v>8.6</v>
      </c>
      <c r="AN34" s="65">
        <v>8.9</v>
      </c>
      <c r="AO34" s="65">
        <v>6.7</v>
      </c>
      <c r="AP34" s="65">
        <v>69</v>
      </c>
      <c r="AQ34" s="65">
        <v>13.7</v>
      </c>
      <c r="AR34" s="65">
        <v>11.7</v>
      </c>
      <c r="AS34" s="65"/>
      <c r="AT34" s="65"/>
      <c r="AU34" s="65">
        <v>8.1</v>
      </c>
      <c r="AV34" s="65"/>
      <c r="AW34" s="65">
        <v>196.7</v>
      </c>
      <c r="AX34" s="65">
        <v>172.3</v>
      </c>
      <c r="AY34" s="65">
        <v>87.6</v>
      </c>
      <c r="AZ34" s="65">
        <v>0.3</v>
      </c>
      <c r="BA34" s="65">
        <v>3</v>
      </c>
      <c r="BB34" s="65">
        <v>14.2</v>
      </c>
      <c r="BC34" s="65"/>
      <c r="BD34" s="65">
        <v>12.4</v>
      </c>
      <c r="BE34" s="65">
        <v>1.3</v>
      </c>
      <c r="BF34" s="65">
        <v>9.9</v>
      </c>
      <c r="BG34" s="65">
        <v>3.1</v>
      </c>
      <c r="BH34" s="65"/>
      <c r="BI34" s="65">
        <v>0.6</v>
      </c>
      <c r="BJ34" s="65">
        <v>87.6</v>
      </c>
      <c r="BK34" s="65">
        <v>118.4</v>
      </c>
      <c r="BL34" s="65"/>
      <c r="BM34" s="65">
        <v>15.3</v>
      </c>
      <c r="BN34" s="65">
        <v>16.399999999999999</v>
      </c>
      <c r="BO34" s="65">
        <v>45.7</v>
      </c>
      <c r="BP34" s="65"/>
      <c r="BQ34" s="65"/>
      <c r="BR34" s="65">
        <v>2</v>
      </c>
      <c r="BS34" s="65"/>
      <c r="BT34" s="65">
        <v>14</v>
      </c>
      <c r="BU34" s="65">
        <v>1.3</v>
      </c>
      <c r="BV34" s="65">
        <v>19.399999999999999</v>
      </c>
      <c r="BW34" s="65">
        <v>10</v>
      </c>
      <c r="BX34" s="65">
        <v>18.2</v>
      </c>
      <c r="BY34" s="65">
        <v>15.1</v>
      </c>
      <c r="BZ34" s="65">
        <v>15.2</v>
      </c>
      <c r="CA34" s="66">
        <v>1360.35</v>
      </c>
    </row>
    <row r="35" spans="1:79" x14ac:dyDescent="0.3">
      <c r="A35" s="1"/>
      <c r="B35" s="54" t="s">
        <v>816</v>
      </c>
      <c r="C35" s="65"/>
      <c r="D35" s="65">
        <v>18</v>
      </c>
      <c r="E35" s="65"/>
      <c r="F35" s="65"/>
      <c r="G35" s="65">
        <v>10.9</v>
      </c>
      <c r="H35" s="65">
        <v>12.2</v>
      </c>
      <c r="I35" s="65">
        <v>1.6</v>
      </c>
      <c r="J35" s="65"/>
      <c r="K35" s="65"/>
      <c r="L35" s="65"/>
      <c r="M35" s="65">
        <v>9.6</v>
      </c>
      <c r="N35" s="65">
        <v>0.3</v>
      </c>
      <c r="O35" s="65">
        <v>1.1000000000000001</v>
      </c>
      <c r="P35" s="65">
        <v>12.4</v>
      </c>
      <c r="Q35" s="65"/>
      <c r="R35" s="65">
        <v>7.4</v>
      </c>
      <c r="S35" s="65">
        <v>11.2</v>
      </c>
      <c r="T35" s="65">
        <v>4.0999999999999996</v>
      </c>
      <c r="U35" s="65">
        <v>2.9</v>
      </c>
      <c r="V35" s="65">
        <v>2.5</v>
      </c>
      <c r="W35" s="65">
        <v>20.3</v>
      </c>
      <c r="X35" s="65"/>
      <c r="Y35" s="65">
        <v>4.3</v>
      </c>
      <c r="Z35" s="65">
        <v>44.93</v>
      </c>
      <c r="AA35" s="65">
        <v>18.3</v>
      </c>
      <c r="AB35" s="65"/>
      <c r="AC35" s="65"/>
      <c r="AD35" s="65"/>
      <c r="AE35" s="65">
        <v>9.3000000000000007</v>
      </c>
      <c r="AF35" s="65">
        <v>97</v>
      </c>
      <c r="AG35" s="65">
        <v>29.7</v>
      </c>
      <c r="AH35" s="65">
        <v>39.4</v>
      </c>
      <c r="AI35" s="65"/>
      <c r="AJ35" s="65">
        <v>9</v>
      </c>
      <c r="AK35" s="65">
        <v>3.3</v>
      </c>
      <c r="AL35" s="65">
        <v>8</v>
      </c>
      <c r="AM35" s="65">
        <v>8.6</v>
      </c>
      <c r="AN35" s="65">
        <v>8.9</v>
      </c>
      <c r="AO35" s="65">
        <v>6.8</v>
      </c>
      <c r="AP35" s="65">
        <v>69.099999999999994</v>
      </c>
      <c r="AQ35" s="65">
        <v>13.8</v>
      </c>
      <c r="AR35" s="65">
        <v>11.7</v>
      </c>
      <c r="AS35" s="65"/>
      <c r="AT35" s="65"/>
      <c r="AU35" s="65">
        <v>8.1</v>
      </c>
      <c r="AV35" s="65"/>
      <c r="AW35" s="65">
        <v>187.8</v>
      </c>
      <c r="AX35" s="65">
        <v>172.3</v>
      </c>
      <c r="AY35" s="65">
        <v>87.4</v>
      </c>
      <c r="AZ35" s="65">
        <v>0.4</v>
      </c>
      <c r="BA35" s="65">
        <v>3</v>
      </c>
      <c r="BB35" s="65">
        <v>12.9</v>
      </c>
      <c r="BC35" s="65"/>
      <c r="BD35" s="65">
        <v>12.5</v>
      </c>
      <c r="BE35" s="65">
        <v>1.2</v>
      </c>
      <c r="BF35" s="65">
        <v>9.9</v>
      </c>
      <c r="BG35" s="65">
        <v>6.8</v>
      </c>
      <c r="BH35" s="65"/>
      <c r="BI35" s="65">
        <v>0.6</v>
      </c>
      <c r="BJ35" s="65">
        <v>88.2</v>
      </c>
      <c r="BK35" s="65">
        <v>119.3</v>
      </c>
      <c r="BL35" s="65"/>
      <c r="BM35" s="65">
        <v>15.7</v>
      </c>
      <c r="BN35" s="65">
        <v>15.8</v>
      </c>
      <c r="BO35" s="65">
        <v>54</v>
      </c>
      <c r="BP35" s="65"/>
      <c r="BQ35" s="65"/>
      <c r="BR35" s="65">
        <v>2</v>
      </c>
      <c r="BS35" s="65"/>
      <c r="BT35" s="65">
        <v>11.8</v>
      </c>
      <c r="BU35" s="65">
        <v>1.3</v>
      </c>
      <c r="BV35" s="65">
        <v>19.399999999999999</v>
      </c>
      <c r="BW35" s="65">
        <v>10.1</v>
      </c>
      <c r="BX35" s="65">
        <v>18.2</v>
      </c>
      <c r="BY35" s="65">
        <v>15</v>
      </c>
      <c r="BZ35" s="65">
        <v>15</v>
      </c>
      <c r="CA35" s="66">
        <v>1385.33</v>
      </c>
    </row>
    <row r="36" spans="1:79" x14ac:dyDescent="0.3">
      <c r="A36" s="1"/>
      <c r="B36" s="54" t="s">
        <v>817</v>
      </c>
      <c r="C36" s="65"/>
      <c r="D36" s="65">
        <v>16.5</v>
      </c>
      <c r="E36" s="65"/>
      <c r="F36" s="65"/>
      <c r="G36" s="65">
        <v>11.4</v>
      </c>
      <c r="H36" s="65">
        <v>12.2</v>
      </c>
      <c r="I36" s="65">
        <v>1.6</v>
      </c>
      <c r="J36" s="65"/>
      <c r="K36" s="65"/>
      <c r="L36" s="65"/>
      <c r="M36" s="65">
        <v>9.4</v>
      </c>
      <c r="N36" s="65">
        <v>0.3</v>
      </c>
      <c r="O36" s="65">
        <v>1</v>
      </c>
      <c r="P36" s="65">
        <v>12.4</v>
      </c>
      <c r="Q36" s="65"/>
      <c r="R36" s="65">
        <v>7.2</v>
      </c>
      <c r="S36" s="65">
        <v>10.8</v>
      </c>
      <c r="T36" s="65">
        <v>4</v>
      </c>
      <c r="U36" s="65">
        <v>2.9</v>
      </c>
      <c r="V36" s="65">
        <v>2.6</v>
      </c>
      <c r="W36" s="65">
        <v>20.2</v>
      </c>
      <c r="X36" s="65"/>
      <c r="Y36" s="65">
        <v>4.3</v>
      </c>
      <c r="Z36" s="65">
        <v>38.020000000000003</v>
      </c>
      <c r="AA36" s="65">
        <v>18.2</v>
      </c>
      <c r="AB36" s="65"/>
      <c r="AC36" s="65"/>
      <c r="AD36" s="65"/>
      <c r="AE36" s="65">
        <v>12.9</v>
      </c>
      <c r="AF36" s="65">
        <v>114.4</v>
      </c>
      <c r="AG36" s="65">
        <v>29.3</v>
      </c>
      <c r="AH36" s="65">
        <v>39.299999999999997</v>
      </c>
      <c r="AI36" s="65"/>
      <c r="AJ36" s="65">
        <v>9</v>
      </c>
      <c r="AK36" s="65">
        <v>3.2</v>
      </c>
      <c r="AL36" s="65">
        <v>8.1999999999999993</v>
      </c>
      <c r="AM36" s="65">
        <v>8.8000000000000007</v>
      </c>
      <c r="AN36" s="65">
        <v>9</v>
      </c>
      <c r="AO36" s="65">
        <v>6.7</v>
      </c>
      <c r="AP36" s="65">
        <v>68.5</v>
      </c>
      <c r="AQ36" s="65">
        <v>13.4</v>
      </c>
      <c r="AR36" s="65">
        <v>11.7</v>
      </c>
      <c r="AS36" s="65"/>
      <c r="AT36" s="65"/>
      <c r="AU36" s="65">
        <v>8.1</v>
      </c>
      <c r="AV36" s="65"/>
      <c r="AW36" s="65">
        <v>174.5</v>
      </c>
      <c r="AX36" s="65">
        <v>171.2</v>
      </c>
      <c r="AY36" s="65">
        <v>86.9</v>
      </c>
      <c r="AZ36" s="65">
        <v>0.3</v>
      </c>
      <c r="BA36" s="65">
        <v>3</v>
      </c>
      <c r="BB36" s="65">
        <v>11.6</v>
      </c>
      <c r="BC36" s="65"/>
      <c r="BD36" s="65">
        <v>12.5</v>
      </c>
      <c r="BE36" s="65">
        <v>1.3</v>
      </c>
      <c r="BF36" s="65">
        <v>9.9</v>
      </c>
      <c r="BG36" s="65">
        <v>27.5</v>
      </c>
      <c r="BH36" s="65">
        <v>12.8</v>
      </c>
      <c r="BI36" s="65">
        <v>0.6</v>
      </c>
      <c r="BJ36" s="65">
        <v>88.2</v>
      </c>
      <c r="BK36" s="65">
        <v>119.7</v>
      </c>
      <c r="BL36" s="65"/>
      <c r="BM36" s="65">
        <v>15.9</v>
      </c>
      <c r="BN36" s="65">
        <v>16.600000000000001</v>
      </c>
      <c r="BO36" s="65">
        <v>54.1</v>
      </c>
      <c r="BP36" s="65"/>
      <c r="BQ36" s="65"/>
      <c r="BR36" s="65">
        <v>2</v>
      </c>
      <c r="BS36" s="65"/>
      <c r="BT36" s="65">
        <v>9.6999999999999993</v>
      </c>
      <c r="BU36" s="65">
        <v>1.3</v>
      </c>
      <c r="BV36" s="65">
        <v>19.399999999999999</v>
      </c>
      <c r="BW36" s="65">
        <v>10</v>
      </c>
      <c r="BX36" s="65">
        <v>18.2</v>
      </c>
      <c r="BY36" s="65">
        <v>14.7</v>
      </c>
      <c r="BZ36" s="65">
        <v>15</v>
      </c>
      <c r="CA36" s="66">
        <v>1412.42</v>
      </c>
    </row>
    <row r="37" spans="1:79" x14ac:dyDescent="0.3">
      <c r="A37" s="1"/>
      <c r="B37" s="54" t="s">
        <v>818</v>
      </c>
      <c r="C37" s="65"/>
      <c r="D37" s="65">
        <v>18.2</v>
      </c>
      <c r="E37" s="65"/>
      <c r="F37" s="65"/>
      <c r="G37" s="65">
        <v>11</v>
      </c>
      <c r="H37" s="65">
        <v>12.1</v>
      </c>
      <c r="I37" s="65">
        <v>1.6</v>
      </c>
      <c r="J37" s="65"/>
      <c r="K37" s="65"/>
      <c r="L37" s="65"/>
      <c r="M37" s="65">
        <v>9.5</v>
      </c>
      <c r="N37" s="65">
        <v>0.2</v>
      </c>
      <c r="O37" s="65">
        <v>0.9</v>
      </c>
      <c r="P37" s="65">
        <v>12.3</v>
      </c>
      <c r="Q37" s="65"/>
      <c r="R37" s="65">
        <v>7.5</v>
      </c>
      <c r="S37" s="65">
        <v>10.9</v>
      </c>
      <c r="T37" s="65">
        <v>4.0999999999999996</v>
      </c>
      <c r="U37" s="65">
        <v>2.9</v>
      </c>
      <c r="V37" s="65">
        <v>2.5</v>
      </c>
      <c r="W37" s="65">
        <v>20.399999999999999</v>
      </c>
      <c r="X37" s="65"/>
      <c r="Y37" s="65">
        <v>4.3</v>
      </c>
      <c r="Z37" s="65">
        <v>36.840000000000003</v>
      </c>
      <c r="AA37" s="65">
        <v>19.2</v>
      </c>
      <c r="AB37" s="65"/>
      <c r="AC37" s="65"/>
      <c r="AD37" s="65"/>
      <c r="AE37" s="65">
        <v>15.1</v>
      </c>
      <c r="AF37" s="65">
        <v>136.9</v>
      </c>
      <c r="AG37" s="65">
        <v>30</v>
      </c>
      <c r="AH37" s="65">
        <v>38.6</v>
      </c>
      <c r="AI37" s="65"/>
      <c r="AJ37" s="65">
        <v>9</v>
      </c>
      <c r="AK37" s="65">
        <v>3.2</v>
      </c>
      <c r="AL37" s="65">
        <v>8.1999999999999993</v>
      </c>
      <c r="AM37" s="65">
        <v>8.8000000000000007</v>
      </c>
      <c r="AN37" s="65">
        <v>9</v>
      </c>
      <c r="AO37" s="65">
        <v>6</v>
      </c>
      <c r="AP37" s="65">
        <v>66.900000000000006</v>
      </c>
      <c r="AQ37" s="65">
        <v>14</v>
      </c>
      <c r="AR37" s="65">
        <v>12.3</v>
      </c>
      <c r="AS37" s="65"/>
      <c r="AT37" s="65"/>
      <c r="AU37" s="65">
        <v>8.1</v>
      </c>
      <c r="AV37" s="65"/>
      <c r="AW37" s="65">
        <v>158.5</v>
      </c>
      <c r="AX37" s="65">
        <v>168.4</v>
      </c>
      <c r="AY37" s="65">
        <v>85.1</v>
      </c>
      <c r="AZ37" s="65">
        <v>0.3</v>
      </c>
      <c r="BA37" s="65">
        <v>3</v>
      </c>
      <c r="BB37" s="65">
        <v>9.9</v>
      </c>
      <c r="BC37" s="65"/>
      <c r="BD37" s="65">
        <v>12.5</v>
      </c>
      <c r="BE37" s="65">
        <v>4.3</v>
      </c>
      <c r="BF37" s="65">
        <v>9.9</v>
      </c>
      <c r="BG37" s="65">
        <v>51.1</v>
      </c>
      <c r="BH37" s="65">
        <v>38.5</v>
      </c>
      <c r="BI37" s="65">
        <v>0.6</v>
      </c>
      <c r="BJ37" s="65">
        <v>86.8</v>
      </c>
      <c r="BK37" s="65">
        <v>118.3</v>
      </c>
      <c r="BL37" s="65"/>
      <c r="BM37" s="65">
        <v>15.9</v>
      </c>
      <c r="BN37" s="65">
        <v>19.3</v>
      </c>
      <c r="BO37" s="65">
        <v>60.4</v>
      </c>
      <c r="BP37" s="65"/>
      <c r="BQ37" s="65"/>
      <c r="BR37" s="65">
        <v>2</v>
      </c>
      <c r="BS37" s="65"/>
      <c r="BT37" s="65">
        <v>7.8</v>
      </c>
      <c r="BU37" s="65">
        <v>1.3</v>
      </c>
      <c r="BV37" s="65">
        <v>19.3</v>
      </c>
      <c r="BW37" s="65">
        <v>9.9</v>
      </c>
      <c r="BX37" s="65">
        <v>18.100000000000001</v>
      </c>
      <c r="BY37" s="65">
        <v>14.3</v>
      </c>
      <c r="BZ37" s="65">
        <v>15.4</v>
      </c>
      <c r="CA37" s="66">
        <v>1471.44</v>
      </c>
    </row>
    <row r="38" spans="1:79" x14ac:dyDescent="0.3">
      <c r="A38" s="1"/>
      <c r="B38" s="54" t="s">
        <v>819</v>
      </c>
      <c r="C38" s="65"/>
      <c r="D38" s="65">
        <v>18.5</v>
      </c>
      <c r="E38" s="65"/>
      <c r="F38" s="65"/>
      <c r="G38" s="65">
        <v>11.1</v>
      </c>
      <c r="H38" s="65">
        <v>12.2</v>
      </c>
      <c r="I38" s="65">
        <v>1.7</v>
      </c>
      <c r="J38" s="65"/>
      <c r="K38" s="65"/>
      <c r="L38" s="65"/>
      <c r="M38" s="65">
        <v>9.3000000000000007</v>
      </c>
      <c r="N38" s="65">
        <v>0.2</v>
      </c>
      <c r="O38" s="65">
        <v>0.6</v>
      </c>
      <c r="P38" s="65">
        <v>12.2</v>
      </c>
      <c r="Q38" s="65"/>
      <c r="R38" s="65">
        <v>7.4</v>
      </c>
      <c r="S38" s="65">
        <v>10.5</v>
      </c>
      <c r="T38" s="65">
        <v>4</v>
      </c>
      <c r="U38" s="65">
        <v>2.9</v>
      </c>
      <c r="V38" s="65">
        <v>2.5</v>
      </c>
      <c r="W38" s="65">
        <v>20.5</v>
      </c>
      <c r="X38" s="65"/>
      <c r="Y38" s="65">
        <v>4.3</v>
      </c>
      <c r="Z38" s="65">
        <v>44.6</v>
      </c>
      <c r="AA38" s="65">
        <v>18.899999999999999</v>
      </c>
      <c r="AB38" s="65"/>
      <c r="AC38" s="65"/>
      <c r="AD38" s="65"/>
      <c r="AE38" s="65">
        <v>15.3</v>
      </c>
      <c r="AF38" s="65">
        <v>139.30000000000001</v>
      </c>
      <c r="AG38" s="65">
        <v>28.4</v>
      </c>
      <c r="AH38" s="65">
        <v>39</v>
      </c>
      <c r="AI38" s="65"/>
      <c r="AJ38" s="65">
        <v>8.8000000000000007</v>
      </c>
      <c r="AK38" s="65">
        <v>3.2</v>
      </c>
      <c r="AL38" s="65">
        <v>8.1999999999999993</v>
      </c>
      <c r="AM38" s="65">
        <v>8.8000000000000007</v>
      </c>
      <c r="AN38" s="65">
        <v>9</v>
      </c>
      <c r="AO38" s="65">
        <v>6.2</v>
      </c>
      <c r="AP38" s="65">
        <v>63.2</v>
      </c>
      <c r="AQ38" s="65">
        <v>14.3</v>
      </c>
      <c r="AR38" s="65">
        <v>11.6</v>
      </c>
      <c r="AS38" s="65"/>
      <c r="AT38" s="65"/>
      <c r="AU38" s="65">
        <v>8</v>
      </c>
      <c r="AV38" s="65"/>
      <c r="AW38" s="65">
        <v>138.5</v>
      </c>
      <c r="AX38" s="65">
        <v>161.30000000000001</v>
      </c>
      <c r="AY38" s="65">
        <v>80.3</v>
      </c>
      <c r="AZ38" s="65">
        <v>0.3</v>
      </c>
      <c r="BA38" s="65">
        <v>3</v>
      </c>
      <c r="BB38" s="65">
        <v>7.9</v>
      </c>
      <c r="BC38" s="65"/>
      <c r="BD38" s="65">
        <v>12.5</v>
      </c>
      <c r="BE38" s="65">
        <v>4.2</v>
      </c>
      <c r="BF38" s="65">
        <v>9.9</v>
      </c>
      <c r="BG38" s="65">
        <v>60.2</v>
      </c>
      <c r="BH38" s="65">
        <v>52.7</v>
      </c>
      <c r="BI38" s="65">
        <v>0.6</v>
      </c>
      <c r="BJ38" s="65">
        <v>82.5</v>
      </c>
      <c r="BK38" s="65">
        <v>111.6</v>
      </c>
      <c r="BL38" s="65"/>
      <c r="BM38" s="65">
        <v>15.7</v>
      </c>
      <c r="BN38" s="65">
        <v>18.600000000000001</v>
      </c>
      <c r="BO38" s="65">
        <v>58.1</v>
      </c>
      <c r="BP38" s="65"/>
      <c r="BQ38" s="65"/>
      <c r="BR38" s="65">
        <v>2</v>
      </c>
      <c r="BS38" s="65"/>
      <c r="BT38" s="65">
        <v>5.2</v>
      </c>
      <c r="BU38" s="65">
        <v>1.3</v>
      </c>
      <c r="BV38" s="65">
        <v>19.399999999999999</v>
      </c>
      <c r="BW38" s="65">
        <v>10</v>
      </c>
      <c r="BX38" s="65">
        <v>18.100000000000001</v>
      </c>
      <c r="BY38" s="65">
        <v>13.2</v>
      </c>
      <c r="BZ38" s="65">
        <v>15.3</v>
      </c>
      <c r="CA38" s="66">
        <v>1447.1</v>
      </c>
    </row>
    <row r="39" spans="1:79" x14ac:dyDescent="0.3">
      <c r="A39" s="1"/>
      <c r="B39" s="56" t="s">
        <v>820</v>
      </c>
      <c r="C39" s="67"/>
      <c r="D39" s="67">
        <v>18</v>
      </c>
      <c r="E39" s="67"/>
      <c r="F39" s="67"/>
      <c r="G39" s="67">
        <v>10.1</v>
      </c>
      <c r="H39" s="67">
        <v>12.2</v>
      </c>
      <c r="I39" s="67">
        <v>1.7</v>
      </c>
      <c r="J39" s="67"/>
      <c r="K39" s="67"/>
      <c r="L39" s="67"/>
      <c r="M39" s="67">
        <v>9.3000000000000007</v>
      </c>
      <c r="N39" s="67">
        <v>0.2</v>
      </c>
      <c r="O39" s="67">
        <v>0.5</v>
      </c>
      <c r="P39" s="67">
        <v>12.2</v>
      </c>
      <c r="Q39" s="67"/>
      <c r="R39" s="67">
        <v>7.7</v>
      </c>
      <c r="S39" s="67">
        <v>10.5</v>
      </c>
      <c r="T39" s="67">
        <v>4</v>
      </c>
      <c r="U39" s="67">
        <v>2.6</v>
      </c>
      <c r="V39" s="67">
        <v>2.5</v>
      </c>
      <c r="W39" s="67">
        <v>20.6</v>
      </c>
      <c r="X39" s="67"/>
      <c r="Y39" s="67">
        <v>8.3000000000000007</v>
      </c>
      <c r="Z39" s="67">
        <v>42.22</v>
      </c>
      <c r="AA39" s="67">
        <v>18.2</v>
      </c>
      <c r="AB39" s="67"/>
      <c r="AC39" s="67"/>
      <c r="AD39" s="67"/>
      <c r="AE39" s="67">
        <v>21.1</v>
      </c>
      <c r="AF39" s="67">
        <v>177.2</v>
      </c>
      <c r="AG39" s="67">
        <v>19.8</v>
      </c>
      <c r="AH39" s="67">
        <v>37.299999999999997</v>
      </c>
      <c r="AI39" s="67"/>
      <c r="AJ39" s="67">
        <v>8.8000000000000007</v>
      </c>
      <c r="AK39" s="67">
        <v>3.2</v>
      </c>
      <c r="AL39" s="67">
        <v>8</v>
      </c>
      <c r="AM39" s="67">
        <v>9</v>
      </c>
      <c r="AN39" s="67">
        <v>9.1999999999999993</v>
      </c>
      <c r="AO39" s="67">
        <v>6.5</v>
      </c>
      <c r="AP39" s="67">
        <v>44</v>
      </c>
      <c r="AQ39" s="67">
        <v>13.7</v>
      </c>
      <c r="AR39" s="67">
        <v>11.6</v>
      </c>
      <c r="AS39" s="67"/>
      <c r="AT39" s="67"/>
      <c r="AU39" s="67">
        <v>8</v>
      </c>
      <c r="AV39" s="67"/>
      <c r="AW39" s="67">
        <v>106.6</v>
      </c>
      <c r="AX39" s="67">
        <v>128.80000000000001</v>
      </c>
      <c r="AY39" s="67">
        <v>65.2</v>
      </c>
      <c r="AZ39" s="67">
        <v>0.1</v>
      </c>
      <c r="BA39" s="67">
        <v>3</v>
      </c>
      <c r="BB39" s="67">
        <v>5.8</v>
      </c>
      <c r="BC39" s="67"/>
      <c r="BD39" s="67">
        <v>12</v>
      </c>
      <c r="BE39" s="67">
        <v>4.4000000000000004</v>
      </c>
      <c r="BF39" s="67">
        <v>9.9</v>
      </c>
      <c r="BG39" s="67">
        <v>90.4</v>
      </c>
      <c r="BH39" s="67">
        <v>80.099999999999994</v>
      </c>
      <c r="BI39" s="67">
        <v>0.6</v>
      </c>
      <c r="BJ39" s="67">
        <v>66</v>
      </c>
      <c r="BK39" s="67">
        <v>78.099999999999994</v>
      </c>
      <c r="BL39" s="67"/>
      <c r="BM39" s="67">
        <v>15.2</v>
      </c>
      <c r="BN39" s="67">
        <v>20.100000000000001</v>
      </c>
      <c r="BO39" s="67">
        <v>60.3</v>
      </c>
      <c r="BP39" s="67"/>
      <c r="BQ39" s="67"/>
      <c r="BR39" s="67">
        <v>2</v>
      </c>
      <c r="BS39" s="67"/>
      <c r="BT39" s="67">
        <v>5.7</v>
      </c>
      <c r="BU39" s="67">
        <v>1.3</v>
      </c>
      <c r="BV39" s="67">
        <v>19.399999999999999</v>
      </c>
      <c r="BW39" s="67">
        <v>9.9</v>
      </c>
      <c r="BX39" s="67">
        <v>18.100000000000001</v>
      </c>
      <c r="BY39" s="67">
        <v>8.9</v>
      </c>
      <c r="BZ39" s="67">
        <v>15.2</v>
      </c>
      <c r="CA39" s="68">
        <v>1385.32</v>
      </c>
    </row>
    <row r="40" spans="1:79" x14ac:dyDescent="0.3">
      <c r="A40" s="1"/>
      <c r="B40" s="50" t="s">
        <v>821</v>
      </c>
      <c r="C40" s="63"/>
      <c r="D40" s="63">
        <v>18.100000000000001</v>
      </c>
      <c r="E40" s="63"/>
      <c r="F40" s="63"/>
      <c r="G40" s="63">
        <v>10.6</v>
      </c>
      <c r="H40" s="63">
        <v>12.2</v>
      </c>
      <c r="I40" s="63">
        <v>1.8</v>
      </c>
      <c r="J40" s="63"/>
      <c r="K40" s="63"/>
      <c r="L40" s="63"/>
      <c r="M40" s="63">
        <v>9.3000000000000007</v>
      </c>
      <c r="N40" s="63">
        <v>0.1</v>
      </c>
      <c r="O40" s="63">
        <v>0.2</v>
      </c>
      <c r="P40" s="63">
        <v>11.9</v>
      </c>
      <c r="Q40" s="63"/>
      <c r="R40" s="63">
        <v>7.6</v>
      </c>
      <c r="S40" s="63">
        <v>10.5</v>
      </c>
      <c r="T40" s="63">
        <v>4.0999999999999996</v>
      </c>
      <c r="U40" s="63">
        <v>2.6</v>
      </c>
      <c r="V40" s="63">
        <v>2.5</v>
      </c>
      <c r="W40" s="63">
        <v>20.399999999999999</v>
      </c>
      <c r="X40" s="63"/>
      <c r="Y40" s="63">
        <v>8.3000000000000007</v>
      </c>
      <c r="Z40" s="63">
        <v>36.31</v>
      </c>
      <c r="AA40" s="63">
        <v>18.7</v>
      </c>
      <c r="AB40" s="63"/>
      <c r="AC40" s="63"/>
      <c r="AD40" s="63"/>
      <c r="AE40" s="63">
        <v>14.3</v>
      </c>
      <c r="AF40" s="63">
        <v>167.2</v>
      </c>
      <c r="AG40" s="63">
        <v>9.8000000000000007</v>
      </c>
      <c r="AH40" s="63">
        <v>25</v>
      </c>
      <c r="AI40" s="63"/>
      <c r="AJ40" s="63">
        <v>8.8000000000000007</v>
      </c>
      <c r="AK40" s="63">
        <v>3.2</v>
      </c>
      <c r="AL40" s="63">
        <v>8</v>
      </c>
      <c r="AM40" s="63">
        <v>9</v>
      </c>
      <c r="AN40" s="63">
        <v>9.1999999999999993</v>
      </c>
      <c r="AO40" s="63">
        <v>6.6</v>
      </c>
      <c r="AP40" s="63">
        <v>20.3</v>
      </c>
      <c r="AQ40" s="63">
        <v>12.7</v>
      </c>
      <c r="AR40" s="63">
        <v>12.1</v>
      </c>
      <c r="AS40" s="63"/>
      <c r="AT40" s="63"/>
      <c r="AU40" s="63">
        <v>7.9</v>
      </c>
      <c r="AV40" s="63"/>
      <c r="AW40" s="63">
        <v>53.7</v>
      </c>
      <c r="AX40" s="63">
        <v>60.5</v>
      </c>
      <c r="AY40" s="63">
        <v>31.5</v>
      </c>
      <c r="AZ40" s="63">
        <v>0.1</v>
      </c>
      <c r="BA40" s="63">
        <v>3</v>
      </c>
      <c r="BB40" s="63">
        <v>3.4</v>
      </c>
      <c r="BC40" s="63"/>
      <c r="BD40" s="63">
        <v>10.9</v>
      </c>
      <c r="BE40" s="63">
        <v>5.5</v>
      </c>
      <c r="BF40" s="63">
        <v>9.9</v>
      </c>
      <c r="BG40" s="63">
        <v>101.1</v>
      </c>
      <c r="BH40" s="63">
        <v>99.6</v>
      </c>
      <c r="BI40" s="63">
        <v>0.6</v>
      </c>
      <c r="BJ40" s="63">
        <v>32.299999999999997</v>
      </c>
      <c r="BK40" s="63">
        <v>37.1</v>
      </c>
      <c r="BL40" s="63"/>
      <c r="BM40" s="63">
        <v>13.8</v>
      </c>
      <c r="BN40" s="63">
        <v>19.8</v>
      </c>
      <c r="BO40" s="63">
        <v>60.5</v>
      </c>
      <c r="BP40" s="63"/>
      <c r="BQ40" s="63"/>
      <c r="BR40" s="63">
        <v>2</v>
      </c>
      <c r="BS40" s="63"/>
      <c r="BT40" s="63">
        <v>3.7</v>
      </c>
      <c r="BU40" s="63">
        <v>1.3</v>
      </c>
      <c r="BV40" s="63">
        <v>19.5</v>
      </c>
      <c r="BW40" s="63">
        <v>10</v>
      </c>
      <c r="BX40" s="63">
        <v>18.2</v>
      </c>
      <c r="BY40" s="63">
        <v>2.4</v>
      </c>
      <c r="BZ40" s="63">
        <v>15.1</v>
      </c>
      <c r="CA40" s="64">
        <v>1104.81</v>
      </c>
    </row>
    <row r="41" spans="1:79" x14ac:dyDescent="0.3">
      <c r="A41" s="1"/>
      <c r="B41" s="54" t="s">
        <v>822</v>
      </c>
      <c r="C41" s="65"/>
      <c r="D41" s="65">
        <v>18.7</v>
      </c>
      <c r="E41" s="65"/>
      <c r="F41" s="65"/>
      <c r="G41" s="65">
        <v>10.7</v>
      </c>
      <c r="H41" s="65">
        <v>12.2</v>
      </c>
      <c r="I41" s="65">
        <v>1.9</v>
      </c>
      <c r="J41" s="65"/>
      <c r="K41" s="65"/>
      <c r="L41" s="65"/>
      <c r="M41" s="65">
        <v>9.4</v>
      </c>
      <c r="N41" s="65"/>
      <c r="O41" s="65">
        <v>0.1</v>
      </c>
      <c r="P41" s="65">
        <v>11.9</v>
      </c>
      <c r="Q41" s="65"/>
      <c r="R41" s="65">
        <v>7.4</v>
      </c>
      <c r="S41" s="65">
        <v>9.9</v>
      </c>
      <c r="T41" s="65">
        <v>4</v>
      </c>
      <c r="U41" s="65">
        <v>2.8</v>
      </c>
      <c r="V41" s="65">
        <v>2.5</v>
      </c>
      <c r="W41" s="65">
        <v>20</v>
      </c>
      <c r="X41" s="65"/>
      <c r="Y41" s="65">
        <v>8.3000000000000007</v>
      </c>
      <c r="Z41" s="65">
        <v>29.92</v>
      </c>
      <c r="AA41" s="65">
        <v>17.2</v>
      </c>
      <c r="AB41" s="65"/>
      <c r="AC41" s="65"/>
      <c r="AD41" s="65"/>
      <c r="AE41" s="65">
        <v>19.7</v>
      </c>
      <c r="AF41" s="65">
        <v>189.8</v>
      </c>
      <c r="AG41" s="65">
        <v>1.4</v>
      </c>
      <c r="AH41" s="65">
        <v>14.5</v>
      </c>
      <c r="AI41" s="65"/>
      <c r="AJ41" s="65">
        <v>8.9</v>
      </c>
      <c r="AK41" s="65">
        <v>3.2</v>
      </c>
      <c r="AL41" s="65">
        <v>8</v>
      </c>
      <c r="AM41" s="65">
        <v>9.1999999999999993</v>
      </c>
      <c r="AN41" s="65">
        <v>9.5</v>
      </c>
      <c r="AO41" s="65">
        <v>6.6</v>
      </c>
      <c r="AP41" s="65">
        <v>4.0999999999999996</v>
      </c>
      <c r="AQ41" s="65">
        <v>11.9</v>
      </c>
      <c r="AR41" s="65">
        <v>11.9</v>
      </c>
      <c r="AS41" s="65"/>
      <c r="AT41" s="65">
        <v>1.9</v>
      </c>
      <c r="AU41" s="65">
        <v>7.9</v>
      </c>
      <c r="AV41" s="65"/>
      <c r="AW41" s="65">
        <v>13.4</v>
      </c>
      <c r="AX41" s="65">
        <v>7.4</v>
      </c>
      <c r="AY41" s="65">
        <v>4.2</v>
      </c>
      <c r="AZ41" s="65">
        <v>0.1</v>
      </c>
      <c r="BA41" s="65">
        <v>3</v>
      </c>
      <c r="BB41" s="65">
        <v>0.7</v>
      </c>
      <c r="BC41" s="65"/>
      <c r="BD41" s="65">
        <v>6.4</v>
      </c>
      <c r="BE41" s="65">
        <v>5.5</v>
      </c>
      <c r="BF41" s="65">
        <v>9.9</v>
      </c>
      <c r="BG41" s="65">
        <v>138</v>
      </c>
      <c r="BH41" s="65">
        <v>121.7</v>
      </c>
      <c r="BI41" s="65">
        <v>0.6</v>
      </c>
      <c r="BJ41" s="65">
        <v>5.7</v>
      </c>
      <c r="BK41" s="65">
        <v>5</v>
      </c>
      <c r="BL41" s="65"/>
      <c r="BM41" s="65">
        <v>8.6</v>
      </c>
      <c r="BN41" s="65">
        <v>20.3</v>
      </c>
      <c r="BO41" s="65">
        <v>58.4</v>
      </c>
      <c r="BP41" s="65"/>
      <c r="BQ41" s="65"/>
      <c r="BR41" s="65">
        <v>2</v>
      </c>
      <c r="BS41" s="65"/>
      <c r="BT41" s="65">
        <v>1.2</v>
      </c>
      <c r="BU41" s="65">
        <v>1.3</v>
      </c>
      <c r="BV41" s="65">
        <v>19.399999999999999</v>
      </c>
      <c r="BW41" s="65">
        <v>10</v>
      </c>
      <c r="BX41" s="65">
        <v>18.100000000000001</v>
      </c>
      <c r="BY41" s="65"/>
      <c r="BZ41" s="65">
        <v>15</v>
      </c>
      <c r="CA41" s="66">
        <v>951.32</v>
      </c>
    </row>
    <row r="42" spans="1:79" x14ac:dyDescent="0.3">
      <c r="A42" s="1"/>
      <c r="B42" s="54" t="s">
        <v>823</v>
      </c>
      <c r="C42" s="65"/>
      <c r="D42" s="65">
        <v>18.7</v>
      </c>
      <c r="E42" s="65"/>
      <c r="F42" s="65"/>
      <c r="G42" s="65">
        <v>10.8</v>
      </c>
      <c r="H42" s="65">
        <v>12</v>
      </c>
      <c r="I42" s="65">
        <v>1.9</v>
      </c>
      <c r="J42" s="65"/>
      <c r="K42" s="65"/>
      <c r="L42" s="65"/>
      <c r="M42" s="65">
        <v>9.3000000000000007</v>
      </c>
      <c r="N42" s="65"/>
      <c r="O42" s="65"/>
      <c r="P42" s="65">
        <v>11.8</v>
      </c>
      <c r="Q42" s="65"/>
      <c r="R42" s="65">
        <v>7.4</v>
      </c>
      <c r="S42" s="65">
        <v>10.1</v>
      </c>
      <c r="T42" s="65">
        <v>4.0999999999999996</v>
      </c>
      <c r="U42" s="65">
        <v>2.8</v>
      </c>
      <c r="V42" s="65">
        <v>2.5</v>
      </c>
      <c r="W42" s="65">
        <v>19.899999999999999</v>
      </c>
      <c r="X42" s="65"/>
      <c r="Y42" s="65">
        <v>8.3000000000000007</v>
      </c>
      <c r="Z42" s="65">
        <v>29.75</v>
      </c>
      <c r="AA42" s="65">
        <v>15.1</v>
      </c>
      <c r="AB42" s="65"/>
      <c r="AC42" s="65"/>
      <c r="AD42" s="65"/>
      <c r="AE42" s="65">
        <v>19.5</v>
      </c>
      <c r="AF42" s="65">
        <v>165.4</v>
      </c>
      <c r="AG42" s="65"/>
      <c r="AH42" s="65">
        <v>1</v>
      </c>
      <c r="AI42" s="65"/>
      <c r="AJ42" s="65">
        <v>8.9</v>
      </c>
      <c r="AK42" s="65">
        <v>3.2</v>
      </c>
      <c r="AL42" s="65">
        <v>8</v>
      </c>
      <c r="AM42" s="65">
        <v>9.1999999999999993</v>
      </c>
      <c r="AN42" s="65">
        <v>9.5</v>
      </c>
      <c r="AO42" s="65">
        <v>6.6</v>
      </c>
      <c r="AP42" s="65"/>
      <c r="AQ42" s="65">
        <v>9.6999999999999993</v>
      </c>
      <c r="AR42" s="65">
        <v>9.3000000000000007</v>
      </c>
      <c r="AS42" s="65"/>
      <c r="AT42" s="65">
        <v>3.3</v>
      </c>
      <c r="AU42" s="65">
        <v>7.9</v>
      </c>
      <c r="AV42" s="65"/>
      <c r="AW42" s="65"/>
      <c r="AX42" s="65"/>
      <c r="AY42" s="65"/>
      <c r="AZ42" s="65"/>
      <c r="BA42" s="65">
        <v>3</v>
      </c>
      <c r="BB42" s="65"/>
      <c r="BC42" s="65"/>
      <c r="BD42" s="65">
        <v>1.3</v>
      </c>
      <c r="BE42" s="65">
        <v>5.4</v>
      </c>
      <c r="BF42" s="65">
        <v>10</v>
      </c>
      <c r="BG42" s="65">
        <v>146.69999999999999</v>
      </c>
      <c r="BH42" s="65">
        <v>124.1</v>
      </c>
      <c r="BI42" s="65">
        <v>0.6</v>
      </c>
      <c r="BJ42" s="65"/>
      <c r="BK42" s="65"/>
      <c r="BL42" s="65"/>
      <c r="BM42" s="65">
        <v>1.9</v>
      </c>
      <c r="BN42" s="65">
        <v>21.2</v>
      </c>
      <c r="BO42" s="65">
        <v>60.9</v>
      </c>
      <c r="BP42" s="65"/>
      <c r="BQ42" s="65"/>
      <c r="BR42" s="65">
        <v>2</v>
      </c>
      <c r="BS42" s="65"/>
      <c r="BT42" s="65"/>
      <c r="BU42" s="65">
        <v>1.3</v>
      </c>
      <c r="BV42" s="65">
        <v>19.2</v>
      </c>
      <c r="BW42" s="65">
        <v>10</v>
      </c>
      <c r="BX42" s="65">
        <v>17.8</v>
      </c>
      <c r="BY42" s="65"/>
      <c r="BZ42" s="65">
        <v>15</v>
      </c>
      <c r="CA42" s="66">
        <v>866.35</v>
      </c>
    </row>
    <row r="43" spans="1:79" x14ac:dyDescent="0.3">
      <c r="A43" s="1"/>
      <c r="B43" s="54" t="s">
        <v>824</v>
      </c>
      <c r="C43" s="65"/>
      <c r="D43" s="65">
        <v>18.2</v>
      </c>
      <c r="E43" s="65"/>
      <c r="F43" s="65"/>
      <c r="G43" s="65">
        <v>11</v>
      </c>
      <c r="H43" s="65">
        <v>12.1</v>
      </c>
      <c r="I43" s="65">
        <v>2</v>
      </c>
      <c r="J43" s="65"/>
      <c r="K43" s="65"/>
      <c r="L43" s="65"/>
      <c r="M43" s="65">
        <v>9.6</v>
      </c>
      <c r="N43" s="65"/>
      <c r="O43" s="65"/>
      <c r="P43" s="65">
        <v>11.7</v>
      </c>
      <c r="Q43" s="65"/>
      <c r="R43" s="65">
        <v>7.4</v>
      </c>
      <c r="S43" s="65">
        <v>9.5</v>
      </c>
      <c r="T43" s="65">
        <v>4</v>
      </c>
      <c r="U43" s="65">
        <v>2.8</v>
      </c>
      <c r="V43" s="65">
        <v>2.5</v>
      </c>
      <c r="W43" s="65">
        <v>19.899999999999999</v>
      </c>
      <c r="X43" s="65"/>
      <c r="Y43" s="65">
        <v>8.3000000000000007</v>
      </c>
      <c r="Z43" s="65">
        <v>28.1</v>
      </c>
      <c r="AA43" s="65">
        <v>11.1</v>
      </c>
      <c r="AB43" s="65"/>
      <c r="AC43" s="65"/>
      <c r="AD43" s="65"/>
      <c r="AE43" s="65">
        <v>14.5</v>
      </c>
      <c r="AF43" s="65">
        <v>171.9</v>
      </c>
      <c r="AG43" s="65"/>
      <c r="AH43" s="65"/>
      <c r="AI43" s="65"/>
      <c r="AJ43" s="65">
        <v>8.9</v>
      </c>
      <c r="AK43" s="65">
        <v>3.2</v>
      </c>
      <c r="AL43" s="65">
        <v>8</v>
      </c>
      <c r="AM43" s="65">
        <v>8.8000000000000007</v>
      </c>
      <c r="AN43" s="65">
        <v>9.1</v>
      </c>
      <c r="AO43" s="65">
        <v>6.6</v>
      </c>
      <c r="AP43" s="65"/>
      <c r="AQ43" s="65">
        <v>12.1</v>
      </c>
      <c r="AR43" s="65">
        <v>11.5</v>
      </c>
      <c r="AS43" s="65"/>
      <c r="AT43" s="65">
        <v>3.5</v>
      </c>
      <c r="AU43" s="65">
        <v>7.9</v>
      </c>
      <c r="AV43" s="65"/>
      <c r="AW43" s="65"/>
      <c r="AX43" s="65"/>
      <c r="AY43" s="65"/>
      <c r="AZ43" s="65"/>
      <c r="BA43" s="65">
        <v>3</v>
      </c>
      <c r="BB43" s="65"/>
      <c r="BC43" s="65"/>
      <c r="BD43" s="65"/>
      <c r="BE43" s="65">
        <v>5.4</v>
      </c>
      <c r="BF43" s="65">
        <v>9.8000000000000007</v>
      </c>
      <c r="BG43" s="65">
        <v>126</v>
      </c>
      <c r="BH43" s="65">
        <v>123.1</v>
      </c>
      <c r="BI43" s="65">
        <v>0.6</v>
      </c>
      <c r="BJ43" s="65"/>
      <c r="BK43" s="65"/>
      <c r="BL43" s="65"/>
      <c r="BM43" s="65"/>
      <c r="BN43" s="65">
        <v>17.7</v>
      </c>
      <c r="BO43" s="65">
        <v>53.4</v>
      </c>
      <c r="BP43" s="65"/>
      <c r="BQ43" s="65"/>
      <c r="BR43" s="65">
        <v>2</v>
      </c>
      <c r="BS43" s="65"/>
      <c r="BT43" s="65"/>
      <c r="BU43" s="65">
        <v>1.3</v>
      </c>
      <c r="BV43" s="65">
        <v>19.399999999999999</v>
      </c>
      <c r="BW43" s="65">
        <v>10</v>
      </c>
      <c r="BX43" s="65">
        <v>18.2</v>
      </c>
      <c r="BY43" s="65"/>
      <c r="BZ43" s="65">
        <v>14.6</v>
      </c>
      <c r="CA43" s="66">
        <v>828.7</v>
      </c>
    </row>
    <row r="44" spans="1:79" x14ac:dyDescent="0.3">
      <c r="A44" s="1"/>
      <c r="B44" s="54" t="s">
        <v>825</v>
      </c>
      <c r="C44" s="65"/>
      <c r="D44" s="65">
        <v>18.3</v>
      </c>
      <c r="E44" s="65"/>
      <c r="F44" s="65"/>
      <c r="G44" s="65">
        <v>10.9</v>
      </c>
      <c r="H44" s="65">
        <v>12</v>
      </c>
      <c r="I44" s="65">
        <v>2</v>
      </c>
      <c r="J44" s="65"/>
      <c r="K44" s="65"/>
      <c r="L44" s="65"/>
      <c r="M44" s="65">
        <v>9.6999999999999993</v>
      </c>
      <c r="N44" s="65"/>
      <c r="O44" s="65"/>
      <c r="P44" s="65">
        <v>11.4</v>
      </c>
      <c r="Q44" s="65"/>
      <c r="R44" s="65">
        <v>7.6</v>
      </c>
      <c r="S44" s="65">
        <v>10</v>
      </c>
      <c r="T44" s="65">
        <v>4</v>
      </c>
      <c r="U44" s="65">
        <v>2.8</v>
      </c>
      <c r="V44" s="65">
        <v>2.6</v>
      </c>
      <c r="W44" s="65">
        <v>20.3</v>
      </c>
      <c r="X44" s="65"/>
      <c r="Y44" s="65">
        <v>4.3</v>
      </c>
      <c r="Z44" s="65">
        <v>27.13</v>
      </c>
      <c r="AA44" s="65">
        <v>10.3</v>
      </c>
      <c r="AB44" s="65"/>
      <c r="AC44" s="65"/>
      <c r="AD44" s="65"/>
      <c r="AE44" s="65">
        <v>16.899999999999999</v>
      </c>
      <c r="AF44" s="65">
        <v>182.7</v>
      </c>
      <c r="AG44" s="65"/>
      <c r="AH44" s="65"/>
      <c r="AI44" s="65"/>
      <c r="AJ44" s="65">
        <v>8.9</v>
      </c>
      <c r="AK44" s="65">
        <v>3.2</v>
      </c>
      <c r="AL44" s="65">
        <v>8</v>
      </c>
      <c r="AM44" s="65">
        <v>8.8000000000000007</v>
      </c>
      <c r="AN44" s="65">
        <v>9.1</v>
      </c>
      <c r="AO44" s="65">
        <v>6.6</v>
      </c>
      <c r="AP44" s="65"/>
      <c r="AQ44" s="65">
        <v>9.6999999999999993</v>
      </c>
      <c r="AR44" s="65">
        <v>12.7</v>
      </c>
      <c r="AS44" s="65"/>
      <c r="AT44" s="65">
        <v>3.5</v>
      </c>
      <c r="AU44" s="65">
        <v>7.9</v>
      </c>
      <c r="AV44" s="65"/>
      <c r="AW44" s="65"/>
      <c r="AX44" s="65"/>
      <c r="AY44" s="65"/>
      <c r="AZ44" s="65"/>
      <c r="BA44" s="65">
        <v>3</v>
      </c>
      <c r="BB44" s="65"/>
      <c r="BC44" s="65"/>
      <c r="BD44" s="65"/>
      <c r="BE44" s="65">
        <v>5.4</v>
      </c>
      <c r="BF44" s="65">
        <v>9.9</v>
      </c>
      <c r="BG44" s="65">
        <v>107.8</v>
      </c>
      <c r="BH44" s="65">
        <v>114.7</v>
      </c>
      <c r="BI44" s="65">
        <v>0.6</v>
      </c>
      <c r="BJ44" s="65"/>
      <c r="BK44" s="65"/>
      <c r="BL44" s="65"/>
      <c r="BM44" s="65"/>
      <c r="BN44" s="65">
        <v>18.8</v>
      </c>
      <c r="BO44" s="65">
        <v>50.4</v>
      </c>
      <c r="BP44" s="65"/>
      <c r="BQ44" s="65"/>
      <c r="BR44" s="65">
        <v>2</v>
      </c>
      <c r="BS44" s="65"/>
      <c r="BT44" s="65"/>
      <c r="BU44" s="65">
        <v>1.3</v>
      </c>
      <c r="BV44" s="65">
        <v>19.3</v>
      </c>
      <c r="BW44" s="65">
        <v>10</v>
      </c>
      <c r="BX44" s="65">
        <v>17.899999999999999</v>
      </c>
      <c r="BY44" s="65"/>
      <c r="BZ44" s="65">
        <v>15.1</v>
      </c>
      <c r="CA44" s="66">
        <v>807.53</v>
      </c>
    </row>
    <row r="45" spans="1:79" x14ac:dyDescent="0.3">
      <c r="A45" s="1"/>
      <c r="B45" s="54" t="s">
        <v>826</v>
      </c>
      <c r="C45" s="65"/>
      <c r="D45" s="65">
        <v>18.3</v>
      </c>
      <c r="E45" s="65"/>
      <c r="F45" s="65"/>
      <c r="G45" s="65">
        <v>10.5</v>
      </c>
      <c r="H45" s="65">
        <v>12.1</v>
      </c>
      <c r="I45" s="65">
        <v>2</v>
      </c>
      <c r="J45" s="65"/>
      <c r="K45" s="65"/>
      <c r="L45" s="65"/>
      <c r="M45" s="65">
        <v>9.6999999999999993</v>
      </c>
      <c r="N45" s="65"/>
      <c r="O45" s="65"/>
      <c r="P45" s="65">
        <v>11.1</v>
      </c>
      <c r="Q45" s="65"/>
      <c r="R45" s="65">
        <v>7.5</v>
      </c>
      <c r="S45" s="65">
        <v>10.1</v>
      </c>
      <c r="T45" s="65">
        <v>4</v>
      </c>
      <c r="U45" s="65">
        <v>2.8</v>
      </c>
      <c r="V45" s="65">
        <v>2.6</v>
      </c>
      <c r="W45" s="65">
        <v>20.399999999999999</v>
      </c>
      <c r="X45" s="65"/>
      <c r="Y45" s="65">
        <v>4.3</v>
      </c>
      <c r="Z45" s="65">
        <v>31.02</v>
      </c>
      <c r="AA45" s="65">
        <v>10.8</v>
      </c>
      <c r="AB45" s="65"/>
      <c r="AC45" s="65"/>
      <c r="AD45" s="65"/>
      <c r="AE45" s="65">
        <v>17.600000000000001</v>
      </c>
      <c r="AF45" s="65">
        <v>178.6</v>
      </c>
      <c r="AG45" s="65"/>
      <c r="AH45" s="65"/>
      <c r="AI45" s="65"/>
      <c r="AJ45" s="65">
        <v>8.9</v>
      </c>
      <c r="AK45" s="65">
        <v>3.2</v>
      </c>
      <c r="AL45" s="65">
        <v>8</v>
      </c>
      <c r="AM45" s="65">
        <v>8.8000000000000007</v>
      </c>
      <c r="AN45" s="65">
        <v>9.1</v>
      </c>
      <c r="AO45" s="65">
        <v>6.6</v>
      </c>
      <c r="AP45" s="65"/>
      <c r="AQ45" s="65">
        <v>10.7</v>
      </c>
      <c r="AR45" s="65">
        <v>12.3</v>
      </c>
      <c r="AS45" s="65"/>
      <c r="AT45" s="65">
        <v>3.5</v>
      </c>
      <c r="AU45" s="65">
        <v>7.9</v>
      </c>
      <c r="AV45" s="65"/>
      <c r="AW45" s="65"/>
      <c r="AX45" s="65"/>
      <c r="AY45" s="65"/>
      <c r="AZ45" s="65"/>
      <c r="BA45" s="65">
        <v>3.2</v>
      </c>
      <c r="BB45" s="65"/>
      <c r="BC45" s="65"/>
      <c r="BD45" s="65"/>
      <c r="BE45" s="65">
        <v>5.5</v>
      </c>
      <c r="BF45" s="65">
        <v>9.9</v>
      </c>
      <c r="BG45" s="65">
        <v>81.5</v>
      </c>
      <c r="BH45" s="65">
        <v>92.6</v>
      </c>
      <c r="BI45" s="65">
        <v>0.6</v>
      </c>
      <c r="BJ45" s="65"/>
      <c r="BK45" s="65"/>
      <c r="BL45" s="65"/>
      <c r="BM45" s="65"/>
      <c r="BN45" s="65">
        <v>14.7</v>
      </c>
      <c r="BO45" s="65">
        <v>42.8</v>
      </c>
      <c r="BP45" s="65"/>
      <c r="BQ45" s="65"/>
      <c r="BR45" s="65">
        <v>2</v>
      </c>
      <c r="BS45" s="65"/>
      <c r="BT45" s="65"/>
      <c r="BU45" s="65">
        <v>1.3</v>
      </c>
      <c r="BV45" s="65">
        <v>19.3</v>
      </c>
      <c r="BW45" s="65">
        <v>10</v>
      </c>
      <c r="BX45" s="65">
        <v>17.8</v>
      </c>
      <c r="BY45" s="65"/>
      <c r="BZ45" s="65">
        <v>15.2</v>
      </c>
      <c r="CA45" s="66">
        <v>748.82</v>
      </c>
    </row>
    <row r="46" spans="1:79" x14ac:dyDescent="0.3">
      <c r="A46" s="1"/>
      <c r="B46" s="54" t="s">
        <v>827</v>
      </c>
      <c r="C46" s="65"/>
      <c r="D46" s="65">
        <v>17.7</v>
      </c>
      <c r="E46" s="65"/>
      <c r="F46" s="65"/>
      <c r="G46" s="65">
        <v>10.199999999999999</v>
      </c>
      <c r="H46" s="65">
        <v>12.2</v>
      </c>
      <c r="I46" s="65">
        <v>2</v>
      </c>
      <c r="J46" s="65"/>
      <c r="K46" s="65"/>
      <c r="L46" s="65"/>
      <c r="M46" s="65">
        <v>9.6</v>
      </c>
      <c r="N46" s="65"/>
      <c r="O46" s="65"/>
      <c r="P46" s="65">
        <v>11.1</v>
      </c>
      <c r="Q46" s="65"/>
      <c r="R46" s="65">
        <v>7.7</v>
      </c>
      <c r="S46" s="65">
        <v>10.199999999999999</v>
      </c>
      <c r="T46" s="65">
        <v>4</v>
      </c>
      <c r="U46" s="65">
        <v>2.8</v>
      </c>
      <c r="V46" s="65">
        <v>2.6</v>
      </c>
      <c r="W46" s="65">
        <v>20.6</v>
      </c>
      <c r="X46" s="65"/>
      <c r="Y46" s="65">
        <v>4.3</v>
      </c>
      <c r="Z46" s="65">
        <v>31.55</v>
      </c>
      <c r="AA46" s="65">
        <v>9.9</v>
      </c>
      <c r="AB46" s="65"/>
      <c r="AC46" s="65"/>
      <c r="AD46" s="65"/>
      <c r="AE46" s="65">
        <v>14.8</v>
      </c>
      <c r="AF46" s="65">
        <v>155.4</v>
      </c>
      <c r="AG46" s="65"/>
      <c r="AH46" s="65"/>
      <c r="AI46" s="65"/>
      <c r="AJ46" s="65">
        <v>8.9</v>
      </c>
      <c r="AK46" s="65">
        <v>3.2</v>
      </c>
      <c r="AL46" s="65">
        <v>7.6</v>
      </c>
      <c r="AM46" s="65">
        <v>8.1999999999999993</v>
      </c>
      <c r="AN46" s="65">
        <v>8.6</v>
      </c>
      <c r="AO46" s="65">
        <v>6.6</v>
      </c>
      <c r="AP46" s="65"/>
      <c r="AQ46" s="65">
        <v>7.8</v>
      </c>
      <c r="AR46" s="65">
        <v>9.1</v>
      </c>
      <c r="AS46" s="65"/>
      <c r="AT46" s="65">
        <v>3.5</v>
      </c>
      <c r="AU46" s="65">
        <v>7.9</v>
      </c>
      <c r="AV46" s="65"/>
      <c r="AW46" s="65"/>
      <c r="AX46" s="65"/>
      <c r="AY46" s="65"/>
      <c r="AZ46" s="65"/>
      <c r="BA46" s="65">
        <v>3.2</v>
      </c>
      <c r="BB46" s="65"/>
      <c r="BC46" s="65"/>
      <c r="BD46" s="65"/>
      <c r="BE46" s="65">
        <v>5.6</v>
      </c>
      <c r="BF46" s="65">
        <v>9.9</v>
      </c>
      <c r="BG46" s="65">
        <v>58.9</v>
      </c>
      <c r="BH46" s="65">
        <v>63.3</v>
      </c>
      <c r="BI46" s="65">
        <v>0.6</v>
      </c>
      <c r="BJ46" s="65"/>
      <c r="BK46" s="65"/>
      <c r="BL46" s="65"/>
      <c r="BM46" s="65"/>
      <c r="BN46" s="65">
        <v>9.1999999999999993</v>
      </c>
      <c r="BO46" s="65">
        <v>28.1</v>
      </c>
      <c r="BP46" s="65"/>
      <c r="BQ46" s="65"/>
      <c r="BR46" s="65">
        <v>2</v>
      </c>
      <c r="BS46" s="65"/>
      <c r="BT46" s="65"/>
      <c r="BU46" s="65">
        <v>1.3</v>
      </c>
      <c r="BV46" s="65">
        <v>19.3</v>
      </c>
      <c r="BW46" s="65">
        <v>10</v>
      </c>
      <c r="BX46" s="65">
        <v>17.7</v>
      </c>
      <c r="BY46" s="65"/>
      <c r="BZ46" s="65">
        <v>15.2</v>
      </c>
      <c r="CA46" s="66">
        <v>642.35</v>
      </c>
    </row>
    <row r="47" spans="1:79" x14ac:dyDescent="0.3">
      <c r="A47" s="1"/>
      <c r="B47" s="56" t="s">
        <v>828</v>
      </c>
      <c r="C47" s="67"/>
      <c r="D47" s="67">
        <v>18</v>
      </c>
      <c r="E47" s="67"/>
      <c r="F47" s="67"/>
      <c r="G47" s="67">
        <v>10.8</v>
      </c>
      <c r="H47" s="67">
        <v>12.1</v>
      </c>
      <c r="I47" s="67">
        <v>2</v>
      </c>
      <c r="J47" s="67"/>
      <c r="K47" s="67"/>
      <c r="L47" s="67"/>
      <c r="M47" s="67">
        <v>9.6</v>
      </c>
      <c r="N47" s="67"/>
      <c r="O47" s="67"/>
      <c r="P47" s="67">
        <v>11.3</v>
      </c>
      <c r="Q47" s="67"/>
      <c r="R47" s="67">
        <v>7.6</v>
      </c>
      <c r="S47" s="67">
        <v>10</v>
      </c>
      <c r="T47" s="67">
        <v>4</v>
      </c>
      <c r="U47" s="67">
        <v>2.8</v>
      </c>
      <c r="V47" s="67">
        <v>2.6</v>
      </c>
      <c r="W47" s="67">
        <v>20.3</v>
      </c>
      <c r="X47" s="67"/>
      <c r="Y47" s="67">
        <v>4.3</v>
      </c>
      <c r="Z47" s="67">
        <v>24.52</v>
      </c>
      <c r="AA47" s="67">
        <v>9.1999999999999993</v>
      </c>
      <c r="AB47" s="67"/>
      <c r="AC47" s="67"/>
      <c r="AD47" s="67"/>
      <c r="AE47" s="67">
        <v>10.5</v>
      </c>
      <c r="AF47" s="67">
        <v>155.30000000000001</v>
      </c>
      <c r="AG47" s="67"/>
      <c r="AH47" s="67"/>
      <c r="AI47" s="67"/>
      <c r="AJ47" s="67">
        <v>8.9</v>
      </c>
      <c r="AK47" s="67">
        <v>3.2</v>
      </c>
      <c r="AL47" s="67">
        <v>7.6</v>
      </c>
      <c r="AM47" s="67">
        <v>8.1999999999999993</v>
      </c>
      <c r="AN47" s="67">
        <v>8.6</v>
      </c>
      <c r="AO47" s="67">
        <v>6.6</v>
      </c>
      <c r="AP47" s="67"/>
      <c r="AQ47" s="67">
        <v>7.8</v>
      </c>
      <c r="AR47" s="67">
        <v>11.1</v>
      </c>
      <c r="AS47" s="67"/>
      <c r="AT47" s="67">
        <v>3.5</v>
      </c>
      <c r="AU47" s="67">
        <v>7.9</v>
      </c>
      <c r="AV47" s="67"/>
      <c r="AW47" s="67"/>
      <c r="AX47" s="67"/>
      <c r="AY47" s="67"/>
      <c r="AZ47" s="67"/>
      <c r="BA47" s="67">
        <v>3.2</v>
      </c>
      <c r="BB47" s="67"/>
      <c r="BC47" s="67"/>
      <c r="BD47" s="67"/>
      <c r="BE47" s="67">
        <v>5.6</v>
      </c>
      <c r="BF47" s="67">
        <v>10</v>
      </c>
      <c r="BG47" s="67">
        <v>28.2</v>
      </c>
      <c r="BH47" s="67">
        <v>29.4</v>
      </c>
      <c r="BI47" s="67">
        <v>0.6</v>
      </c>
      <c r="BJ47" s="67"/>
      <c r="BK47" s="67"/>
      <c r="BL47" s="67"/>
      <c r="BM47" s="67"/>
      <c r="BN47" s="67">
        <v>6.3</v>
      </c>
      <c r="BO47" s="67">
        <v>20.5</v>
      </c>
      <c r="BP47" s="67"/>
      <c r="BQ47" s="67"/>
      <c r="BR47" s="67">
        <v>2</v>
      </c>
      <c r="BS47" s="67"/>
      <c r="BT47" s="67"/>
      <c r="BU47" s="67">
        <v>1.3</v>
      </c>
      <c r="BV47" s="67">
        <v>19.2</v>
      </c>
      <c r="BW47" s="67">
        <v>9.9</v>
      </c>
      <c r="BX47" s="67">
        <v>17.7</v>
      </c>
      <c r="BY47" s="67"/>
      <c r="BZ47" s="67">
        <v>15.2</v>
      </c>
      <c r="CA47" s="68">
        <v>557.41999999999996</v>
      </c>
    </row>
    <row r="48" spans="1:79" x14ac:dyDescent="0.3">
      <c r="A48" s="1"/>
      <c r="B48" s="50" t="s">
        <v>829</v>
      </c>
      <c r="C48" s="63"/>
      <c r="D48" s="63">
        <v>18.2</v>
      </c>
      <c r="E48" s="63"/>
      <c r="F48" s="63"/>
      <c r="G48" s="63">
        <v>10.6</v>
      </c>
      <c r="H48" s="63">
        <v>12.1</v>
      </c>
      <c r="I48" s="63">
        <v>2</v>
      </c>
      <c r="J48" s="63"/>
      <c r="K48" s="63"/>
      <c r="L48" s="63"/>
      <c r="M48" s="63">
        <v>9.5</v>
      </c>
      <c r="N48" s="63"/>
      <c r="O48" s="63"/>
      <c r="P48" s="63">
        <v>11.8</v>
      </c>
      <c r="Q48" s="63"/>
      <c r="R48" s="63">
        <v>7.6</v>
      </c>
      <c r="S48" s="63">
        <v>10.4</v>
      </c>
      <c r="T48" s="63">
        <v>4</v>
      </c>
      <c r="U48" s="63">
        <v>2.5</v>
      </c>
      <c r="V48" s="63">
        <v>2.6</v>
      </c>
      <c r="W48" s="63">
        <v>20.3</v>
      </c>
      <c r="X48" s="63"/>
      <c r="Y48" s="63">
        <v>4.3</v>
      </c>
      <c r="Z48" s="63">
        <v>19.100000000000001</v>
      </c>
      <c r="AA48" s="63">
        <v>12.5</v>
      </c>
      <c r="AB48" s="63">
        <v>30.8</v>
      </c>
      <c r="AC48" s="63"/>
      <c r="AD48" s="63"/>
      <c r="AE48" s="63">
        <v>12.9</v>
      </c>
      <c r="AF48" s="63">
        <v>173.8</v>
      </c>
      <c r="AG48" s="63"/>
      <c r="AH48" s="63"/>
      <c r="AI48" s="63"/>
      <c r="AJ48" s="63">
        <v>8.8000000000000007</v>
      </c>
      <c r="AK48" s="63">
        <v>3.2</v>
      </c>
      <c r="AL48" s="63">
        <v>7.6</v>
      </c>
      <c r="AM48" s="63">
        <v>8.1999999999999993</v>
      </c>
      <c r="AN48" s="63">
        <v>8.6</v>
      </c>
      <c r="AO48" s="63">
        <v>6.6</v>
      </c>
      <c r="AP48" s="63"/>
      <c r="AQ48" s="63">
        <v>9.5</v>
      </c>
      <c r="AR48" s="63">
        <v>11.6</v>
      </c>
      <c r="AS48" s="63"/>
      <c r="AT48" s="63">
        <v>3.5</v>
      </c>
      <c r="AU48" s="63">
        <v>7.9</v>
      </c>
      <c r="AV48" s="63"/>
      <c r="AW48" s="63"/>
      <c r="AX48" s="63"/>
      <c r="AY48" s="63"/>
      <c r="AZ48" s="63"/>
      <c r="BA48" s="63">
        <v>2.8</v>
      </c>
      <c r="BB48" s="63"/>
      <c r="BC48" s="63"/>
      <c r="BD48" s="63"/>
      <c r="BE48" s="63">
        <v>5.5</v>
      </c>
      <c r="BF48" s="63">
        <v>9.9</v>
      </c>
      <c r="BG48" s="63">
        <v>35.1</v>
      </c>
      <c r="BH48" s="63">
        <v>37</v>
      </c>
      <c r="BI48" s="63">
        <v>0.6</v>
      </c>
      <c r="BJ48" s="63"/>
      <c r="BK48" s="63"/>
      <c r="BL48" s="63"/>
      <c r="BM48" s="63"/>
      <c r="BN48" s="63">
        <v>7.2</v>
      </c>
      <c r="BO48" s="63">
        <v>21.2</v>
      </c>
      <c r="BP48" s="63"/>
      <c r="BQ48" s="63"/>
      <c r="BR48" s="63">
        <v>2</v>
      </c>
      <c r="BS48" s="63"/>
      <c r="BT48" s="63"/>
      <c r="BU48" s="63">
        <v>1.3</v>
      </c>
      <c r="BV48" s="63">
        <v>19.3</v>
      </c>
      <c r="BW48" s="63">
        <v>10</v>
      </c>
      <c r="BX48" s="63">
        <v>17.8</v>
      </c>
      <c r="BY48" s="63"/>
      <c r="BZ48" s="63">
        <v>15</v>
      </c>
      <c r="CA48" s="64">
        <v>625.20000000000005</v>
      </c>
    </row>
    <row r="49" spans="1:79" x14ac:dyDescent="0.3">
      <c r="A49" s="1"/>
      <c r="B49" s="54" t="s">
        <v>830</v>
      </c>
      <c r="C49" s="65"/>
      <c r="D49" s="65">
        <v>18</v>
      </c>
      <c r="E49" s="65"/>
      <c r="F49" s="65"/>
      <c r="G49" s="65">
        <v>10.6</v>
      </c>
      <c r="H49" s="65">
        <v>12.1</v>
      </c>
      <c r="I49" s="65">
        <v>2</v>
      </c>
      <c r="J49" s="65"/>
      <c r="K49" s="65"/>
      <c r="L49" s="65"/>
      <c r="M49" s="65">
        <v>9.4</v>
      </c>
      <c r="N49" s="65"/>
      <c r="O49" s="65"/>
      <c r="P49" s="65">
        <v>12.1</v>
      </c>
      <c r="Q49" s="65"/>
      <c r="R49" s="65">
        <v>7.6</v>
      </c>
      <c r="S49" s="65">
        <v>10.3</v>
      </c>
      <c r="T49" s="65">
        <v>4</v>
      </c>
      <c r="U49" s="65">
        <v>2.8</v>
      </c>
      <c r="V49" s="65">
        <v>2.6</v>
      </c>
      <c r="W49" s="65">
        <v>20.399999999999999</v>
      </c>
      <c r="X49" s="65"/>
      <c r="Y49" s="65">
        <v>8</v>
      </c>
      <c r="Z49" s="65">
        <v>14.26</v>
      </c>
      <c r="AA49" s="65">
        <v>13.4</v>
      </c>
      <c r="AB49" s="65">
        <v>33</v>
      </c>
      <c r="AC49" s="65"/>
      <c r="AD49" s="65"/>
      <c r="AE49" s="65">
        <v>17.3</v>
      </c>
      <c r="AF49" s="65">
        <v>154.1</v>
      </c>
      <c r="AG49" s="65"/>
      <c r="AH49" s="65"/>
      <c r="AI49" s="65"/>
      <c r="AJ49" s="65">
        <v>8.8000000000000007</v>
      </c>
      <c r="AK49" s="65">
        <v>3.2</v>
      </c>
      <c r="AL49" s="65">
        <v>7.6</v>
      </c>
      <c r="AM49" s="65">
        <v>8.1999999999999993</v>
      </c>
      <c r="AN49" s="65">
        <v>8.6</v>
      </c>
      <c r="AO49" s="65">
        <v>6.9</v>
      </c>
      <c r="AP49" s="65"/>
      <c r="AQ49" s="65">
        <v>9.3000000000000007</v>
      </c>
      <c r="AR49" s="65">
        <v>10.8</v>
      </c>
      <c r="AS49" s="65"/>
      <c r="AT49" s="65">
        <v>3.5</v>
      </c>
      <c r="AU49" s="65">
        <v>7.9</v>
      </c>
      <c r="AV49" s="65"/>
      <c r="AW49" s="65"/>
      <c r="AX49" s="65"/>
      <c r="AY49" s="65"/>
      <c r="AZ49" s="65"/>
      <c r="BA49" s="65">
        <v>2.8</v>
      </c>
      <c r="BB49" s="65"/>
      <c r="BC49" s="65"/>
      <c r="BD49" s="65"/>
      <c r="BE49" s="65">
        <v>5.6</v>
      </c>
      <c r="BF49" s="65">
        <v>9.9</v>
      </c>
      <c r="BG49" s="65">
        <v>65.5</v>
      </c>
      <c r="BH49" s="65">
        <v>79.8</v>
      </c>
      <c r="BI49" s="65">
        <v>0.6</v>
      </c>
      <c r="BJ49" s="65"/>
      <c r="BK49" s="65"/>
      <c r="BL49" s="65"/>
      <c r="BM49" s="65"/>
      <c r="BN49" s="65">
        <v>8.5</v>
      </c>
      <c r="BO49" s="65">
        <v>21.1</v>
      </c>
      <c r="BP49" s="65"/>
      <c r="BQ49" s="65"/>
      <c r="BR49" s="65">
        <v>2</v>
      </c>
      <c r="BS49" s="65"/>
      <c r="BT49" s="65"/>
      <c r="BU49" s="65">
        <v>1.3</v>
      </c>
      <c r="BV49" s="65">
        <v>19.399999999999999</v>
      </c>
      <c r="BW49" s="65">
        <v>10</v>
      </c>
      <c r="BX49" s="65">
        <v>18</v>
      </c>
      <c r="BY49" s="65"/>
      <c r="BZ49" s="65">
        <v>15.1</v>
      </c>
      <c r="CA49" s="66">
        <v>686.36</v>
      </c>
    </row>
    <row r="50" spans="1:79" x14ac:dyDescent="0.3">
      <c r="A50" s="1"/>
      <c r="B50" s="54" t="s">
        <v>831</v>
      </c>
      <c r="C50" s="65"/>
      <c r="D50" s="65">
        <v>17.7</v>
      </c>
      <c r="E50" s="65"/>
      <c r="F50" s="65"/>
      <c r="G50" s="65">
        <v>10.6</v>
      </c>
      <c r="H50" s="65">
        <v>12.2</v>
      </c>
      <c r="I50" s="65">
        <v>1.9</v>
      </c>
      <c r="J50" s="65"/>
      <c r="K50" s="65"/>
      <c r="L50" s="65"/>
      <c r="M50" s="65">
        <v>9.4</v>
      </c>
      <c r="N50" s="65"/>
      <c r="O50" s="65"/>
      <c r="P50" s="65">
        <v>11.7</v>
      </c>
      <c r="Q50" s="65"/>
      <c r="R50" s="65">
        <v>7.6</v>
      </c>
      <c r="S50" s="65">
        <v>10.5</v>
      </c>
      <c r="T50" s="65">
        <v>4.2</v>
      </c>
      <c r="U50" s="65">
        <v>2.8</v>
      </c>
      <c r="V50" s="65">
        <v>2.5</v>
      </c>
      <c r="W50" s="65">
        <v>20.399999999999999</v>
      </c>
      <c r="X50" s="65"/>
      <c r="Y50" s="65">
        <v>8</v>
      </c>
      <c r="Z50" s="65">
        <v>12.75</v>
      </c>
      <c r="AA50" s="65">
        <v>11.6</v>
      </c>
      <c r="AB50" s="65">
        <v>52.6</v>
      </c>
      <c r="AC50" s="65"/>
      <c r="AD50" s="65"/>
      <c r="AE50" s="65">
        <v>9.6999999999999993</v>
      </c>
      <c r="AF50" s="65">
        <v>134.80000000000001</v>
      </c>
      <c r="AG50" s="65"/>
      <c r="AH50" s="65"/>
      <c r="AI50" s="65"/>
      <c r="AJ50" s="65">
        <v>8.8000000000000007</v>
      </c>
      <c r="AK50" s="65">
        <v>3.2</v>
      </c>
      <c r="AL50" s="65">
        <v>7.6</v>
      </c>
      <c r="AM50" s="65">
        <v>8.1999999999999993</v>
      </c>
      <c r="AN50" s="65">
        <v>8.6</v>
      </c>
      <c r="AO50" s="65">
        <v>7.6</v>
      </c>
      <c r="AP50" s="65"/>
      <c r="AQ50" s="65">
        <v>9.9</v>
      </c>
      <c r="AR50" s="65">
        <v>10.9</v>
      </c>
      <c r="AS50" s="65"/>
      <c r="AT50" s="65">
        <v>3.5</v>
      </c>
      <c r="AU50" s="65">
        <v>7.9</v>
      </c>
      <c r="AV50" s="65"/>
      <c r="AW50" s="65"/>
      <c r="AX50" s="65"/>
      <c r="AY50" s="65"/>
      <c r="AZ50" s="65"/>
      <c r="BA50" s="65">
        <v>2.8</v>
      </c>
      <c r="BB50" s="65"/>
      <c r="BC50" s="65"/>
      <c r="BD50" s="65"/>
      <c r="BE50" s="65">
        <v>5.6</v>
      </c>
      <c r="BF50" s="65">
        <v>9.9</v>
      </c>
      <c r="BG50" s="65">
        <v>99.7</v>
      </c>
      <c r="BH50" s="65">
        <v>104.8</v>
      </c>
      <c r="BI50" s="65">
        <v>0.6</v>
      </c>
      <c r="BJ50" s="65"/>
      <c r="BK50" s="65"/>
      <c r="BL50" s="65"/>
      <c r="BM50" s="65"/>
      <c r="BN50" s="65">
        <v>15.2</v>
      </c>
      <c r="BO50" s="65">
        <v>29.9</v>
      </c>
      <c r="BP50" s="65"/>
      <c r="BQ50" s="65"/>
      <c r="BR50" s="65">
        <v>2</v>
      </c>
      <c r="BS50" s="65"/>
      <c r="BT50" s="65"/>
      <c r="BU50" s="65">
        <v>1.3</v>
      </c>
      <c r="BV50" s="65">
        <v>19.399999999999999</v>
      </c>
      <c r="BW50" s="65">
        <v>10</v>
      </c>
      <c r="BX50" s="65">
        <v>17.899999999999999</v>
      </c>
      <c r="BY50" s="65"/>
      <c r="BZ50" s="65">
        <v>15</v>
      </c>
      <c r="CA50" s="66">
        <v>751.25</v>
      </c>
    </row>
    <row r="51" spans="1:79" x14ac:dyDescent="0.3">
      <c r="A51" s="1"/>
      <c r="B51" s="54" t="s">
        <v>832</v>
      </c>
      <c r="C51" s="65"/>
      <c r="D51" s="65">
        <v>17.5</v>
      </c>
      <c r="E51" s="65"/>
      <c r="F51" s="65"/>
      <c r="G51" s="65">
        <v>10.6</v>
      </c>
      <c r="H51" s="65">
        <v>12.1</v>
      </c>
      <c r="I51" s="65">
        <v>1.9</v>
      </c>
      <c r="J51" s="65"/>
      <c r="K51" s="65"/>
      <c r="L51" s="65"/>
      <c r="M51" s="65">
        <v>9.6999999999999993</v>
      </c>
      <c r="N51" s="65"/>
      <c r="O51" s="65"/>
      <c r="P51" s="65">
        <v>11.9</v>
      </c>
      <c r="Q51" s="65"/>
      <c r="R51" s="65">
        <v>7.7</v>
      </c>
      <c r="S51" s="65">
        <v>10.5</v>
      </c>
      <c r="T51" s="65">
        <v>4.7</v>
      </c>
      <c r="U51" s="65">
        <v>2.2000000000000002</v>
      </c>
      <c r="V51" s="65">
        <v>2.5</v>
      </c>
      <c r="W51" s="65">
        <v>20.7</v>
      </c>
      <c r="X51" s="65"/>
      <c r="Y51" s="65">
        <v>8</v>
      </c>
      <c r="Z51" s="65">
        <v>11.4</v>
      </c>
      <c r="AA51" s="65">
        <v>10.199999999999999</v>
      </c>
      <c r="AB51" s="65">
        <v>81.400000000000006</v>
      </c>
      <c r="AC51" s="65"/>
      <c r="AD51" s="65"/>
      <c r="AE51" s="65">
        <v>9.5</v>
      </c>
      <c r="AF51" s="65">
        <v>132.30000000000001</v>
      </c>
      <c r="AG51" s="65"/>
      <c r="AH51" s="65"/>
      <c r="AI51" s="65"/>
      <c r="AJ51" s="65">
        <v>8.8000000000000007</v>
      </c>
      <c r="AK51" s="65">
        <v>3.2</v>
      </c>
      <c r="AL51" s="65">
        <v>7.6</v>
      </c>
      <c r="AM51" s="65">
        <v>8.1999999999999993</v>
      </c>
      <c r="AN51" s="65">
        <v>8.6</v>
      </c>
      <c r="AO51" s="65">
        <v>7.6</v>
      </c>
      <c r="AP51" s="65"/>
      <c r="AQ51" s="65">
        <v>10.9</v>
      </c>
      <c r="AR51" s="65">
        <v>11.1</v>
      </c>
      <c r="AS51" s="65"/>
      <c r="AT51" s="65">
        <v>3.5</v>
      </c>
      <c r="AU51" s="65">
        <v>7.9</v>
      </c>
      <c r="AV51" s="65"/>
      <c r="AW51" s="65"/>
      <c r="AX51" s="65"/>
      <c r="AY51" s="65"/>
      <c r="AZ51" s="65"/>
      <c r="BA51" s="65">
        <v>2.9</v>
      </c>
      <c r="BB51" s="65"/>
      <c r="BC51" s="65"/>
      <c r="BD51" s="65"/>
      <c r="BE51" s="65">
        <v>3.4</v>
      </c>
      <c r="BF51" s="65">
        <v>9.9</v>
      </c>
      <c r="BG51" s="65">
        <v>79.2</v>
      </c>
      <c r="BH51" s="65">
        <v>82.1</v>
      </c>
      <c r="BI51" s="65">
        <v>0.6</v>
      </c>
      <c r="BJ51" s="65"/>
      <c r="BK51" s="65"/>
      <c r="BL51" s="65"/>
      <c r="BM51" s="65"/>
      <c r="BN51" s="65">
        <v>19.399999999999999</v>
      </c>
      <c r="BO51" s="65">
        <v>47.8</v>
      </c>
      <c r="BP51" s="65"/>
      <c r="BQ51" s="65"/>
      <c r="BR51" s="65">
        <v>2</v>
      </c>
      <c r="BS51" s="65"/>
      <c r="BT51" s="65"/>
      <c r="BU51" s="65">
        <v>1.3</v>
      </c>
      <c r="BV51" s="65">
        <v>19.2</v>
      </c>
      <c r="BW51" s="65">
        <v>10</v>
      </c>
      <c r="BX51" s="65">
        <v>17.600000000000001</v>
      </c>
      <c r="BY51" s="65"/>
      <c r="BZ51" s="65">
        <v>15</v>
      </c>
      <c r="CA51" s="66">
        <v>752.6</v>
      </c>
    </row>
    <row r="52" spans="1:79" x14ac:dyDescent="0.3">
      <c r="A52" s="1"/>
      <c r="B52" s="54" t="s">
        <v>833</v>
      </c>
      <c r="C52" s="65"/>
      <c r="D52" s="65">
        <v>18.5</v>
      </c>
      <c r="E52" s="65"/>
      <c r="F52" s="65"/>
      <c r="G52" s="65">
        <v>10.7</v>
      </c>
      <c r="H52" s="65">
        <v>12.1</v>
      </c>
      <c r="I52" s="65">
        <v>1.9</v>
      </c>
      <c r="J52" s="65"/>
      <c r="K52" s="65"/>
      <c r="L52" s="65"/>
      <c r="M52" s="65">
        <v>9.6</v>
      </c>
      <c r="N52" s="65"/>
      <c r="O52" s="65"/>
      <c r="P52" s="65">
        <v>12.1</v>
      </c>
      <c r="Q52" s="65"/>
      <c r="R52" s="65">
        <v>7.6</v>
      </c>
      <c r="S52" s="65">
        <v>10.4</v>
      </c>
      <c r="T52" s="65">
        <v>4.7</v>
      </c>
      <c r="U52" s="65">
        <v>2.8</v>
      </c>
      <c r="V52" s="65">
        <v>2.5</v>
      </c>
      <c r="W52" s="65">
        <v>20.3</v>
      </c>
      <c r="X52" s="65"/>
      <c r="Y52" s="65">
        <v>8</v>
      </c>
      <c r="Z52" s="65">
        <v>8.64</v>
      </c>
      <c r="AA52" s="65">
        <v>5.9</v>
      </c>
      <c r="AB52" s="65">
        <v>56.2</v>
      </c>
      <c r="AC52" s="65"/>
      <c r="AD52" s="65"/>
      <c r="AE52" s="65">
        <v>10.5</v>
      </c>
      <c r="AF52" s="65">
        <v>145.1</v>
      </c>
      <c r="AG52" s="65"/>
      <c r="AH52" s="65"/>
      <c r="AI52" s="65"/>
      <c r="AJ52" s="65">
        <v>8.6999999999999993</v>
      </c>
      <c r="AK52" s="65">
        <v>3.2</v>
      </c>
      <c r="AL52" s="65">
        <v>7.6</v>
      </c>
      <c r="AM52" s="65">
        <v>8.1999999999999993</v>
      </c>
      <c r="AN52" s="65">
        <v>8.6</v>
      </c>
      <c r="AO52" s="65">
        <v>7.6</v>
      </c>
      <c r="AP52" s="65"/>
      <c r="AQ52" s="65">
        <v>8.4</v>
      </c>
      <c r="AR52" s="65">
        <v>10.8</v>
      </c>
      <c r="AS52" s="65"/>
      <c r="AT52" s="65">
        <v>3.5</v>
      </c>
      <c r="AU52" s="65">
        <v>7.9</v>
      </c>
      <c r="AV52" s="65"/>
      <c r="AW52" s="65"/>
      <c r="AX52" s="65"/>
      <c r="AY52" s="65"/>
      <c r="AZ52" s="65"/>
      <c r="BA52" s="65">
        <v>2.9</v>
      </c>
      <c r="BB52" s="65"/>
      <c r="BC52" s="65"/>
      <c r="BD52" s="65"/>
      <c r="BE52" s="65">
        <v>2.9</v>
      </c>
      <c r="BF52" s="65">
        <v>9.9</v>
      </c>
      <c r="BG52" s="65">
        <v>56.6</v>
      </c>
      <c r="BH52" s="65">
        <v>59.1</v>
      </c>
      <c r="BI52" s="65">
        <v>0.6</v>
      </c>
      <c r="BJ52" s="65"/>
      <c r="BK52" s="65"/>
      <c r="BL52" s="65"/>
      <c r="BM52" s="65"/>
      <c r="BN52" s="65">
        <v>16.600000000000001</v>
      </c>
      <c r="BO52" s="65">
        <v>47</v>
      </c>
      <c r="BP52" s="65"/>
      <c r="BQ52" s="65"/>
      <c r="BR52" s="65">
        <v>2</v>
      </c>
      <c r="BS52" s="65"/>
      <c r="BT52" s="65"/>
      <c r="BU52" s="65">
        <v>1.3</v>
      </c>
      <c r="BV52" s="65">
        <v>19.2</v>
      </c>
      <c r="BW52" s="65">
        <v>10</v>
      </c>
      <c r="BX52" s="65">
        <v>17.5</v>
      </c>
      <c r="BY52" s="65"/>
      <c r="BZ52" s="65">
        <v>14.9</v>
      </c>
      <c r="CA52" s="66">
        <v>682.54</v>
      </c>
    </row>
    <row r="53" spans="1:79" x14ac:dyDescent="0.3">
      <c r="A53" s="1"/>
      <c r="B53" s="54" t="s">
        <v>834</v>
      </c>
      <c r="C53" s="65"/>
      <c r="D53" s="65">
        <v>18.5</v>
      </c>
      <c r="E53" s="65"/>
      <c r="F53" s="65"/>
      <c r="G53" s="65">
        <v>10.9</v>
      </c>
      <c r="H53" s="65">
        <v>12.1</v>
      </c>
      <c r="I53" s="65">
        <v>1.8</v>
      </c>
      <c r="J53" s="65"/>
      <c r="K53" s="65"/>
      <c r="L53" s="65"/>
      <c r="M53" s="65">
        <v>9.6999999999999993</v>
      </c>
      <c r="N53" s="65"/>
      <c r="O53" s="65"/>
      <c r="P53" s="65">
        <v>12.1</v>
      </c>
      <c r="Q53" s="65"/>
      <c r="R53" s="65">
        <v>7.7</v>
      </c>
      <c r="S53" s="65">
        <v>10.6</v>
      </c>
      <c r="T53" s="65">
        <v>4.7</v>
      </c>
      <c r="U53" s="65">
        <v>2.4</v>
      </c>
      <c r="V53" s="65">
        <v>2.5</v>
      </c>
      <c r="W53" s="65">
        <v>20.5</v>
      </c>
      <c r="X53" s="65"/>
      <c r="Y53" s="65">
        <v>8</v>
      </c>
      <c r="Z53" s="65">
        <v>8.0500000000000007</v>
      </c>
      <c r="AA53" s="65">
        <v>11</v>
      </c>
      <c r="AB53" s="65">
        <v>51</v>
      </c>
      <c r="AC53" s="65"/>
      <c r="AD53" s="65"/>
      <c r="AE53" s="65">
        <v>11.5</v>
      </c>
      <c r="AF53" s="65">
        <v>143.9</v>
      </c>
      <c r="AG53" s="65"/>
      <c r="AH53" s="65"/>
      <c r="AI53" s="65"/>
      <c r="AJ53" s="65">
        <v>8.6999999999999993</v>
      </c>
      <c r="AK53" s="65">
        <v>3.2</v>
      </c>
      <c r="AL53" s="65">
        <v>7.6</v>
      </c>
      <c r="AM53" s="65">
        <v>8.1999999999999993</v>
      </c>
      <c r="AN53" s="65">
        <v>8.6</v>
      </c>
      <c r="AO53" s="65">
        <v>7.5</v>
      </c>
      <c r="AP53" s="65"/>
      <c r="AQ53" s="65">
        <v>7.5</v>
      </c>
      <c r="AR53" s="65">
        <v>8.1999999999999993</v>
      </c>
      <c r="AS53" s="65"/>
      <c r="AT53" s="65">
        <v>3.5</v>
      </c>
      <c r="AU53" s="65">
        <v>7.9</v>
      </c>
      <c r="AV53" s="65"/>
      <c r="AW53" s="65"/>
      <c r="AX53" s="65"/>
      <c r="AY53" s="65"/>
      <c r="AZ53" s="65"/>
      <c r="BA53" s="65">
        <v>2.9</v>
      </c>
      <c r="BB53" s="65"/>
      <c r="BC53" s="65"/>
      <c r="BD53" s="65"/>
      <c r="BE53" s="65">
        <v>3</v>
      </c>
      <c r="BF53" s="65">
        <v>9.9</v>
      </c>
      <c r="BG53" s="65">
        <v>28.7</v>
      </c>
      <c r="BH53" s="65">
        <v>30.2</v>
      </c>
      <c r="BI53" s="65">
        <v>0.6</v>
      </c>
      <c r="BJ53" s="65"/>
      <c r="BK53" s="65"/>
      <c r="BL53" s="65"/>
      <c r="BM53" s="65"/>
      <c r="BN53" s="65">
        <v>14</v>
      </c>
      <c r="BO53" s="65">
        <v>40.6</v>
      </c>
      <c r="BP53" s="65"/>
      <c r="BQ53" s="65"/>
      <c r="BR53" s="65">
        <v>2</v>
      </c>
      <c r="BS53" s="65"/>
      <c r="BT53" s="65"/>
      <c r="BU53" s="65">
        <v>1.2</v>
      </c>
      <c r="BV53" s="65">
        <v>19.2</v>
      </c>
      <c r="BW53" s="65">
        <v>10</v>
      </c>
      <c r="BX53" s="65">
        <v>17.600000000000001</v>
      </c>
      <c r="BY53" s="65"/>
      <c r="BZ53" s="65">
        <v>15</v>
      </c>
      <c r="CA53" s="66">
        <v>612.75</v>
      </c>
    </row>
    <row r="54" spans="1:79" x14ac:dyDescent="0.3">
      <c r="A54" s="1"/>
      <c r="B54" s="54" t="s">
        <v>835</v>
      </c>
      <c r="C54" s="65"/>
      <c r="D54" s="65">
        <v>18.7</v>
      </c>
      <c r="E54" s="65"/>
      <c r="F54" s="65"/>
      <c r="G54" s="65">
        <v>10.8</v>
      </c>
      <c r="H54" s="65">
        <v>12.3</v>
      </c>
      <c r="I54" s="65">
        <v>1.8</v>
      </c>
      <c r="J54" s="65"/>
      <c r="K54" s="65"/>
      <c r="L54" s="65"/>
      <c r="M54" s="65">
        <v>9.6999999999999993</v>
      </c>
      <c r="N54" s="65"/>
      <c r="O54" s="65"/>
      <c r="P54" s="65">
        <v>12.1</v>
      </c>
      <c r="Q54" s="65"/>
      <c r="R54" s="65">
        <v>7.8</v>
      </c>
      <c r="S54" s="65">
        <v>10.7</v>
      </c>
      <c r="T54" s="65">
        <v>4.7</v>
      </c>
      <c r="U54" s="65">
        <v>2.8</v>
      </c>
      <c r="V54" s="65">
        <v>2.5</v>
      </c>
      <c r="W54" s="65">
        <v>20.5</v>
      </c>
      <c r="X54" s="65"/>
      <c r="Y54" s="65">
        <v>8</v>
      </c>
      <c r="Z54" s="65">
        <v>6.58</v>
      </c>
      <c r="AA54" s="65">
        <v>15.3</v>
      </c>
      <c r="AB54" s="65">
        <v>47.4</v>
      </c>
      <c r="AC54" s="65"/>
      <c r="AD54" s="65"/>
      <c r="AE54" s="65">
        <v>10.9</v>
      </c>
      <c r="AF54" s="65">
        <v>147.80000000000001</v>
      </c>
      <c r="AG54" s="65"/>
      <c r="AH54" s="65"/>
      <c r="AI54" s="65"/>
      <c r="AJ54" s="65">
        <v>8.6999999999999993</v>
      </c>
      <c r="AK54" s="65">
        <v>3.2</v>
      </c>
      <c r="AL54" s="65">
        <v>7.6</v>
      </c>
      <c r="AM54" s="65">
        <v>8.1999999999999993</v>
      </c>
      <c r="AN54" s="65">
        <v>8.6</v>
      </c>
      <c r="AO54" s="65">
        <v>7.2</v>
      </c>
      <c r="AP54" s="65"/>
      <c r="AQ54" s="65">
        <v>7.5</v>
      </c>
      <c r="AR54" s="65">
        <v>8.5</v>
      </c>
      <c r="AS54" s="65"/>
      <c r="AT54" s="65">
        <v>3.5</v>
      </c>
      <c r="AU54" s="65">
        <v>7.9</v>
      </c>
      <c r="AV54" s="65"/>
      <c r="AW54" s="65"/>
      <c r="AX54" s="65"/>
      <c r="AY54" s="65"/>
      <c r="AZ54" s="65"/>
      <c r="BA54" s="65">
        <v>2.9</v>
      </c>
      <c r="BB54" s="65"/>
      <c r="BC54" s="65"/>
      <c r="BD54" s="65"/>
      <c r="BE54" s="65">
        <v>1.2</v>
      </c>
      <c r="BF54" s="65">
        <v>10</v>
      </c>
      <c r="BG54" s="65">
        <v>26.6</v>
      </c>
      <c r="BH54" s="65">
        <v>23.3</v>
      </c>
      <c r="BI54" s="65">
        <v>0.6</v>
      </c>
      <c r="BJ54" s="65"/>
      <c r="BK54" s="65"/>
      <c r="BL54" s="65"/>
      <c r="BM54" s="65"/>
      <c r="BN54" s="65">
        <v>12.1</v>
      </c>
      <c r="BO54" s="65">
        <v>28</v>
      </c>
      <c r="BP54" s="65"/>
      <c r="BQ54" s="65"/>
      <c r="BR54" s="65">
        <v>2</v>
      </c>
      <c r="BS54" s="65"/>
      <c r="BT54" s="65"/>
      <c r="BU54" s="65">
        <v>1.2</v>
      </c>
      <c r="BV54" s="65">
        <v>19.2</v>
      </c>
      <c r="BW54" s="65">
        <v>10</v>
      </c>
      <c r="BX54" s="65">
        <v>17.600000000000001</v>
      </c>
      <c r="BY54" s="65"/>
      <c r="BZ54" s="65">
        <v>15.2</v>
      </c>
      <c r="CA54" s="66">
        <v>591.17999999999995</v>
      </c>
    </row>
    <row r="55" spans="1:79" x14ac:dyDescent="0.3">
      <c r="A55" s="1"/>
      <c r="B55" s="56" t="s">
        <v>1089</v>
      </c>
      <c r="C55" s="67"/>
      <c r="D55" s="67">
        <v>18.7</v>
      </c>
      <c r="E55" s="67"/>
      <c r="F55" s="67"/>
      <c r="G55" s="67">
        <v>10.4</v>
      </c>
      <c r="H55" s="67">
        <v>12.4</v>
      </c>
      <c r="I55" s="67">
        <v>1.8</v>
      </c>
      <c r="J55" s="67"/>
      <c r="K55" s="67"/>
      <c r="L55" s="67"/>
      <c r="M55" s="67">
        <v>9.8000000000000007</v>
      </c>
      <c r="N55" s="67"/>
      <c r="O55" s="67"/>
      <c r="P55" s="67">
        <v>11.9</v>
      </c>
      <c r="Q55" s="67"/>
      <c r="R55" s="67">
        <v>7.6</v>
      </c>
      <c r="S55" s="67">
        <v>10.7</v>
      </c>
      <c r="T55" s="67">
        <v>4.5999999999999996</v>
      </c>
      <c r="U55" s="67">
        <v>2.8</v>
      </c>
      <c r="V55" s="67">
        <v>2.6</v>
      </c>
      <c r="W55" s="67">
        <v>20.6</v>
      </c>
      <c r="X55" s="67"/>
      <c r="Y55" s="67">
        <v>8</v>
      </c>
      <c r="Z55" s="67">
        <v>5.62</v>
      </c>
      <c r="AA55" s="67">
        <v>12.7</v>
      </c>
      <c r="AB55" s="67">
        <v>45</v>
      </c>
      <c r="AC55" s="67"/>
      <c r="AD55" s="67"/>
      <c r="AE55" s="67">
        <v>10.8</v>
      </c>
      <c r="AF55" s="67">
        <v>150</v>
      </c>
      <c r="AG55" s="67"/>
      <c r="AH55" s="67"/>
      <c r="AI55" s="67"/>
      <c r="AJ55" s="67">
        <v>8.6999999999999993</v>
      </c>
      <c r="AK55" s="67">
        <v>3.2</v>
      </c>
      <c r="AL55" s="67">
        <v>7.8</v>
      </c>
      <c r="AM55" s="67">
        <v>8.1999999999999993</v>
      </c>
      <c r="AN55" s="67">
        <v>8.9</v>
      </c>
      <c r="AO55" s="67">
        <v>7.2</v>
      </c>
      <c r="AP55" s="67"/>
      <c r="AQ55" s="67">
        <v>7.4</v>
      </c>
      <c r="AR55" s="67">
        <v>10.1</v>
      </c>
      <c r="AS55" s="67"/>
      <c r="AT55" s="67">
        <v>3.5</v>
      </c>
      <c r="AU55" s="67">
        <v>7.9</v>
      </c>
      <c r="AV55" s="67"/>
      <c r="AW55" s="67"/>
      <c r="AX55" s="67"/>
      <c r="AY55" s="67"/>
      <c r="AZ55" s="67"/>
      <c r="BA55" s="67">
        <v>2.9</v>
      </c>
      <c r="BB55" s="67"/>
      <c r="BC55" s="67"/>
      <c r="BD55" s="67"/>
      <c r="BE55" s="67">
        <v>0.9</v>
      </c>
      <c r="BF55" s="67">
        <v>10</v>
      </c>
      <c r="BG55" s="67">
        <v>24</v>
      </c>
      <c r="BH55" s="67">
        <v>26</v>
      </c>
      <c r="BI55" s="67">
        <v>0.6</v>
      </c>
      <c r="BJ55" s="67"/>
      <c r="BK55" s="67"/>
      <c r="BL55" s="67"/>
      <c r="BM55" s="67"/>
      <c r="BN55" s="67">
        <v>14</v>
      </c>
      <c r="BO55" s="67">
        <v>25.4</v>
      </c>
      <c r="BP55" s="67"/>
      <c r="BQ55" s="67"/>
      <c r="BR55" s="67">
        <v>2</v>
      </c>
      <c r="BS55" s="67"/>
      <c r="BT55" s="67"/>
      <c r="BU55" s="67">
        <v>1.2</v>
      </c>
      <c r="BV55" s="67">
        <v>19.100000000000001</v>
      </c>
      <c r="BW55" s="67">
        <v>10</v>
      </c>
      <c r="BX55" s="67">
        <v>17.3</v>
      </c>
      <c r="BY55" s="67"/>
      <c r="BZ55" s="67">
        <v>15.2</v>
      </c>
      <c r="CA55" s="68">
        <v>587.52</v>
      </c>
    </row>
    <row r="56" spans="1:79" ht="15.6" x14ac:dyDescent="0.3">
      <c r="A56" s="1"/>
      <c r="B56" s="69" t="s">
        <v>1090</v>
      </c>
      <c r="C56" s="70">
        <v>0</v>
      </c>
      <c r="D56" s="70">
        <v>439.1</v>
      </c>
      <c r="E56" s="70">
        <v>0</v>
      </c>
      <c r="F56" s="70">
        <v>0</v>
      </c>
      <c r="G56" s="70">
        <v>259</v>
      </c>
      <c r="H56" s="70">
        <v>291.89999999999998</v>
      </c>
      <c r="I56" s="70">
        <v>42.7</v>
      </c>
      <c r="J56" s="70">
        <v>0</v>
      </c>
      <c r="K56" s="70">
        <v>107</v>
      </c>
      <c r="L56" s="70">
        <v>0</v>
      </c>
      <c r="M56" s="70">
        <v>230.95</v>
      </c>
      <c r="N56" s="70">
        <v>1.75</v>
      </c>
      <c r="O56" s="70">
        <v>7.55</v>
      </c>
      <c r="P56" s="70">
        <v>293.25</v>
      </c>
      <c r="Q56" s="70">
        <v>0</v>
      </c>
      <c r="R56" s="70">
        <v>182.45</v>
      </c>
      <c r="S56" s="70">
        <v>263.25</v>
      </c>
      <c r="T56" s="70">
        <v>105</v>
      </c>
      <c r="U56" s="70">
        <v>66.45</v>
      </c>
      <c r="V56" s="70">
        <v>60.4</v>
      </c>
      <c r="W56" s="70">
        <v>489.4</v>
      </c>
      <c r="X56" s="70">
        <v>0</v>
      </c>
      <c r="Y56" s="70">
        <v>155</v>
      </c>
      <c r="Z56" s="70">
        <v>470.24</v>
      </c>
      <c r="AA56" s="70">
        <v>474.65</v>
      </c>
      <c r="AB56" s="70">
        <v>387.5</v>
      </c>
      <c r="AC56" s="70">
        <v>0</v>
      </c>
      <c r="AD56" s="70">
        <v>0</v>
      </c>
      <c r="AE56" s="70">
        <v>198</v>
      </c>
      <c r="AF56" s="70">
        <v>2306.9</v>
      </c>
      <c r="AG56" s="70">
        <v>261.89999999999998</v>
      </c>
      <c r="AH56" s="70">
        <v>349.7</v>
      </c>
      <c r="AI56" s="70">
        <v>0</v>
      </c>
      <c r="AJ56" s="70">
        <v>216.05</v>
      </c>
      <c r="AK56" s="70">
        <v>77.95</v>
      </c>
      <c r="AL56" s="70">
        <v>193.1</v>
      </c>
      <c r="AM56" s="70">
        <v>212.6</v>
      </c>
      <c r="AN56" s="70">
        <v>220.6</v>
      </c>
      <c r="AO56" s="70">
        <v>166.25</v>
      </c>
      <c r="AP56" s="70">
        <v>604.20000000000005</v>
      </c>
      <c r="AQ56" s="70">
        <v>263.60000000000002</v>
      </c>
      <c r="AR56" s="70">
        <v>259.35000000000002</v>
      </c>
      <c r="AS56" s="70">
        <v>0</v>
      </c>
      <c r="AT56" s="70">
        <v>44.55</v>
      </c>
      <c r="AU56" s="70">
        <v>192.7</v>
      </c>
      <c r="AV56" s="70">
        <v>0</v>
      </c>
      <c r="AW56" s="70">
        <v>1760.45</v>
      </c>
      <c r="AX56" s="70">
        <v>1495.6</v>
      </c>
      <c r="AY56" s="70">
        <v>749.8</v>
      </c>
      <c r="AZ56" s="70">
        <v>2.4</v>
      </c>
      <c r="BA56" s="70">
        <v>73.05</v>
      </c>
      <c r="BB56" s="70">
        <v>110.4</v>
      </c>
      <c r="BC56" s="70">
        <v>0</v>
      </c>
      <c r="BD56" s="70">
        <v>100.75</v>
      </c>
      <c r="BE56" s="70">
        <v>70.849999999999994</v>
      </c>
      <c r="BF56" s="70">
        <v>193.3</v>
      </c>
      <c r="BG56" s="70">
        <v>899.25</v>
      </c>
      <c r="BH56" s="70">
        <v>842</v>
      </c>
      <c r="BI56" s="70">
        <v>14.4</v>
      </c>
      <c r="BJ56" s="70">
        <v>787.45</v>
      </c>
      <c r="BK56" s="70">
        <v>1044.5</v>
      </c>
      <c r="BL56" s="70">
        <v>0</v>
      </c>
      <c r="BM56" s="70">
        <v>126.75</v>
      </c>
      <c r="BN56" s="70">
        <v>307.7</v>
      </c>
      <c r="BO56" s="70">
        <v>884.55</v>
      </c>
      <c r="BP56" s="70">
        <v>0</v>
      </c>
      <c r="BQ56" s="70">
        <v>0</v>
      </c>
      <c r="BR56" s="70">
        <v>48</v>
      </c>
      <c r="BS56" s="70">
        <v>0</v>
      </c>
      <c r="BT56" s="70">
        <v>107.05</v>
      </c>
      <c r="BU56" s="70">
        <v>31.05</v>
      </c>
      <c r="BV56" s="70">
        <v>465.35</v>
      </c>
      <c r="BW56" s="70">
        <v>239.65</v>
      </c>
      <c r="BX56" s="70">
        <v>435.65</v>
      </c>
      <c r="BY56" s="70">
        <v>112.55</v>
      </c>
      <c r="BZ56" s="70">
        <v>363.75</v>
      </c>
      <c r="CA56" s="70">
        <v>21161.24</v>
      </c>
    </row>
    <row r="57" spans="1:79"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row>
    <row r="58" spans="1:7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row>
    <row r="59" spans="1:79"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row>
    <row r="60" spans="1:79"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row>
    <row r="61" spans="1:7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row>
    <row r="62" spans="1:79"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row>
    <row r="63" spans="1:79"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row>
    <row r="64" spans="1:79"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row>
    <row r="65" spans="1:7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row>
    <row r="66" spans="1:79"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row>
    <row r="67" spans="1:79"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row>
    <row r="68" spans="1:79"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row>
    <row r="69" spans="1:79"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row>
    <row r="70" spans="1:79" x14ac:dyDescent="0.3">
      <c r="A70" s="1"/>
      <c r="B70" s="1"/>
      <c r="C70" s="1"/>
      <c r="D70" s="1"/>
      <c r="E70" s="1"/>
      <c r="F70" s="1"/>
      <c r="G70" s="1"/>
      <c r="H70" s="1"/>
      <c r="I70" s="1"/>
      <c r="J70" s="1"/>
      <c r="K70" s="1"/>
      <c r="L70" s="1" t="s">
        <v>582</v>
      </c>
      <c r="M70" s="1">
        <v>853.1</v>
      </c>
      <c r="N70" s="1">
        <v>4.0314272698575326</v>
      </c>
      <c r="O70" s="1" t="s">
        <v>1091</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row>
    <row r="71" spans="1:79" x14ac:dyDescent="0.3">
      <c r="A71" s="1"/>
      <c r="B71" s="1"/>
      <c r="C71" s="1"/>
      <c r="D71" s="1"/>
      <c r="E71" s="1"/>
      <c r="F71" s="1"/>
      <c r="G71" s="1"/>
      <c r="H71" s="1"/>
      <c r="I71" s="1"/>
      <c r="J71" s="1"/>
      <c r="K71" s="1"/>
      <c r="L71" s="1" t="s">
        <v>581</v>
      </c>
      <c r="M71" s="1">
        <v>5391.6</v>
      </c>
      <c r="N71" s="1">
        <v>25.478658150467556</v>
      </c>
      <c r="O71" s="1" t="s">
        <v>1092</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row>
    <row r="72" spans="1:79" x14ac:dyDescent="0.3">
      <c r="A72" s="1"/>
      <c r="B72" s="1"/>
      <c r="C72" s="1"/>
      <c r="D72" s="1"/>
      <c r="E72" s="1"/>
      <c r="F72" s="1"/>
      <c r="G72" s="1"/>
      <c r="H72" s="1"/>
      <c r="I72" s="1"/>
      <c r="J72" s="1"/>
      <c r="K72" s="1"/>
      <c r="L72" s="1" t="s">
        <v>584</v>
      </c>
      <c r="M72" s="1">
        <v>7293.74</v>
      </c>
      <c r="N72" s="1">
        <v>34.467450867718526</v>
      </c>
      <c r="O72" s="1" t="s">
        <v>1093</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row>
    <row r="73" spans="1:79" x14ac:dyDescent="0.3">
      <c r="A73" s="1"/>
      <c r="B73" s="1"/>
      <c r="C73" s="1"/>
      <c r="D73" s="1"/>
      <c r="E73" s="1"/>
      <c r="F73" s="1"/>
      <c r="G73" s="1"/>
      <c r="H73" s="1"/>
      <c r="I73" s="1"/>
      <c r="J73" s="1"/>
      <c r="K73" s="1"/>
      <c r="L73" s="1" t="s">
        <v>583</v>
      </c>
      <c r="M73" s="1">
        <v>7622.8</v>
      </c>
      <c r="N73" s="1">
        <v>36.022463711956384</v>
      </c>
      <c r="O73" s="1" t="s">
        <v>1094</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row>
  </sheetData>
  <mergeCells count="53">
    <mergeCell ref="BT6"/>
    <mergeCell ref="BU6"/>
    <mergeCell ref="BV6:BX6"/>
    <mergeCell ref="BY6"/>
    <mergeCell ref="BZ6"/>
    <mergeCell ref="BG6:BL6"/>
    <mergeCell ref="BM6"/>
    <mergeCell ref="BN6"/>
    <mergeCell ref="BO6"/>
    <mergeCell ref="BP6:BS6"/>
    <mergeCell ref="AZ6"/>
    <mergeCell ref="BA6"/>
    <mergeCell ref="BB6:BC6"/>
    <mergeCell ref="BD6"/>
    <mergeCell ref="BE6:BF6"/>
    <mergeCell ref="AT6"/>
    <mergeCell ref="AU6"/>
    <mergeCell ref="AV6"/>
    <mergeCell ref="AW6"/>
    <mergeCell ref="AX6:AY6"/>
    <mergeCell ref="AL6:AO6"/>
    <mergeCell ref="AP6"/>
    <mergeCell ref="AQ6"/>
    <mergeCell ref="AR6"/>
    <mergeCell ref="AS6"/>
    <mergeCell ref="AB6"/>
    <mergeCell ref="AC6:AD6"/>
    <mergeCell ref="AE6:AH6"/>
    <mergeCell ref="AI6"/>
    <mergeCell ref="AJ6:AK6"/>
    <mergeCell ref="V6"/>
    <mergeCell ref="W6"/>
    <mergeCell ref="X6"/>
    <mergeCell ref="Y6"/>
    <mergeCell ref="Z6:AA6"/>
    <mergeCell ref="M6"/>
    <mergeCell ref="N6"/>
    <mergeCell ref="O6"/>
    <mergeCell ref="P6:T6"/>
    <mergeCell ref="U6"/>
    <mergeCell ref="H6"/>
    <mergeCell ref="I6"/>
    <mergeCell ref="J6"/>
    <mergeCell ref="K6"/>
    <mergeCell ref="L6"/>
    <mergeCell ref="B3:G3"/>
    <mergeCell ref="C6"/>
    <mergeCell ref="D6"/>
    <mergeCell ref="E6"/>
    <mergeCell ref="F6"/>
    <mergeCell ref="G6"/>
    <mergeCell ref="B5:CA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59"/>
  <sheetViews>
    <sheetView showGridLines="0" zoomScale="85"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1" customWidth="1"/>
    <col min="2" max="2" width="9" customWidth="1"/>
    <col min="3" max="39" width="20" customWidth="1"/>
  </cols>
  <sheetData>
    <row r="1" spans="1:3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
      <c r="A3" s="171" t="s">
        <v>0</v>
      </c>
      <c r="B3" s="172"/>
      <c r="C3" s="172"/>
      <c r="D3" s="172"/>
      <c r="E3" s="172"/>
      <c r="F3" s="172"/>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
      <c r="A4" s="189" t="s">
        <v>1095</v>
      </c>
      <c r="B4" s="175"/>
      <c r="C4" s="175"/>
      <c r="D4" s="175"/>
      <c r="E4" s="175"/>
      <c r="F4" s="175"/>
      <c r="G4" s="175"/>
      <c r="H4" s="175"/>
      <c r="I4" s="175"/>
      <c r="J4" s="175"/>
      <c r="K4" s="175"/>
      <c r="L4" s="175"/>
      <c r="M4" s="175"/>
      <c r="N4" s="175"/>
      <c r="O4" s="175"/>
      <c r="P4" s="175"/>
      <c r="Q4" s="175"/>
      <c r="R4" s="175"/>
      <c r="S4" s="175"/>
      <c r="T4" s="175"/>
      <c r="U4" s="175"/>
      <c r="V4" s="175"/>
      <c r="W4" s="175"/>
      <c r="X4" s="175"/>
      <c r="Y4" s="175"/>
      <c r="Z4" s="175"/>
      <c r="AA4" s="175"/>
      <c r="AB4" s="175"/>
      <c r="AC4" s="175"/>
      <c r="AD4" s="175"/>
      <c r="AE4" s="175"/>
      <c r="AF4" s="175"/>
      <c r="AG4" s="175"/>
      <c r="AH4" s="175"/>
      <c r="AI4" s="175"/>
      <c r="AJ4" s="175"/>
      <c r="AK4" s="175"/>
      <c r="AL4" s="175"/>
      <c r="AM4" s="175"/>
    </row>
    <row r="5" spans="1:39" ht="22.05" hidden="1" customHeight="1" x14ac:dyDescent="0.3">
      <c r="A5" s="175" t="s">
        <v>65</v>
      </c>
      <c r="B5" s="175" t="s">
        <v>575</v>
      </c>
      <c r="C5" s="9">
        <v>60240</v>
      </c>
      <c r="D5" s="9">
        <v>60231</v>
      </c>
      <c r="E5" s="9">
        <v>60245</v>
      </c>
      <c r="F5" s="9">
        <v>60246</v>
      </c>
      <c r="G5" s="9">
        <v>60256</v>
      </c>
      <c r="H5" s="9">
        <v>60252</v>
      </c>
      <c r="I5" s="9">
        <v>60253</v>
      </c>
      <c r="J5" s="9">
        <v>60254</v>
      </c>
      <c r="K5" s="9">
        <v>60255</v>
      </c>
      <c r="L5" s="9">
        <v>60239</v>
      </c>
      <c r="M5" s="9">
        <v>60230</v>
      </c>
      <c r="N5" s="9">
        <v>60234</v>
      </c>
      <c r="O5" s="9">
        <v>60250</v>
      </c>
      <c r="P5" s="9">
        <v>60251</v>
      </c>
      <c r="Q5" s="9">
        <v>60235</v>
      </c>
      <c r="R5" s="9">
        <v>60236</v>
      </c>
      <c r="S5" s="9">
        <v>60237</v>
      </c>
      <c r="T5" s="9">
        <v>60238</v>
      </c>
      <c r="U5" s="9">
        <v>60241</v>
      </c>
      <c r="V5" s="9">
        <v>60242</v>
      </c>
      <c r="W5" s="9">
        <v>60233</v>
      </c>
      <c r="X5" s="9">
        <v>60223</v>
      </c>
      <c r="Y5" s="9">
        <v>60225</v>
      </c>
      <c r="Z5" s="9">
        <v>60257</v>
      </c>
      <c r="AA5" s="9">
        <v>60258</v>
      </c>
      <c r="AB5" s="9">
        <v>60249</v>
      </c>
      <c r="AC5" s="9">
        <v>60232</v>
      </c>
      <c r="AD5" s="9">
        <v>60228</v>
      </c>
      <c r="AE5" s="9">
        <v>60229</v>
      </c>
      <c r="AF5" s="9">
        <v>60226</v>
      </c>
      <c r="AG5" s="9">
        <v>60247</v>
      </c>
      <c r="AH5" s="9">
        <v>60248</v>
      </c>
      <c r="AI5" s="9">
        <v>60243</v>
      </c>
      <c r="AJ5" s="9">
        <v>60244</v>
      </c>
      <c r="AK5" s="9">
        <v>60224</v>
      </c>
      <c r="AL5" s="9">
        <v>60227</v>
      </c>
      <c r="AM5" s="190" t="s">
        <v>943</v>
      </c>
    </row>
    <row r="6" spans="1:39" x14ac:dyDescent="0.3">
      <c r="A6" s="175"/>
      <c r="B6" s="175"/>
      <c r="C6" s="9" t="s">
        <v>1096</v>
      </c>
      <c r="D6" s="9" t="s">
        <v>1096</v>
      </c>
      <c r="E6" s="9" t="s">
        <v>1097</v>
      </c>
      <c r="F6" s="9" t="s">
        <v>1097</v>
      </c>
      <c r="G6" s="9" t="s">
        <v>1097</v>
      </c>
      <c r="H6" s="9" t="s">
        <v>1097</v>
      </c>
      <c r="I6" s="9" t="s">
        <v>1097</v>
      </c>
      <c r="J6" s="9" t="s">
        <v>1097</v>
      </c>
      <c r="K6" s="9" t="s">
        <v>1097</v>
      </c>
      <c r="L6" s="9" t="s">
        <v>1096</v>
      </c>
      <c r="M6" s="9" t="s">
        <v>1096</v>
      </c>
      <c r="N6" s="9" t="s">
        <v>1096</v>
      </c>
      <c r="O6" s="9" t="s">
        <v>1097</v>
      </c>
      <c r="P6" s="9" t="s">
        <v>1097</v>
      </c>
      <c r="Q6" s="9" t="s">
        <v>1096</v>
      </c>
      <c r="R6" s="9" t="s">
        <v>1096</v>
      </c>
      <c r="S6" s="9" t="s">
        <v>1096</v>
      </c>
      <c r="T6" s="9" t="s">
        <v>1096</v>
      </c>
      <c r="U6" s="9" t="s">
        <v>1096</v>
      </c>
      <c r="V6" s="9" t="s">
        <v>1096</v>
      </c>
      <c r="W6" s="9" t="s">
        <v>1096</v>
      </c>
      <c r="X6" s="9" t="s">
        <v>1096</v>
      </c>
      <c r="Y6" s="9" t="s">
        <v>1096</v>
      </c>
      <c r="Z6" s="9" t="s">
        <v>1097</v>
      </c>
      <c r="AA6" s="9" t="s">
        <v>1097</v>
      </c>
      <c r="AB6" s="9" t="s">
        <v>1097</v>
      </c>
      <c r="AC6" s="9" t="s">
        <v>1096</v>
      </c>
      <c r="AD6" s="9" t="s">
        <v>1096</v>
      </c>
      <c r="AE6" s="9" t="s">
        <v>1096</v>
      </c>
      <c r="AF6" s="9" t="s">
        <v>1096</v>
      </c>
      <c r="AG6" s="9" t="s">
        <v>1097</v>
      </c>
      <c r="AH6" s="9" t="s">
        <v>1097</v>
      </c>
      <c r="AI6" s="9" t="s">
        <v>1097</v>
      </c>
      <c r="AJ6" s="9" t="s">
        <v>1097</v>
      </c>
      <c r="AK6" s="9" t="s">
        <v>1096</v>
      </c>
      <c r="AL6" s="9" t="s">
        <v>1096</v>
      </c>
      <c r="AM6" s="190"/>
    </row>
    <row r="7" spans="1:39" ht="40.049999999999997" customHeight="1" x14ac:dyDescent="0.3">
      <c r="A7" s="175"/>
      <c r="B7" s="175"/>
      <c r="C7" s="9" t="s">
        <v>614</v>
      </c>
      <c r="D7" s="9" t="s">
        <v>599</v>
      </c>
      <c r="E7" s="9" t="s">
        <v>616</v>
      </c>
      <c r="F7" s="9" t="s">
        <v>616</v>
      </c>
      <c r="G7" s="9" t="s">
        <v>287</v>
      </c>
      <c r="H7" s="9" t="s">
        <v>95</v>
      </c>
      <c r="I7" s="9" t="s">
        <v>95</v>
      </c>
      <c r="J7" s="9" t="s">
        <v>95</v>
      </c>
      <c r="K7" s="9" t="s">
        <v>95</v>
      </c>
      <c r="L7" s="9" t="s">
        <v>95</v>
      </c>
      <c r="M7" s="9" t="s">
        <v>95</v>
      </c>
      <c r="N7" s="9" t="s">
        <v>600</v>
      </c>
      <c r="O7" s="9" t="s">
        <v>320</v>
      </c>
      <c r="P7" s="9" t="s">
        <v>324</v>
      </c>
      <c r="Q7" s="9" t="s">
        <v>619</v>
      </c>
      <c r="R7" s="9" t="s">
        <v>619</v>
      </c>
      <c r="S7" s="9" t="s">
        <v>108</v>
      </c>
      <c r="T7" s="9" t="s">
        <v>108</v>
      </c>
      <c r="U7" s="9" t="s">
        <v>108</v>
      </c>
      <c r="V7" s="9" t="s">
        <v>108</v>
      </c>
      <c r="W7" s="9" t="s">
        <v>601</v>
      </c>
      <c r="X7" s="9" t="s">
        <v>620</v>
      </c>
      <c r="Y7" s="9" t="s">
        <v>607</v>
      </c>
      <c r="Z7" s="9" t="s">
        <v>132</v>
      </c>
      <c r="AA7" s="9" t="s">
        <v>132</v>
      </c>
      <c r="AB7" s="9" t="s">
        <v>132</v>
      </c>
      <c r="AC7" s="9" t="s">
        <v>132</v>
      </c>
      <c r="AD7" s="9" t="s">
        <v>132</v>
      </c>
      <c r="AE7" s="9" t="s">
        <v>132</v>
      </c>
      <c r="AF7" s="9" t="s">
        <v>1098</v>
      </c>
      <c r="AG7" s="9" t="s">
        <v>386</v>
      </c>
      <c r="AH7" s="9" t="s">
        <v>386</v>
      </c>
      <c r="AI7" s="9" t="s">
        <v>390</v>
      </c>
      <c r="AJ7" s="9" t="s">
        <v>390</v>
      </c>
      <c r="AK7" s="9" t="s">
        <v>621</v>
      </c>
      <c r="AL7" s="9" t="s">
        <v>1099</v>
      </c>
      <c r="AM7" s="190" t="s">
        <v>943</v>
      </c>
    </row>
    <row r="8" spans="1:39" ht="40.049999999999997" customHeight="1" x14ac:dyDescent="0.3">
      <c r="A8" s="175"/>
      <c r="B8" s="175"/>
      <c r="C8" s="9" t="s">
        <v>1100</v>
      </c>
      <c r="D8" s="9" t="s">
        <v>1101</v>
      </c>
      <c r="E8" s="9" t="s">
        <v>1027</v>
      </c>
      <c r="F8" s="9" t="s">
        <v>1028</v>
      </c>
      <c r="G8" s="9" t="s">
        <v>1102</v>
      </c>
      <c r="H8" s="9" t="s">
        <v>1103</v>
      </c>
      <c r="I8" s="9" t="s">
        <v>1104</v>
      </c>
      <c r="J8" s="9" t="s">
        <v>1105</v>
      </c>
      <c r="K8" s="9" t="s">
        <v>1106</v>
      </c>
      <c r="L8" s="9" t="s">
        <v>1107</v>
      </c>
      <c r="M8" s="9" t="s">
        <v>1034</v>
      </c>
      <c r="N8" s="9" t="s">
        <v>1108</v>
      </c>
      <c r="O8" s="9" t="s">
        <v>1109</v>
      </c>
      <c r="P8" s="9" t="s">
        <v>1110</v>
      </c>
      <c r="Q8" s="9" t="s">
        <v>1111</v>
      </c>
      <c r="R8" s="9" t="s">
        <v>1112</v>
      </c>
      <c r="S8" s="9" t="s">
        <v>1113</v>
      </c>
      <c r="T8" s="9" t="s">
        <v>1114</v>
      </c>
      <c r="U8" s="9" t="s">
        <v>1115</v>
      </c>
      <c r="V8" s="9" t="s">
        <v>1116</v>
      </c>
      <c r="W8" s="9" t="s">
        <v>1117</v>
      </c>
      <c r="X8" s="9" t="s">
        <v>1049</v>
      </c>
      <c r="Y8" s="9" t="s">
        <v>1051</v>
      </c>
      <c r="Z8" s="9" t="s">
        <v>1118</v>
      </c>
      <c r="AA8" s="9" t="s">
        <v>1119</v>
      </c>
      <c r="AB8" s="9" t="s">
        <v>1120</v>
      </c>
      <c r="AC8" s="9" t="s">
        <v>1056</v>
      </c>
      <c r="AD8" s="9" t="s">
        <v>1121</v>
      </c>
      <c r="AE8" s="9" t="s">
        <v>1122</v>
      </c>
      <c r="AF8" s="9" t="s">
        <v>1123</v>
      </c>
      <c r="AG8" s="9" t="s">
        <v>1124</v>
      </c>
      <c r="AH8" s="9" t="s">
        <v>1125</v>
      </c>
      <c r="AI8" s="9" t="s">
        <v>1126</v>
      </c>
      <c r="AJ8" s="9" t="s">
        <v>1127</v>
      </c>
      <c r="AK8" s="9" t="s">
        <v>1066</v>
      </c>
      <c r="AL8" s="9" t="s">
        <v>1128</v>
      </c>
      <c r="AM8" s="190"/>
    </row>
    <row r="9" spans="1:39" ht="15" customHeight="1" x14ac:dyDescent="0.3">
      <c r="A9" s="175"/>
      <c r="B9" s="175"/>
      <c r="C9" s="9" t="s">
        <v>780</v>
      </c>
      <c r="D9" s="9" t="s">
        <v>780</v>
      </c>
      <c r="E9" s="9" t="s">
        <v>780</v>
      </c>
      <c r="F9" s="9" t="s">
        <v>780</v>
      </c>
      <c r="G9" s="9" t="s">
        <v>780</v>
      </c>
      <c r="H9" s="9" t="s">
        <v>780</v>
      </c>
      <c r="I9" s="9" t="s">
        <v>780</v>
      </c>
      <c r="J9" s="9" t="s">
        <v>780</v>
      </c>
      <c r="K9" s="9" t="s">
        <v>780</v>
      </c>
      <c r="L9" s="9" t="s">
        <v>780</v>
      </c>
      <c r="M9" s="9" t="s">
        <v>780</v>
      </c>
      <c r="N9" s="9" t="s">
        <v>780</v>
      </c>
      <c r="O9" s="9" t="s">
        <v>780</v>
      </c>
      <c r="P9" s="9" t="s">
        <v>780</v>
      </c>
      <c r="Q9" s="9" t="s">
        <v>780</v>
      </c>
      <c r="R9" s="9" t="s">
        <v>780</v>
      </c>
      <c r="S9" s="9" t="s">
        <v>780</v>
      </c>
      <c r="T9" s="9" t="s">
        <v>780</v>
      </c>
      <c r="U9" s="9" t="s">
        <v>780</v>
      </c>
      <c r="V9" s="9" t="s">
        <v>780</v>
      </c>
      <c r="W9" s="9" t="s">
        <v>780</v>
      </c>
      <c r="X9" s="9" t="s">
        <v>780</v>
      </c>
      <c r="Y9" s="9" t="s">
        <v>780</v>
      </c>
      <c r="Z9" s="9" t="s">
        <v>780</v>
      </c>
      <c r="AA9" s="9" t="s">
        <v>780</v>
      </c>
      <c r="AB9" s="9" t="s">
        <v>780</v>
      </c>
      <c r="AC9" s="9" t="s">
        <v>780</v>
      </c>
      <c r="AD9" s="9" t="s">
        <v>780</v>
      </c>
      <c r="AE9" s="9" t="s">
        <v>780</v>
      </c>
      <c r="AF9" s="9" t="s">
        <v>780</v>
      </c>
      <c r="AG9" s="9" t="s">
        <v>780</v>
      </c>
      <c r="AH9" s="9" t="s">
        <v>780</v>
      </c>
      <c r="AI9" s="9" t="s">
        <v>780</v>
      </c>
      <c r="AJ9" s="9" t="s">
        <v>780</v>
      </c>
      <c r="AK9" s="9" t="s">
        <v>780</v>
      </c>
      <c r="AL9" s="9" t="s">
        <v>780</v>
      </c>
      <c r="AM9" s="9" t="s">
        <v>780</v>
      </c>
    </row>
    <row r="10" spans="1:39" ht="24" customHeight="1" x14ac:dyDescent="0.3">
      <c r="A10" s="13" t="s">
        <v>69</v>
      </c>
      <c r="B10" s="13" t="s">
        <v>789</v>
      </c>
      <c r="C10" s="71"/>
      <c r="D10" s="71">
        <v>0</v>
      </c>
      <c r="E10" s="71"/>
      <c r="F10" s="71"/>
      <c r="G10" s="71"/>
      <c r="H10" s="71"/>
      <c r="I10" s="71"/>
      <c r="J10" s="71"/>
      <c r="K10" s="71"/>
      <c r="L10" s="71"/>
      <c r="M10" s="71"/>
      <c r="N10" s="71"/>
      <c r="O10" s="71"/>
      <c r="P10" s="71"/>
      <c r="Q10" s="71"/>
      <c r="R10" s="71"/>
      <c r="S10" s="71"/>
      <c r="T10" s="71"/>
      <c r="U10" s="71"/>
      <c r="V10" s="71"/>
      <c r="W10" s="71"/>
      <c r="X10" s="71"/>
      <c r="Y10" s="71"/>
      <c r="Z10" s="71"/>
      <c r="AA10" s="71"/>
      <c r="AB10" s="71"/>
      <c r="AC10" s="71"/>
      <c r="AD10" s="71"/>
      <c r="AE10" s="71"/>
      <c r="AF10" s="71"/>
      <c r="AG10" s="71"/>
      <c r="AH10" s="71"/>
      <c r="AI10" s="71"/>
      <c r="AJ10" s="71"/>
      <c r="AK10" s="71"/>
      <c r="AL10" s="71"/>
      <c r="AM10" s="71">
        <v>0</v>
      </c>
    </row>
    <row r="11" spans="1:39" ht="24" customHeight="1" x14ac:dyDescent="0.3">
      <c r="A11" s="16" t="s">
        <v>69</v>
      </c>
      <c r="B11" s="16" t="s">
        <v>790</v>
      </c>
      <c r="C11" s="72"/>
      <c r="D11" s="72">
        <v>0</v>
      </c>
      <c r="E11" s="72"/>
      <c r="F11" s="72"/>
      <c r="G11" s="72"/>
      <c r="H11" s="72"/>
      <c r="I11" s="72"/>
      <c r="J11" s="72"/>
      <c r="K11" s="72"/>
      <c r="L11" s="72"/>
      <c r="M11" s="72"/>
      <c r="N11" s="72"/>
      <c r="O11" s="72"/>
      <c r="P11" s="72"/>
      <c r="Q11" s="72"/>
      <c r="R11" s="72"/>
      <c r="S11" s="72"/>
      <c r="T11" s="72"/>
      <c r="U11" s="72"/>
      <c r="V11" s="72"/>
      <c r="W11" s="72"/>
      <c r="X11" s="72"/>
      <c r="Y11" s="72"/>
      <c r="Z11" s="72"/>
      <c r="AA11" s="72"/>
      <c r="AB11" s="72"/>
      <c r="AC11" s="72"/>
      <c r="AD11" s="72"/>
      <c r="AE11" s="72"/>
      <c r="AF11" s="72"/>
      <c r="AG11" s="72"/>
      <c r="AH11" s="72"/>
      <c r="AI11" s="72"/>
      <c r="AJ11" s="72"/>
      <c r="AK11" s="72"/>
      <c r="AL11" s="72"/>
      <c r="AM11" s="72">
        <v>0</v>
      </c>
    </row>
    <row r="12" spans="1:39" ht="24" customHeight="1" x14ac:dyDescent="0.3">
      <c r="A12" s="16" t="s">
        <v>69</v>
      </c>
      <c r="B12" s="16" t="s">
        <v>791</v>
      </c>
      <c r="C12" s="72"/>
      <c r="D12" s="72">
        <v>0</v>
      </c>
      <c r="E12" s="72"/>
      <c r="F12" s="72"/>
      <c r="G12" s="72"/>
      <c r="H12" s="72"/>
      <c r="I12" s="72"/>
      <c r="J12" s="72"/>
      <c r="K12" s="72"/>
      <c r="L12" s="72"/>
      <c r="M12" s="72"/>
      <c r="N12" s="72"/>
      <c r="O12" s="72"/>
      <c r="P12" s="72"/>
      <c r="Q12" s="72"/>
      <c r="R12" s="72"/>
      <c r="S12" s="72"/>
      <c r="T12" s="72"/>
      <c r="U12" s="72"/>
      <c r="V12" s="72"/>
      <c r="W12" s="72"/>
      <c r="X12" s="72"/>
      <c r="Y12" s="72"/>
      <c r="Z12" s="72"/>
      <c r="AA12" s="72"/>
      <c r="AB12" s="72"/>
      <c r="AC12" s="72"/>
      <c r="AD12" s="72"/>
      <c r="AE12" s="72"/>
      <c r="AF12" s="72"/>
      <c r="AG12" s="72"/>
      <c r="AH12" s="72"/>
      <c r="AI12" s="72"/>
      <c r="AJ12" s="72"/>
      <c r="AK12" s="72"/>
      <c r="AL12" s="72"/>
      <c r="AM12" s="72">
        <v>0</v>
      </c>
    </row>
    <row r="13" spans="1:39" ht="24" customHeight="1" x14ac:dyDescent="0.3">
      <c r="A13" s="16" t="s">
        <v>69</v>
      </c>
      <c r="B13" s="16" t="s">
        <v>792</v>
      </c>
      <c r="C13" s="72"/>
      <c r="D13" s="72">
        <v>0</v>
      </c>
      <c r="E13" s="72"/>
      <c r="F13" s="72"/>
      <c r="G13" s="72"/>
      <c r="H13" s="72"/>
      <c r="I13" s="72"/>
      <c r="J13" s="72"/>
      <c r="K13" s="72"/>
      <c r="L13" s="72"/>
      <c r="M13" s="72"/>
      <c r="N13" s="72"/>
      <c r="O13" s="72"/>
      <c r="P13" s="72"/>
      <c r="Q13" s="72"/>
      <c r="R13" s="72"/>
      <c r="S13" s="72"/>
      <c r="T13" s="72"/>
      <c r="U13" s="72"/>
      <c r="V13" s="72"/>
      <c r="W13" s="72"/>
      <c r="X13" s="72"/>
      <c r="Y13" s="72"/>
      <c r="Z13" s="72"/>
      <c r="AA13" s="72"/>
      <c r="AB13" s="72"/>
      <c r="AC13" s="72"/>
      <c r="AD13" s="72"/>
      <c r="AE13" s="72"/>
      <c r="AF13" s="72"/>
      <c r="AG13" s="72"/>
      <c r="AH13" s="72"/>
      <c r="AI13" s="72"/>
      <c r="AJ13" s="72"/>
      <c r="AK13" s="72"/>
      <c r="AL13" s="72"/>
      <c r="AM13" s="72">
        <v>0</v>
      </c>
    </row>
    <row r="14" spans="1:39" ht="24" customHeight="1" x14ac:dyDescent="0.3">
      <c r="A14" s="16" t="s">
        <v>69</v>
      </c>
      <c r="B14" s="16" t="s">
        <v>793</v>
      </c>
      <c r="C14" s="72"/>
      <c r="D14" s="72">
        <v>0</v>
      </c>
      <c r="E14" s="72"/>
      <c r="F14" s="72"/>
      <c r="G14" s="72"/>
      <c r="H14" s="72"/>
      <c r="I14" s="72"/>
      <c r="J14" s="72"/>
      <c r="K14" s="72"/>
      <c r="L14" s="72"/>
      <c r="M14" s="72"/>
      <c r="N14" s="72"/>
      <c r="O14" s="72"/>
      <c r="P14" s="72"/>
      <c r="Q14" s="72"/>
      <c r="R14" s="72"/>
      <c r="S14" s="72"/>
      <c r="T14" s="72"/>
      <c r="U14" s="72"/>
      <c r="V14" s="72"/>
      <c r="W14" s="72"/>
      <c r="X14" s="72"/>
      <c r="Y14" s="72"/>
      <c r="Z14" s="72"/>
      <c r="AA14" s="72"/>
      <c r="AB14" s="72"/>
      <c r="AC14" s="72"/>
      <c r="AD14" s="72"/>
      <c r="AE14" s="72"/>
      <c r="AF14" s="72"/>
      <c r="AG14" s="72"/>
      <c r="AH14" s="72"/>
      <c r="AI14" s="72"/>
      <c r="AJ14" s="72"/>
      <c r="AK14" s="72"/>
      <c r="AL14" s="72"/>
      <c r="AM14" s="72">
        <v>0</v>
      </c>
    </row>
    <row r="15" spans="1:39" ht="24" customHeight="1" x14ac:dyDescent="0.3">
      <c r="A15" s="16" t="s">
        <v>69</v>
      </c>
      <c r="B15" s="16" t="s">
        <v>794</v>
      </c>
      <c r="C15" s="72"/>
      <c r="D15" s="72">
        <v>0</v>
      </c>
      <c r="E15" s="72"/>
      <c r="F15" s="72"/>
      <c r="G15" s="72"/>
      <c r="H15" s="72"/>
      <c r="I15" s="72"/>
      <c r="J15" s="72"/>
      <c r="K15" s="72"/>
      <c r="L15" s="72"/>
      <c r="M15" s="72"/>
      <c r="N15" s="72"/>
      <c r="O15" s="72"/>
      <c r="P15" s="72"/>
      <c r="Q15" s="72"/>
      <c r="R15" s="72"/>
      <c r="S15" s="72"/>
      <c r="T15" s="72"/>
      <c r="U15" s="72"/>
      <c r="V15" s="72"/>
      <c r="W15" s="72"/>
      <c r="X15" s="72"/>
      <c r="Y15" s="72"/>
      <c r="Z15" s="72"/>
      <c r="AA15" s="72"/>
      <c r="AB15" s="72"/>
      <c r="AC15" s="72"/>
      <c r="AD15" s="72"/>
      <c r="AE15" s="72"/>
      <c r="AF15" s="72"/>
      <c r="AG15" s="72"/>
      <c r="AH15" s="72"/>
      <c r="AI15" s="72"/>
      <c r="AJ15" s="72"/>
      <c r="AK15" s="72"/>
      <c r="AL15" s="72"/>
      <c r="AM15" s="72">
        <v>0</v>
      </c>
    </row>
    <row r="16" spans="1:39" ht="24" customHeight="1" x14ac:dyDescent="0.3">
      <c r="A16" s="16" t="s">
        <v>69</v>
      </c>
      <c r="B16" s="16" t="s">
        <v>795</v>
      </c>
      <c r="C16" s="72"/>
      <c r="D16" s="72">
        <v>0</v>
      </c>
      <c r="E16" s="72"/>
      <c r="F16" s="72"/>
      <c r="G16" s="72"/>
      <c r="H16" s="72"/>
      <c r="I16" s="72"/>
      <c r="J16" s="72"/>
      <c r="K16" s="72"/>
      <c r="L16" s="72"/>
      <c r="M16" s="72"/>
      <c r="N16" s="72"/>
      <c r="O16" s="72"/>
      <c r="P16" s="72"/>
      <c r="Q16" s="72"/>
      <c r="R16" s="72"/>
      <c r="S16" s="72"/>
      <c r="T16" s="72"/>
      <c r="U16" s="72"/>
      <c r="V16" s="72"/>
      <c r="W16" s="72"/>
      <c r="X16" s="72"/>
      <c r="Y16" s="72"/>
      <c r="Z16" s="72"/>
      <c r="AA16" s="72"/>
      <c r="AB16" s="72"/>
      <c r="AC16" s="72"/>
      <c r="AD16" s="72"/>
      <c r="AE16" s="72"/>
      <c r="AF16" s="72"/>
      <c r="AG16" s="72"/>
      <c r="AH16" s="72"/>
      <c r="AI16" s="72"/>
      <c r="AJ16" s="72"/>
      <c r="AK16" s="72"/>
      <c r="AL16" s="72"/>
      <c r="AM16" s="72">
        <v>0</v>
      </c>
    </row>
    <row r="17" spans="1:39" ht="24" customHeight="1" x14ac:dyDescent="0.3">
      <c r="A17" s="18" t="s">
        <v>69</v>
      </c>
      <c r="B17" s="18" t="s">
        <v>796</v>
      </c>
      <c r="C17" s="73"/>
      <c r="D17" s="73">
        <v>0</v>
      </c>
      <c r="E17" s="73"/>
      <c r="F17" s="73"/>
      <c r="G17" s="73"/>
      <c r="H17" s="73"/>
      <c r="I17" s="73"/>
      <c r="J17" s="73"/>
      <c r="K17" s="73"/>
      <c r="L17" s="73"/>
      <c r="M17" s="73"/>
      <c r="N17" s="73"/>
      <c r="O17" s="73"/>
      <c r="P17" s="73"/>
      <c r="Q17" s="73"/>
      <c r="R17" s="73"/>
      <c r="S17" s="73"/>
      <c r="T17" s="73"/>
      <c r="U17" s="73"/>
      <c r="V17" s="73"/>
      <c r="W17" s="73"/>
      <c r="X17" s="73"/>
      <c r="Y17" s="73"/>
      <c r="Z17" s="73"/>
      <c r="AA17" s="73"/>
      <c r="AB17" s="73"/>
      <c r="AC17" s="73"/>
      <c r="AD17" s="73"/>
      <c r="AE17" s="73"/>
      <c r="AF17" s="73"/>
      <c r="AG17" s="73"/>
      <c r="AH17" s="73"/>
      <c r="AI17" s="73"/>
      <c r="AJ17" s="73"/>
      <c r="AK17" s="73"/>
      <c r="AL17" s="73"/>
      <c r="AM17" s="73">
        <v>0</v>
      </c>
    </row>
    <row r="18" spans="1:39" ht="24" customHeight="1" x14ac:dyDescent="0.3">
      <c r="A18" s="13" t="s">
        <v>69</v>
      </c>
      <c r="B18" s="13" t="s">
        <v>797</v>
      </c>
      <c r="C18" s="71"/>
      <c r="D18" s="71">
        <v>0</v>
      </c>
      <c r="E18" s="71"/>
      <c r="F18" s="71"/>
      <c r="G18" s="71"/>
      <c r="H18" s="71"/>
      <c r="I18" s="71"/>
      <c r="J18" s="71"/>
      <c r="K18" s="71"/>
      <c r="L18" s="71"/>
      <c r="M18" s="71"/>
      <c r="N18" s="71"/>
      <c r="O18" s="71"/>
      <c r="P18" s="71"/>
      <c r="Q18" s="71"/>
      <c r="R18" s="71"/>
      <c r="S18" s="71"/>
      <c r="T18" s="71"/>
      <c r="U18" s="71"/>
      <c r="V18" s="71"/>
      <c r="W18" s="71"/>
      <c r="X18" s="71"/>
      <c r="Y18" s="71"/>
      <c r="Z18" s="71"/>
      <c r="AA18" s="71"/>
      <c r="AB18" s="71"/>
      <c r="AC18" s="71"/>
      <c r="AD18" s="71"/>
      <c r="AE18" s="71"/>
      <c r="AF18" s="71"/>
      <c r="AG18" s="71"/>
      <c r="AH18" s="71"/>
      <c r="AI18" s="71"/>
      <c r="AJ18" s="71"/>
      <c r="AK18" s="71"/>
      <c r="AL18" s="71"/>
      <c r="AM18" s="71">
        <v>0</v>
      </c>
    </row>
    <row r="19" spans="1:39" ht="24" customHeight="1" x14ac:dyDescent="0.3">
      <c r="A19" s="16" t="s">
        <v>69</v>
      </c>
      <c r="B19" s="16" t="s">
        <v>798</v>
      </c>
      <c r="C19" s="72"/>
      <c r="D19" s="72">
        <v>0</v>
      </c>
      <c r="E19" s="72"/>
      <c r="F19" s="72"/>
      <c r="G19" s="72"/>
      <c r="H19" s="72"/>
      <c r="I19" s="72"/>
      <c r="J19" s="72"/>
      <c r="K19" s="72"/>
      <c r="L19" s="72"/>
      <c r="M19" s="72"/>
      <c r="N19" s="72"/>
      <c r="O19" s="72"/>
      <c r="P19" s="72"/>
      <c r="Q19" s="72"/>
      <c r="R19" s="72"/>
      <c r="S19" s="72"/>
      <c r="T19" s="72"/>
      <c r="U19" s="72"/>
      <c r="V19" s="72"/>
      <c r="W19" s="72"/>
      <c r="X19" s="72"/>
      <c r="Y19" s="72"/>
      <c r="Z19" s="72"/>
      <c r="AA19" s="72"/>
      <c r="AB19" s="72"/>
      <c r="AC19" s="72"/>
      <c r="AD19" s="72"/>
      <c r="AE19" s="72"/>
      <c r="AF19" s="72"/>
      <c r="AG19" s="72"/>
      <c r="AH19" s="72"/>
      <c r="AI19" s="72"/>
      <c r="AJ19" s="72"/>
      <c r="AK19" s="72"/>
      <c r="AL19" s="72"/>
      <c r="AM19" s="72">
        <v>0</v>
      </c>
    </row>
    <row r="20" spans="1:39" ht="24" customHeight="1" x14ac:dyDescent="0.3">
      <c r="A20" s="16" t="s">
        <v>69</v>
      </c>
      <c r="B20" s="16" t="s">
        <v>799</v>
      </c>
      <c r="C20" s="72"/>
      <c r="D20" s="72">
        <v>0</v>
      </c>
      <c r="E20" s="72"/>
      <c r="F20" s="72"/>
      <c r="G20" s="72"/>
      <c r="H20" s="72"/>
      <c r="I20" s="72"/>
      <c r="J20" s="72"/>
      <c r="K20" s="72"/>
      <c r="L20" s="72"/>
      <c r="M20" s="72"/>
      <c r="N20" s="72"/>
      <c r="O20" s="72"/>
      <c r="P20" s="72"/>
      <c r="Q20" s="72"/>
      <c r="R20" s="72"/>
      <c r="S20" s="72"/>
      <c r="T20" s="72"/>
      <c r="U20" s="72"/>
      <c r="V20" s="72"/>
      <c r="W20" s="72"/>
      <c r="X20" s="72"/>
      <c r="Y20" s="72"/>
      <c r="Z20" s="72"/>
      <c r="AA20" s="72"/>
      <c r="AB20" s="72"/>
      <c r="AC20" s="72"/>
      <c r="AD20" s="72"/>
      <c r="AE20" s="72"/>
      <c r="AF20" s="72"/>
      <c r="AG20" s="72"/>
      <c r="AH20" s="72"/>
      <c r="AI20" s="72"/>
      <c r="AJ20" s="72"/>
      <c r="AK20" s="72"/>
      <c r="AL20" s="72"/>
      <c r="AM20" s="72">
        <v>0</v>
      </c>
    </row>
    <row r="21" spans="1:39" ht="24" customHeight="1" x14ac:dyDescent="0.3">
      <c r="A21" s="16" t="s">
        <v>69</v>
      </c>
      <c r="B21" s="16" t="s">
        <v>800</v>
      </c>
      <c r="C21" s="72"/>
      <c r="D21" s="72">
        <v>0</v>
      </c>
      <c r="E21" s="72"/>
      <c r="F21" s="72"/>
      <c r="G21" s="72"/>
      <c r="H21" s="72"/>
      <c r="I21" s="72"/>
      <c r="J21" s="72"/>
      <c r="K21" s="72"/>
      <c r="L21" s="72"/>
      <c r="M21" s="72"/>
      <c r="N21" s="72"/>
      <c r="O21" s="72"/>
      <c r="P21" s="72"/>
      <c r="Q21" s="72"/>
      <c r="R21" s="72"/>
      <c r="S21" s="72"/>
      <c r="T21" s="72"/>
      <c r="U21" s="72"/>
      <c r="V21" s="72"/>
      <c r="W21" s="72"/>
      <c r="X21" s="72"/>
      <c r="Y21" s="72"/>
      <c r="Z21" s="72"/>
      <c r="AA21" s="72"/>
      <c r="AB21" s="72"/>
      <c r="AC21" s="72"/>
      <c r="AD21" s="72"/>
      <c r="AE21" s="72"/>
      <c r="AF21" s="72"/>
      <c r="AG21" s="72"/>
      <c r="AH21" s="72"/>
      <c r="AI21" s="72"/>
      <c r="AJ21" s="72"/>
      <c r="AK21" s="72"/>
      <c r="AL21" s="72"/>
      <c r="AM21" s="72">
        <v>0</v>
      </c>
    </row>
    <row r="22" spans="1:39" ht="24" customHeight="1" x14ac:dyDescent="0.3">
      <c r="A22" s="16" t="s">
        <v>69</v>
      </c>
      <c r="B22" s="16" t="s">
        <v>801</v>
      </c>
      <c r="C22" s="72"/>
      <c r="D22" s="72">
        <v>0</v>
      </c>
      <c r="E22" s="72"/>
      <c r="F22" s="72"/>
      <c r="G22" s="72"/>
      <c r="H22" s="72"/>
      <c r="I22" s="72"/>
      <c r="J22" s="72"/>
      <c r="K22" s="72"/>
      <c r="L22" s="72"/>
      <c r="M22" s="72"/>
      <c r="N22" s="72"/>
      <c r="O22" s="72"/>
      <c r="P22" s="72"/>
      <c r="Q22" s="72"/>
      <c r="R22" s="72"/>
      <c r="S22" s="72"/>
      <c r="T22" s="72"/>
      <c r="U22" s="72"/>
      <c r="V22" s="72"/>
      <c r="W22" s="72"/>
      <c r="X22" s="72"/>
      <c r="Y22" s="72"/>
      <c r="Z22" s="72"/>
      <c r="AA22" s="72"/>
      <c r="AB22" s="72"/>
      <c r="AC22" s="72"/>
      <c r="AD22" s="72"/>
      <c r="AE22" s="72"/>
      <c r="AF22" s="72"/>
      <c r="AG22" s="72"/>
      <c r="AH22" s="72"/>
      <c r="AI22" s="72"/>
      <c r="AJ22" s="72"/>
      <c r="AK22" s="72"/>
      <c r="AL22" s="72"/>
      <c r="AM22" s="72">
        <v>0</v>
      </c>
    </row>
    <row r="23" spans="1:39" ht="24" customHeight="1" x14ac:dyDescent="0.3">
      <c r="A23" s="16" t="s">
        <v>69</v>
      </c>
      <c r="B23" s="16" t="s">
        <v>802</v>
      </c>
      <c r="C23" s="72"/>
      <c r="D23" s="72">
        <v>0</v>
      </c>
      <c r="E23" s="72"/>
      <c r="F23" s="72"/>
      <c r="G23" s="72"/>
      <c r="H23" s="72"/>
      <c r="I23" s="72"/>
      <c r="J23" s="72"/>
      <c r="K23" s="72"/>
      <c r="L23" s="72"/>
      <c r="M23" s="72"/>
      <c r="N23" s="72"/>
      <c r="O23" s="72"/>
      <c r="P23" s="72"/>
      <c r="Q23" s="72"/>
      <c r="R23" s="72"/>
      <c r="S23" s="72"/>
      <c r="T23" s="72"/>
      <c r="U23" s="72"/>
      <c r="V23" s="72"/>
      <c r="W23" s="72"/>
      <c r="X23" s="72"/>
      <c r="Y23" s="72"/>
      <c r="Z23" s="72"/>
      <c r="AA23" s="72"/>
      <c r="AB23" s="72"/>
      <c r="AC23" s="72"/>
      <c r="AD23" s="72"/>
      <c r="AE23" s="72"/>
      <c r="AF23" s="72"/>
      <c r="AG23" s="72"/>
      <c r="AH23" s="72"/>
      <c r="AI23" s="72"/>
      <c r="AJ23" s="72"/>
      <c r="AK23" s="72"/>
      <c r="AL23" s="72"/>
      <c r="AM23" s="72">
        <v>0</v>
      </c>
    </row>
    <row r="24" spans="1:39" ht="24" customHeight="1" x14ac:dyDescent="0.3">
      <c r="A24" s="16" t="s">
        <v>69</v>
      </c>
      <c r="B24" s="16" t="s">
        <v>803</v>
      </c>
      <c r="C24" s="72"/>
      <c r="D24" s="72">
        <v>0</v>
      </c>
      <c r="E24" s="72"/>
      <c r="F24" s="72"/>
      <c r="G24" s="72"/>
      <c r="H24" s="72"/>
      <c r="I24" s="72"/>
      <c r="J24" s="72"/>
      <c r="K24" s="72"/>
      <c r="L24" s="72"/>
      <c r="M24" s="72"/>
      <c r="N24" s="72"/>
      <c r="O24" s="72"/>
      <c r="P24" s="72"/>
      <c r="Q24" s="72"/>
      <c r="R24" s="72"/>
      <c r="S24" s="72"/>
      <c r="T24" s="72"/>
      <c r="U24" s="72"/>
      <c r="V24" s="72"/>
      <c r="W24" s="72"/>
      <c r="X24" s="72"/>
      <c r="Y24" s="72"/>
      <c r="Z24" s="72"/>
      <c r="AA24" s="72"/>
      <c r="AB24" s="72"/>
      <c r="AC24" s="72"/>
      <c r="AD24" s="72"/>
      <c r="AE24" s="72"/>
      <c r="AF24" s="72"/>
      <c r="AG24" s="72"/>
      <c r="AH24" s="72"/>
      <c r="AI24" s="72"/>
      <c r="AJ24" s="72"/>
      <c r="AK24" s="72"/>
      <c r="AL24" s="72"/>
      <c r="AM24" s="72">
        <v>0</v>
      </c>
    </row>
    <row r="25" spans="1:39" ht="24" customHeight="1" x14ac:dyDescent="0.3">
      <c r="A25" s="18" t="s">
        <v>69</v>
      </c>
      <c r="B25" s="18" t="s">
        <v>804</v>
      </c>
      <c r="C25" s="73"/>
      <c r="D25" s="73">
        <v>0</v>
      </c>
      <c r="E25" s="73"/>
      <c r="F25" s="73"/>
      <c r="G25" s="73"/>
      <c r="H25" s="73"/>
      <c r="I25" s="73"/>
      <c r="J25" s="73"/>
      <c r="K25" s="73"/>
      <c r="L25" s="73"/>
      <c r="M25" s="73"/>
      <c r="N25" s="73"/>
      <c r="O25" s="73"/>
      <c r="P25" s="73"/>
      <c r="Q25" s="73"/>
      <c r="R25" s="73"/>
      <c r="S25" s="73"/>
      <c r="T25" s="73"/>
      <c r="U25" s="73"/>
      <c r="V25" s="73"/>
      <c r="W25" s="73"/>
      <c r="X25" s="73"/>
      <c r="Y25" s="73"/>
      <c r="Z25" s="73"/>
      <c r="AA25" s="73"/>
      <c r="AB25" s="73"/>
      <c r="AC25" s="73"/>
      <c r="AD25" s="73"/>
      <c r="AE25" s="73"/>
      <c r="AF25" s="73"/>
      <c r="AG25" s="73"/>
      <c r="AH25" s="73"/>
      <c r="AI25" s="73"/>
      <c r="AJ25" s="73"/>
      <c r="AK25" s="73"/>
      <c r="AL25" s="73"/>
      <c r="AM25" s="73">
        <v>0</v>
      </c>
    </row>
    <row r="26" spans="1:39" ht="24" customHeight="1" x14ac:dyDescent="0.3">
      <c r="A26" s="13" t="s">
        <v>69</v>
      </c>
      <c r="B26" s="13" t="s">
        <v>805</v>
      </c>
      <c r="C26" s="71"/>
      <c r="D26" s="71">
        <v>0</v>
      </c>
      <c r="E26" s="71"/>
      <c r="F26" s="71"/>
      <c r="G26" s="71"/>
      <c r="H26" s="71"/>
      <c r="I26" s="71"/>
      <c r="J26" s="71"/>
      <c r="K26" s="71"/>
      <c r="L26" s="71"/>
      <c r="M26" s="71"/>
      <c r="N26" s="71"/>
      <c r="O26" s="71"/>
      <c r="P26" s="71"/>
      <c r="Q26" s="71"/>
      <c r="R26" s="71"/>
      <c r="S26" s="71"/>
      <c r="T26" s="71"/>
      <c r="U26" s="71"/>
      <c r="V26" s="71"/>
      <c r="W26" s="71"/>
      <c r="X26" s="71"/>
      <c r="Y26" s="71"/>
      <c r="Z26" s="71"/>
      <c r="AA26" s="71"/>
      <c r="AB26" s="71"/>
      <c r="AC26" s="71"/>
      <c r="AD26" s="71"/>
      <c r="AE26" s="71"/>
      <c r="AF26" s="71"/>
      <c r="AG26" s="71"/>
      <c r="AH26" s="71"/>
      <c r="AI26" s="71"/>
      <c r="AJ26" s="71"/>
      <c r="AK26" s="71"/>
      <c r="AL26" s="71"/>
      <c r="AM26" s="71">
        <v>0</v>
      </c>
    </row>
    <row r="27" spans="1:39" ht="24" customHeight="1" x14ac:dyDescent="0.3">
      <c r="A27" s="16" t="s">
        <v>69</v>
      </c>
      <c r="B27" s="16" t="s">
        <v>806</v>
      </c>
      <c r="C27" s="72"/>
      <c r="D27" s="72">
        <v>0</v>
      </c>
      <c r="E27" s="72"/>
      <c r="F27" s="72"/>
      <c r="G27" s="72"/>
      <c r="H27" s="72"/>
      <c r="I27" s="72"/>
      <c r="J27" s="72"/>
      <c r="K27" s="72"/>
      <c r="L27" s="72"/>
      <c r="M27" s="72"/>
      <c r="N27" s="72"/>
      <c r="O27" s="72"/>
      <c r="P27" s="72"/>
      <c r="Q27" s="72"/>
      <c r="R27" s="72"/>
      <c r="S27" s="72"/>
      <c r="T27" s="72"/>
      <c r="U27" s="72"/>
      <c r="V27" s="72"/>
      <c r="W27" s="72"/>
      <c r="X27" s="72"/>
      <c r="Y27" s="72"/>
      <c r="Z27" s="72"/>
      <c r="AA27" s="72"/>
      <c r="AB27" s="72"/>
      <c r="AC27" s="72"/>
      <c r="AD27" s="72"/>
      <c r="AE27" s="72"/>
      <c r="AF27" s="72"/>
      <c r="AG27" s="72"/>
      <c r="AH27" s="72"/>
      <c r="AI27" s="72"/>
      <c r="AJ27" s="72"/>
      <c r="AK27" s="72"/>
      <c r="AL27" s="72"/>
      <c r="AM27" s="72">
        <v>0</v>
      </c>
    </row>
    <row r="28" spans="1:39" ht="24" customHeight="1" x14ac:dyDescent="0.3">
      <c r="A28" s="16" t="s">
        <v>69</v>
      </c>
      <c r="B28" s="16" t="s">
        <v>807</v>
      </c>
      <c r="C28" s="72"/>
      <c r="D28" s="72">
        <v>0</v>
      </c>
      <c r="E28" s="72"/>
      <c r="F28" s="72"/>
      <c r="G28" s="72"/>
      <c r="H28" s="72"/>
      <c r="I28" s="72"/>
      <c r="J28" s="72"/>
      <c r="K28" s="72"/>
      <c r="L28" s="72"/>
      <c r="M28" s="72"/>
      <c r="N28" s="72"/>
      <c r="O28" s="72"/>
      <c r="P28" s="72"/>
      <c r="Q28" s="72"/>
      <c r="R28" s="72"/>
      <c r="S28" s="72"/>
      <c r="T28" s="72"/>
      <c r="U28" s="72"/>
      <c r="V28" s="72"/>
      <c r="W28" s="72"/>
      <c r="X28" s="72"/>
      <c r="Y28" s="72"/>
      <c r="Z28" s="72"/>
      <c r="AA28" s="72"/>
      <c r="AB28" s="72"/>
      <c r="AC28" s="72"/>
      <c r="AD28" s="72"/>
      <c r="AE28" s="72"/>
      <c r="AF28" s="72"/>
      <c r="AG28" s="72"/>
      <c r="AH28" s="72"/>
      <c r="AI28" s="72"/>
      <c r="AJ28" s="72"/>
      <c r="AK28" s="72"/>
      <c r="AL28" s="72"/>
      <c r="AM28" s="72">
        <v>0</v>
      </c>
    </row>
    <row r="29" spans="1:39" ht="24" customHeight="1" x14ac:dyDescent="0.3">
      <c r="A29" s="16" t="s">
        <v>69</v>
      </c>
      <c r="B29" s="16" t="s">
        <v>808</v>
      </c>
      <c r="C29" s="72"/>
      <c r="D29" s="72">
        <v>0</v>
      </c>
      <c r="E29" s="72"/>
      <c r="F29" s="72"/>
      <c r="G29" s="72"/>
      <c r="H29" s="72"/>
      <c r="I29" s="72"/>
      <c r="J29" s="72"/>
      <c r="K29" s="72"/>
      <c r="L29" s="72"/>
      <c r="M29" s="72"/>
      <c r="N29" s="72"/>
      <c r="O29" s="72"/>
      <c r="P29" s="72"/>
      <c r="Q29" s="72"/>
      <c r="R29" s="72"/>
      <c r="S29" s="72"/>
      <c r="T29" s="72"/>
      <c r="U29" s="72"/>
      <c r="V29" s="72"/>
      <c r="W29" s="72"/>
      <c r="X29" s="72"/>
      <c r="Y29" s="72"/>
      <c r="Z29" s="72"/>
      <c r="AA29" s="72"/>
      <c r="AB29" s="72"/>
      <c r="AC29" s="72"/>
      <c r="AD29" s="72"/>
      <c r="AE29" s="72"/>
      <c r="AF29" s="72"/>
      <c r="AG29" s="72"/>
      <c r="AH29" s="72"/>
      <c r="AI29" s="72"/>
      <c r="AJ29" s="72"/>
      <c r="AK29" s="72"/>
      <c r="AL29" s="72"/>
      <c r="AM29" s="72">
        <v>0</v>
      </c>
    </row>
    <row r="30" spans="1:39" ht="24" customHeight="1" x14ac:dyDescent="0.3">
      <c r="A30" s="16" t="s">
        <v>69</v>
      </c>
      <c r="B30" s="16" t="s">
        <v>809</v>
      </c>
      <c r="C30" s="72"/>
      <c r="D30" s="72">
        <v>0</v>
      </c>
      <c r="E30" s="72"/>
      <c r="F30" s="72"/>
      <c r="G30" s="72"/>
      <c r="H30" s="72"/>
      <c r="I30" s="72"/>
      <c r="J30" s="72"/>
      <c r="K30" s="72"/>
      <c r="L30" s="72"/>
      <c r="M30" s="72"/>
      <c r="N30" s="72"/>
      <c r="O30" s="72"/>
      <c r="P30" s="72"/>
      <c r="Q30" s="72"/>
      <c r="R30" s="72"/>
      <c r="S30" s="72"/>
      <c r="T30" s="72"/>
      <c r="U30" s="72"/>
      <c r="V30" s="72"/>
      <c r="W30" s="72"/>
      <c r="X30" s="72"/>
      <c r="Y30" s="72"/>
      <c r="Z30" s="72"/>
      <c r="AA30" s="72"/>
      <c r="AB30" s="72"/>
      <c r="AC30" s="72"/>
      <c r="AD30" s="72"/>
      <c r="AE30" s="72"/>
      <c r="AF30" s="72"/>
      <c r="AG30" s="72"/>
      <c r="AH30" s="72"/>
      <c r="AI30" s="72"/>
      <c r="AJ30" s="72"/>
      <c r="AK30" s="72"/>
      <c r="AL30" s="72"/>
      <c r="AM30" s="72">
        <v>0</v>
      </c>
    </row>
    <row r="31" spans="1:39" ht="24" customHeight="1" x14ac:dyDescent="0.3">
      <c r="A31" s="16" t="s">
        <v>69</v>
      </c>
      <c r="B31" s="16" t="s">
        <v>810</v>
      </c>
      <c r="C31" s="72"/>
      <c r="D31" s="72">
        <v>0</v>
      </c>
      <c r="E31" s="72"/>
      <c r="F31" s="72"/>
      <c r="G31" s="72"/>
      <c r="H31" s="72"/>
      <c r="I31" s="72"/>
      <c r="J31" s="72"/>
      <c r="K31" s="72"/>
      <c r="L31" s="72"/>
      <c r="M31" s="72"/>
      <c r="N31" s="72"/>
      <c r="O31" s="72"/>
      <c r="P31" s="72"/>
      <c r="Q31" s="72"/>
      <c r="R31" s="72"/>
      <c r="S31" s="72"/>
      <c r="T31" s="72"/>
      <c r="U31" s="72"/>
      <c r="V31" s="72"/>
      <c r="W31" s="72"/>
      <c r="X31" s="72"/>
      <c r="Y31" s="72"/>
      <c r="Z31" s="72"/>
      <c r="AA31" s="72"/>
      <c r="AB31" s="72"/>
      <c r="AC31" s="72"/>
      <c r="AD31" s="72"/>
      <c r="AE31" s="72"/>
      <c r="AF31" s="72"/>
      <c r="AG31" s="72"/>
      <c r="AH31" s="72"/>
      <c r="AI31" s="72"/>
      <c r="AJ31" s="72"/>
      <c r="AK31" s="72"/>
      <c r="AL31" s="72"/>
      <c r="AM31" s="72">
        <v>0</v>
      </c>
    </row>
    <row r="32" spans="1:39" ht="24" customHeight="1" x14ac:dyDescent="0.3">
      <c r="A32" s="16" t="s">
        <v>69</v>
      </c>
      <c r="B32" s="16" t="s">
        <v>811</v>
      </c>
      <c r="C32" s="72"/>
      <c r="D32" s="72">
        <v>0</v>
      </c>
      <c r="E32" s="72"/>
      <c r="F32" s="72"/>
      <c r="G32" s="72"/>
      <c r="H32" s="72"/>
      <c r="I32" s="72"/>
      <c r="J32" s="72"/>
      <c r="K32" s="72"/>
      <c r="L32" s="72"/>
      <c r="M32" s="72"/>
      <c r="N32" s="72"/>
      <c r="O32" s="72"/>
      <c r="P32" s="72"/>
      <c r="Q32" s="72"/>
      <c r="R32" s="72"/>
      <c r="S32" s="72"/>
      <c r="T32" s="72"/>
      <c r="U32" s="72"/>
      <c r="V32" s="72"/>
      <c r="W32" s="72"/>
      <c r="X32" s="72"/>
      <c r="Y32" s="72"/>
      <c r="Z32" s="72"/>
      <c r="AA32" s="72"/>
      <c r="AB32" s="72"/>
      <c r="AC32" s="72"/>
      <c r="AD32" s="72"/>
      <c r="AE32" s="72"/>
      <c r="AF32" s="72"/>
      <c r="AG32" s="72"/>
      <c r="AH32" s="72"/>
      <c r="AI32" s="72"/>
      <c r="AJ32" s="72"/>
      <c r="AK32" s="72"/>
      <c r="AL32" s="72"/>
      <c r="AM32" s="72">
        <v>0</v>
      </c>
    </row>
    <row r="33" spans="1:39" ht="24" customHeight="1" x14ac:dyDescent="0.3">
      <c r="A33" s="18" t="s">
        <v>69</v>
      </c>
      <c r="B33" s="18" t="s">
        <v>812</v>
      </c>
      <c r="C33" s="73"/>
      <c r="D33" s="73">
        <v>0</v>
      </c>
      <c r="E33" s="73"/>
      <c r="F33" s="73"/>
      <c r="G33" s="73"/>
      <c r="H33" s="73"/>
      <c r="I33" s="73"/>
      <c r="J33" s="73"/>
      <c r="K33" s="73"/>
      <c r="L33" s="73"/>
      <c r="M33" s="73"/>
      <c r="N33" s="73"/>
      <c r="O33" s="73"/>
      <c r="P33" s="73"/>
      <c r="Q33" s="73"/>
      <c r="R33" s="73"/>
      <c r="S33" s="73"/>
      <c r="T33" s="73"/>
      <c r="U33" s="73"/>
      <c r="V33" s="73"/>
      <c r="W33" s="73"/>
      <c r="X33" s="73"/>
      <c r="Y33" s="73"/>
      <c r="Z33" s="73"/>
      <c r="AA33" s="73"/>
      <c r="AB33" s="73"/>
      <c r="AC33" s="73"/>
      <c r="AD33" s="73"/>
      <c r="AE33" s="73"/>
      <c r="AF33" s="73"/>
      <c r="AG33" s="73"/>
      <c r="AH33" s="73"/>
      <c r="AI33" s="73"/>
      <c r="AJ33" s="73"/>
      <c r="AK33" s="73"/>
      <c r="AL33" s="73"/>
      <c r="AM33" s="73">
        <v>0</v>
      </c>
    </row>
    <row r="34" spans="1:39" ht="24" customHeight="1" x14ac:dyDescent="0.3">
      <c r="A34" s="13" t="s">
        <v>69</v>
      </c>
      <c r="B34" s="13" t="s">
        <v>813</v>
      </c>
      <c r="C34" s="71"/>
      <c r="D34" s="71">
        <v>0</v>
      </c>
      <c r="E34" s="71"/>
      <c r="F34" s="71"/>
      <c r="G34" s="71"/>
      <c r="H34" s="71"/>
      <c r="I34" s="71"/>
      <c r="J34" s="71"/>
      <c r="K34" s="71"/>
      <c r="L34" s="71"/>
      <c r="M34" s="71"/>
      <c r="N34" s="71"/>
      <c r="O34" s="71"/>
      <c r="P34" s="71"/>
      <c r="Q34" s="71"/>
      <c r="R34" s="71"/>
      <c r="S34" s="71"/>
      <c r="T34" s="71"/>
      <c r="U34" s="71"/>
      <c r="V34" s="71"/>
      <c r="W34" s="71"/>
      <c r="X34" s="71"/>
      <c r="Y34" s="71"/>
      <c r="Z34" s="71"/>
      <c r="AA34" s="71"/>
      <c r="AB34" s="71"/>
      <c r="AC34" s="71"/>
      <c r="AD34" s="71"/>
      <c r="AE34" s="71"/>
      <c r="AF34" s="71"/>
      <c r="AG34" s="71"/>
      <c r="AH34" s="71"/>
      <c r="AI34" s="71"/>
      <c r="AJ34" s="71"/>
      <c r="AK34" s="71"/>
      <c r="AL34" s="71"/>
      <c r="AM34" s="71">
        <v>0</v>
      </c>
    </row>
    <row r="35" spans="1:39" ht="24" customHeight="1" x14ac:dyDescent="0.3">
      <c r="A35" s="16" t="s">
        <v>69</v>
      </c>
      <c r="B35" s="16" t="s">
        <v>814</v>
      </c>
      <c r="C35" s="72"/>
      <c r="D35" s="72">
        <v>0</v>
      </c>
      <c r="E35" s="72"/>
      <c r="F35" s="72"/>
      <c r="G35" s="72"/>
      <c r="H35" s="72"/>
      <c r="I35" s="72"/>
      <c r="J35" s="72"/>
      <c r="K35" s="72"/>
      <c r="L35" s="72"/>
      <c r="M35" s="72"/>
      <c r="N35" s="72"/>
      <c r="O35" s="72"/>
      <c r="P35" s="72"/>
      <c r="Q35" s="72"/>
      <c r="R35" s="72"/>
      <c r="S35" s="72"/>
      <c r="T35" s="72"/>
      <c r="U35" s="72"/>
      <c r="V35" s="72"/>
      <c r="W35" s="72"/>
      <c r="X35" s="72"/>
      <c r="Y35" s="72"/>
      <c r="Z35" s="72"/>
      <c r="AA35" s="72"/>
      <c r="AB35" s="72"/>
      <c r="AC35" s="72"/>
      <c r="AD35" s="72"/>
      <c r="AE35" s="72"/>
      <c r="AF35" s="72"/>
      <c r="AG35" s="72"/>
      <c r="AH35" s="72"/>
      <c r="AI35" s="72"/>
      <c r="AJ35" s="72"/>
      <c r="AK35" s="72"/>
      <c r="AL35" s="72"/>
      <c r="AM35" s="72">
        <v>0</v>
      </c>
    </row>
    <row r="36" spans="1:39" ht="24" customHeight="1" x14ac:dyDescent="0.3">
      <c r="A36" s="16" t="s">
        <v>69</v>
      </c>
      <c r="B36" s="16" t="s">
        <v>815</v>
      </c>
      <c r="C36" s="72"/>
      <c r="D36" s="72">
        <v>0</v>
      </c>
      <c r="E36" s="72"/>
      <c r="F36" s="72"/>
      <c r="G36" s="72"/>
      <c r="H36" s="72"/>
      <c r="I36" s="72"/>
      <c r="J36" s="72"/>
      <c r="K36" s="72"/>
      <c r="L36" s="72"/>
      <c r="M36" s="72"/>
      <c r="N36" s="72"/>
      <c r="O36" s="72"/>
      <c r="P36" s="72"/>
      <c r="Q36" s="72"/>
      <c r="R36" s="72"/>
      <c r="S36" s="72"/>
      <c r="T36" s="72"/>
      <c r="U36" s="72"/>
      <c r="V36" s="72"/>
      <c r="W36" s="72"/>
      <c r="X36" s="72"/>
      <c r="Y36" s="72"/>
      <c r="Z36" s="72"/>
      <c r="AA36" s="72"/>
      <c r="AB36" s="72"/>
      <c r="AC36" s="72"/>
      <c r="AD36" s="72"/>
      <c r="AE36" s="72"/>
      <c r="AF36" s="72"/>
      <c r="AG36" s="72"/>
      <c r="AH36" s="72"/>
      <c r="AI36" s="72"/>
      <c r="AJ36" s="72"/>
      <c r="AK36" s="72"/>
      <c r="AL36" s="72"/>
      <c r="AM36" s="72">
        <v>0</v>
      </c>
    </row>
    <row r="37" spans="1:39" ht="24" customHeight="1" x14ac:dyDescent="0.3">
      <c r="A37" s="16" t="s">
        <v>69</v>
      </c>
      <c r="B37" s="16" t="s">
        <v>816</v>
      </c>
      <c r="C37" s="72"/>
      <c r="D37" s="72">
        <v>0</v>
      </c>
      <c r="E37" s="72"/>
      <c r="F37" s="72"/>
      <c r="G37" s="72"/>
      <c r="H37" s="72"/>
      <c r="I37" s="72"/>
      <c r="J37" s="72"/>
      <c r="K37" s="72"/>
      <c r="L37" s="72"/>
      <c r="M37" s="72"/>
      <c r="N37" s="72"/>
      <c r="O37" s="72"/>
      <c r="P37" s="72"/>
      <c r="Q37" s="72"/>
      <c r="R37" s="72"/>
      <c r="S37" s="72"/>
      <c r="T37" s="72"/>
      <c r="U37" s="72"/>
      <c r="V37" s="72"/>
      <c r="W37" s="72"/>
      <c r="X37" s="72"/>
      <c r="Y37" s="72"/>
      <c r="Z37" s="72"/>
      <c r="AA37" s="72"/>
      <c r="AB37" s="72"/>
      <c r="AC37" s="72"/>
      <c r="AD37" s="72"/>
      <c r="AE37" s="72"/>
      <c r="AF37" s="72"/>
      <c r="AG37" s="72"/>
      <c r="AH37" s="72"/>
      <c r="AI37" s="72"/>
      <c r="AJ37" s="72"/>
      <c r="AK37" s="72"/>
      <c r="AL37" s="72"/>
      <c r="AM37" s="72">
        <v>0</v>
      </c>
    </row>
    <row r="38" spans="1:39" ht="24" customHeight="1" x14ac:dyDescent="0.3">
      <c r="A38" s="16" t="s">
        <v>69</v>
      </c>
      <c r="B38" s="16" t="s">
        <v>817</v>
      </c>
      <c r="C38" s="72"/>
      <c r="D38" s="72">
        <v>0</v>
      </c>
      <c r="E38" s="72"/>
      <c r="F38" s="72"/>
      <c r="G38" s="72"/>
      <c r="H38" s="72"/>
      <c r="I38" s="72"/>
      <c r="J38" s="72"/>
      <c r="K38" s="72"/>
      <c r="L38" s="72"/>
      <c r="M38" s="72"/>
      <c r="N38" s="72"/>
      <c r="O38" s="72"/>
      <c r="P38" s="72"/>
      <c r="Q38" s="72"/>
      <c r="R38" s="72"/>
      <c r="S38" s="72"/>
      <c r="T38" s="72"/>
      <c r="U38" s="72"/>
      <c r="V38" s="72"/>
      <c r="W38" s="72"/>
      <c r="X38" s="72"/>
      <c r="Y38" s="72"/>
      <c r="Z38" s="72"/>
      <c r="AA38" s="72"/>
      <c r="AB38" s="72"/>
      <c r="AC38" s="72"/>
      <c r="AD38" s="72"/>
      <c r="AE38" s="72"/>
      <c r="AF38" s="72"/>
      <c r="AG38" s="72"/>
      <c r="AH38" s="72"/>
      <c r="AI38" s="72"/>
      <c r="AJ38" s="72"/>
      <c r="AK38" s="72"/>
      <c r="AL38" s="72"/>
      <c r="AM38" s="72">
        <v>0</v>
      </c>
    </row>
    <row r="39" spans="1:39" ht="24" customHeight="1" x14ac:dyDescent="0.3">
      <c r="A39" s="16" t="s">
        <v>69</v>
      </c>
      <c r="B39" s="16" t="s">
        <v>818</v>
      </c>
      <c r="C39" s="72"/>
      <c r="D39" s="72">
        <v>0</v>
      </c>
      <c r="E39" s="72"/>
      <c r="F39" s="72"/>
      <c r="G39" s="72"/>
      <c r="H39" s="72"/>
      <c r="I39" s="72"/>
      <c r="J39" s="72"/>
      <c r="K39" s="72"/>
      <c r="L39" s="72"/>
      <c r="M39" s="72"/>
      <c r="N39" s="72"/>
      <c r="O39" s="72"/>
      <c r="P39" s="72"/>
      <c r="Q39" s="72"/>
      <c r="R39" s="72"/>
      <c r="S39" s="72"/>
      <c r="T39" s="72"/>
      <c r="U39" s="72"/>
      <c r="V39" s="72"/>
      <c r="W39" s="72"/>
      <c r="X39" s="72"/>
      <c r="Y39" s="72"/>
      <c r="Z39" s="72"/>
      <c r="AA39" s="72"/>
      <c r="AB39" s="72"/>
      <c r="AC39" s="72"/>
      <c r="AD39" s="72"/>
      <c r="AE39" s="72"/>
      <c r="AF39" s="72"/>
      <c r="AG39" s="72"/>
      <c r="AH39" s="72"/>
      <c r="AI39" s="72"/>
      <c r="AJ39" s="72"/>
      <c r="AK39" s="72"/>
      <c r="AL39" s="72"/>
      <c r="AM39" s="72">
        <v>0</v>
      </c>
    </row>
    <row r="40" spans="1:39" ht="24" customHeight="1" x14ac:dyDescent="0.3">
      <c r="A40" s="16" t="s">
        <v>69</v>
      </c>
      <c r="B40" s="16" t="s">
        <v>819</v>
      </c>
      <c r="C40" s="72"/>
      <c r="D40" s="72">
        <v>0</v>
      </c>
      <c r="E40" s="72"/>
      <c r="F40" s="72"/>
      <c r="G40" s="72"/>
      <c r="H40" s="72"/>
      <c r="I40" s="72"/>
      <c r="J40" s="72"/>
      <c r="K40" s="72"/>
      <c r="L40" s="72"/>
      <c r="M40" s="72"/>
      <c r="N40" s="72"/>
      <c r="O40" s="72"/>
      <c r="P40" s="72"/>
      <c r="Q40" s="72"/>
      <c r="R40" s="72"/>
      <c r="S40" s="72"/>
      <c r="T40" s="72"/>
      <c r="U40" s="72"/>
      <c r="V40" s="72"/>
      <c r="W40" s="72"/>
      <c r="X40" s="72"/>
      <c r="Y40" s="72"/>
      <c r="Z40" s="72"/>
      <c r="AA40" s="72"/>
      <c r="AB40" s="72"/>
      <c r="AC40" s="72"/>
      <c r="AD40" s="72"/>
      <c r="AE40" s="72"/>
      <c r="AF40" s="72"/>
      <c r="AG40" s="72"/>
      <c r="AH40" s="72"/>
      <c r="AI40" s="72"/>
      <c r="AJ40" s="72"/>
      <c r="AK40" s="72"/>
      <c r="AL40" s="72"/>
      <c r="AM40" s="72">
        <v>0</v>
      </c>
    </row>
    <row r="41" spans="1:39" ht="24" customHeight="1" x14ac:dyDescent="0.3">
      <c r="A41" s="18" t="s">
        <v>69</v>
      </c>
      <c r="B41" s="18" t="s">
        <v>820</v>
      </c>
      <c r="C41" s="73"/>
      <c r="D41" s="73">
        <v>0</v>
      </c>
      <c r="E41" s="73"/>
      <c r="F41" s="73"/>
      <c r="G41" s="73"/>
      <c r="H41" s="73"/>
      <c r="I41" s="73"/>
      <c r="J41" s="73"/>
      <c r="K41" s="73"/>
      <c r="L41" s="73"/>
      <c r="M41" s="73"/>
      <c r="N41" s="73"/>
      <c r="O41" s="73"/>
      <c r="P41" s="73"/>
      <c r="Q41" s="73"/>
      <c r="R41" s="73"/>
      <c r="S41" s="73"/>
      <c r="T41" s="73"/>
      <c r="U41" s="73"/>
      <c r="V41" s="73"/>
      <c r="W41" s="73"/>
      <c r="X41" s="73"/>
      <c r="Y41" s="73"/>
      <c r="Z41" s="73"/>
      <c r="AA41" s="73"/>
      <c r="AB41" s="73"/>
      <c r="AC41" s="73"/>
      <c r="AD41" s="73"/>
      <c r="AE41" s="73"/>
      <c r="AF41" s="73"/>
      <c r="AG41" s="73"/>
      <c r="AH41" s="73"/>
      <c r="AI41" s="73"/>
      <c r="AJ41" s="73"/>
      <c r="AK41" s="73"/>
      <c r="AL41" s="73"/>
      <c r="AM41" s="73">
        <v>0</v>
      </c>
    </row>
    <row r="42" spans="1:39" ht="24" customHeight="1" x14ac:dyDescent="0.3">
      <c r="A42" s="13" t="s">
        <v>69</v>
      </c>
      <c r="B42" s="13" t="s">
        <v>821</v>
      </c>
      <c r="C42" s="71"/>
      <c r="D42" s="71">
        <v>0</v>
      </c>
      <c r="E42" s="71"/>
      <c r="F42" s="71"/>
      <c r="G42" s="71"/>
      <c r="H42" s="71"/>
      <c r="I42" s="71"/>
      <c r="J42" s="71"/>
      <c r="K42" s="71"/>
      <c r="L42" s="71"/>
      <c r="M42" s="71"/>
      <c r="N42" s="71"/>
      <c r="O42" s="71"/>
      <c r="P42" s="71"/>
      <c r="Q42" s="71"/>
      <c r="R42" s="71"/>
      <c r="S42" s="71"/>
      <c r="T42" s="71"/>
      <c r="U42" s="71"/>
      <c r="V42" s="71"/>
      <c r="W42" s="71"/>
      <c r="X42" s="71"/>
      <c r="Y42" s="71"/>
      <c r="Z42" s="71"/>
      <c r="AA42" s="71"/>
      <c r="AB42" s="71"/>
      <c r="AC42" s="71"/>
      <c r="AD42" s="71"/>
      <c r="AE42" s="71"/>
      <c r="AF42" s="71"/>
      <c r="AG42" s="71"/>
      <c r="AH42" s="71"/>
      <c r="AI42" s="71"/>
      <c r="AJ42" s="71"/>
      <c r="AK42" s="71"/>
      <c r="AL42" s="71"/>
      <c r="AM42" s="71">
        <v>0</v>
      </c>
    </row>
    <row r="43" spans="1:39" ht="24" customHeight="1" x14ac:dyDescent="0.3">
      <c r="A43" s="16" t="s">
        <v>69</v>
      </c>
      <c r="B43" s="16" t="s">
        <v>822</v>
      </c>
      <c r="C43" s="72"/>
      <c r="D43" s="72">
        <v>0</v>
      </c>
      <c r="E43" s="72"/>
      <c r="F43" s="72"/>
      <c r="G43" s="72"/>
      <c r="H43" s="72"/>
      <c r="I43" s="72"/>
      <c r="J43" s="72"/>
      <c r="K43" s="72"/>
      <c r="L43" s="72"/>
      <c r="M43" s="72"/>
      <c r="N43" s="72"/>
      <c r="O43" s="72"/>
      <c r="P43" s="72"/>
      <c r="Q43" s="72"/>
      <c r="R43" s="72"/>
      <c r="S43" s="72"/>
      <c r="T43" s="72"/>
      <c r="U43" s="72"/>
      <c r="V43" s="72"/>
      <c r="W43" s="72"/>
      <c r="X43" s="72"/>
      <c r="Y43" s="72"/>
      <c r="Z43" s="72"/>
      <c r="AA43" s="72"/>
      <c r="AB43" s="72"/>
      <c r="AC43" s="72"/>
      <c r="AD43" s="72"/>
      <c r="AE43" s="72"/>
      <c r="AF43" s="72"/>
      <c r="AG43" s="72"/>
      <c r="AH43" s="72"/>
      <c r="AI43" s="72"/>
      <c r="AJ43" s="72"/>
      <c r="AK43" s="72"/>
      <c r="AL43" s="72"/>
      <c r="AM43" s="72">
        <v>0</v>
      </c>
    </row>
    <row r="44" spans="1:39" ht="24" customHeight="1" x14ac:dyDescent="0.3">
      <c r="A44" s="16" t="s">
        <v>69</v>
      </c>
      <c r="B44" s="16" t="s">
        <v>823</v>
      </c>
      <c r="C44" s="72"/>
      <c r="D44" s="72">
        <v>0</v>
      </c>
      <c r="E44" s="72"/>
      <c r="F44" s="72"/>
      <c r="G44" s="72"/>
      <c r="H44" s="72"/>
      <c r="I44" s="72"/>
      <c r="J44" s="72"/>
      <c r="K44" s="72"/>
      <c r="L44" s="72"/>
      <c r="M44" s="72"/>
      <c r="N44" s="72"/>
      <c r="O44" s="72"/>
      <c r="P44" s="72"/>
      <c r="Q44" s="72"/>
      <c r="R44" s="72"/>
      <c r="S44" s="72"/>
      <c r="T44" s="72"/>
      <c r="U44" s="72"/>
      <c r="V44" s="72"/>
      <c r="W44" s="72"/>
      <c r="X44" s="72"/>
      <c r="Y44" s="72"/>
      <c r="Z44" s="72"/>
      <c r="AA44" s="72"/>
      <c r="AB44" s="72"/>
      <c r="AC44" s="72"/>
      <c r="AD44" s="72"/>
      <c r="AE44" s="72"/>
      <c r="AF44" s="72"/>
      <c r="AG44" s="72"/>
      <c r="AH44" s="72"/>
      <c r="AI44" s="72"/>
      <c r="AJ44" s="72"/>
      <c r="AK44" s="72"/>
      <c r="AL44" s="72"/>
      <c r="AM44" s="72">
        <v>0</v>
      </c>
    </row>
    <row r="45" spans="1:39" ht="24" customHeight="1" x14ac:dyDescent="0.3">
      <c r="A45" s="16" t="s">
        <v>69</v>
      </c>
      <c r="B45" s="16" t="s">
        <v>824</v>
      </c>
      <c r="C45" s="72"/>
      <c r="D45" s="72">
        <v>0</v>
      </c>
      <c r="E45" s="72"/>
      <c r="F45" s="72"/>
      <c r="G45" s="72"/>
      <c r="H45" s="72"/>
      <c r="I45" s="72"/>
      <c r="J45" s="72"/>
      <c r="K45" s="72"/>
      <c r="L45" s="72"/>
      <c r="M45" s="72"/>
      <c r="N45" s="72"/>
      <c r="O45" s="72"/>
      <c r="P45" s="72"/>
      <c r="Q45" s="72"/>
      <c r="R45" s="72"/>
      <c r="S45" s="72"/>
      <c r="T45" s="72"/>
      <c r="U45" s="72"/>
      <c r="V45" s="72"/>
      <c r="W45" s="72"/>
      <c r="X45" s="72"/>
      <c r="Y45" s="72"/>
      <c r="Z45" s="72"/>
      <c r="AA45" s="72"/>
      <c r="AB45" s="72"/>
      <c r="AC45" s="72"/>
      <c r="AD45" s="72"/>
      <c r="AE45" s="72"/>
      <c r="AF45" s="72"/>
      <c r="AG45" s="72"/>
      <c r="AH45" s="72"/>
      <c r="AI45" s="72"/>
      <c r="AJ45" s="72"/>
      <c r="AK45" s="72"/>
      <c r="AL45" s="72"/>
      <c r="AM45" s="72">
        <v>0</v>
      </c>
    </row>
    <row r="46" spans="1:39" ht="24" customHeight="1" x14ac:dyDescent="0.3">
      <c r="A46" s="16" t="s">
        <v>69</v>
      </c>
      <c r="B46" s="16" t="s">
        <v>825</v>
      </c>
      <c r="C46" s="72"/>
      <c r="D46" s="72">
        <v>0</v>
      </c>
      <c r="E46" s="72"/>
      <c r="F46" s="72"/>
      <c r="G46" s="72"/>
      <c r="H46" s="72"/>
      <c r="I46" s="72"/>
      <c r="J46" s="72"/>
      <c r="K46" s="72"/>
      <c r="L46" s="72"/>
      <c r="M46" s="72"/>
      <c r="N46" s="72"/>
      <c r="O46" s="72"/>
      <c r="P46" s="72"/>
      <c r="Q46" s="72"/>
      <c r="R46" s="72"/>
      <c r="S46" s="72"/>
      <c r="T46" s="72"/>
      <c r="U46" s="72"/>
      <c r="V46" s="72"/>
      <c r="W46" s="72"/>
      <c r="X46" s="72"/>
      <c r="Y46" s="72"/>
      <c r="Z46" s="72"/>
      <c r="AA46" s="72"/>
      <c r="AB46" s="72"/>
      <c r="AC46" s="72"/>
      <c r="AD46" s="72"/>
      <c r="AE46" s="72"/>
      <c r="AF46" s="72"/>
      <c r="AG46" s="72"/>
      <c r="AH46" s="72"/>
      <c r="AI46" s="72"/>
      <c r="AJ46" s="72"/>
      <c r="AK46" s="72"/>
      <c r="AL46" s="72"/>
      <c r="AM46" s="72">
        <v>0</v>
      </c>
    </row>
    <row r="47" spans="1:39" ht="24" customHeight="1" x14ac:dyDescent="0.3">
      <c r="A47" s="16" t="s">
        <v>69</v>
      </c>
      <c r="B47" s="16" t="s">
        <v>826</v>
      </c>
      <c r="C47" s="72"/>
      <c r="D47" s="72">
        <v>0</v>
      </c>
      <c r="E47" s="72"/>
      <c r="F47" s="72"/>
      <c r="G47" s="72"/>
      <c r="H47" s="72"/>
      <c r="I47" s="72"/>
      <c r="J47" s="72"/>
      <c r="K47" s="72"/>
      <c r="L47" s="72"/>
      <c r="M47" s="72"/>
      <c r="N47" s="72"/>
      <c r="O47" s="72"/>
      <c r="P47" s="72"/>
      <c r="Q47" s="72"/>
      <c r="R47" s="72"/>
      <c r="S47" s="72"/>
      <c r="T47" s="72"/>
      <c r="U47" s="72"/>
      <c r="V47" s="72"/>
      <c r="W47" s="72"/>
      <c r="X47" s="72"/>
      <c r="Y47" s="72"/>
      <c r="Z47" s="72"/>
      <c r="AA47" s="72"/>
      <c r="AB47" s="72"/>
      <c r="AC47" s="72"/>
      <c r="AD47" s="72"/>
      <c r="AE47" s="72"/>
      <c r="AF47" s="72"/>
      <c r="AG47" s="72"/>
      <c r="AH47" s="72"/>
      <c r="AI47" s="72"/>
      <c r="AJ47" s="72"/>
      <c r="AK47" s="72"/>
      <c r="AL47" s="72"/>
      <c r="AM47" s="72">
        <v>0</v>
      </c>
    </row>
    <row r="48" spans="1:39" ht="24" customHeight="1" x14ac:dyDescent="0.3">
      <c r="A48" s="16" t="s">
        <v>69</v>
      </c>
      <c r="B48" s="16" t="s">
        <v>827</v>
      </c>
      <c r="C48" s="72"/>
      <c r="D48" s="72">
        <v>0</v>
      </c>
      <c r="E48" s="72"/>
      <c r="F48" s="72"/>
      <c r="G48" s="72"/>
      <c r="H48" s="72"/>
      <c r="I48" s="72"/>
      <c r="J48" s="72"/>
      <c r="K48" s="72"/>
      <c r="L48" s="72"/>
      <c r="M48" s="72"/>
      <c r="N48" s="72"/>
      <c r="O48" s="72"/>
      <c r="P48" s="72"/>
      <c r="Q48" s="72"/>
      <c r="R48" s="72"/>
      <c r="S48" s="72"/>
      <c r="T48" s="72"/>
      <c r="U48" s="72"/>
      <c r="V48" s="72"/>
      <c r="W48" s="72"/>
      <c r="X48" s="72"/>
      <c r="Y48" s="72"/>
      <c r="Z48" s="72"/>
      <c r="AA48" s="72"/>
      <c r="AB48" s="72"/>
      <c r="AC48" s="72"/>
      <c r="AD48" s="72"/>
      <c r="AE48" s="72"/>
      <c r="AF48" s="72"/>
      <c r="AG48" s="72"/>
      <c r="AH48" s="72"/>
      <c r="AI48" s="72"/>
      <c r="AJ48" s="72"/>
      <c r="AK48" s="72"/>
      <c r="AL48" s="72"/>
      <c r="AM48" s="72">
        <v>0</v>
      </c>
    </row>
    <row r="49" spans="1:39" ht="24" customHeight="1" x14ac:dyDescent="0.3">
      <c r="A49" s="18" t="s">
        <v>69</v>
      </c>
      <c r="B49" s="18" t="s">
        <v>828</v>
      </c>
      <c r="C49" s="73"/>
      <c r="D49" s="73">
        <v>0</v>
      </c>
      <c r="E49" s="73"/>
      <c r="F49" s="73"/>
      <c r="G49" s="73"/>
      <c r="H49" s="73"/>
      <c r="I49" s="73"/>
      <c r="J49" s="73"/>
      <c r="K49" s="73"/>
      <c r="L49" s="73"/>
      <c r="M49" s="73"/>
      <c r="N49" s="73"/>
      <c r="O49" s="73"/>
      <c r="P49" s="73"/>
      <c r="Q49" s="73"/>
      <c r="R49" s="73"/>
      <c r="S49" s="73"/>
      <c r="T49" s="73"/>
      <c r="U49" s="73"/>
      <c r="V49" s="73"/>
      <c r="W49" s="73"/>
      <c r="X49" s="73"/>
      <c r="Y49" s="73"/>
      <c r="Z49" s="73"/>
      <c r="AA49" s="73"/>
      <c r="AB49" s="73"/>
      <c r="AC49" s="73"/>
      <c r="AD49" s="73"/>
      <c r="AE49" s="73"/>
      <c r="AF49" s="73"/>
      <c r="AG49" s="73"/>
      <c r="AH49" s="73"/>
      <c r="AI49" s="73"/>
      <c r="AJ49" s="73"/>
      <c r="AK49" s="73"/>
      <c r="AL49" s="73"/>
      <c r="AM49" s="73">
        <v>0</v>
      </c>
    </row>
    <row r="50" spans="1:39" ht="24" customHeight="1" x14ac:dyDescent="0.3">
      <c r="A50" s="13" t="s">
        <v>69</v>
      </c>
      <c r="B50" s="13" t="s">
        <v>829</v>
      </c>
      <c r="C50" s="71"/>
      <c r="D50" s="71">
        <v>0</v>
      </c>
      <c r="E50" s="71"/>
      <c r="F50" s="71"/>
      <c r="G50" s="71"/>
      <c r="H50" s="71"/>
      <c r="I50" s="71"/>
      <c r="J50" s="71"/>
      <c r="K50" s="71"/>
      <c r="L50" s="71"/>
      <c r="M50" s="71"/>
      <c r="N50" s="71"/>
      <c r="O50" s="71"/>
      <c r="P50" s="71"/>
      <c r="Q50" s="71"/>
      <c r="R50" s="71"/>
      <c r="S50" s="71"/>
      <c r="T50" s="71"/>
      <c r="U50" s="71"/>
      <c r="V50" s="71"/>
      <c r="W50" s="71"/>
      <c r="X50" s="71"/>
      <c r="Y50" s="71"/>
      <c r="Z50" s="71"/>
      <c r="AA50" s="71"/>
      <c r="AB50" s="71"/>
      <c r="AC50" s="71"/>
      <c r="AD50" s="71"/>
      <c r="AE50" s="71"/>
      <c r="AF50" s="71"/>
      <c r="AG50" s="71"/>
      <c r="AH50" s="71"/>
      <c r="AI50" s="71"/>
      <c r="AJ50" s="71"/>
      <c r="AK50" s="71"/>
      <c r="AL50" s="71"/>
      <c r="AM50" s="71">
        <v>0</v>
      </c>
    </row>
    <row r="51" spans="1:39" ht="24" customHeight="1" x14ac:dyDescent="0.3">
      <c r="A51" s="16" t="s">
        <v>69</v>
      </c>
      <c r="B51" s="16" t="s">
        <v>830</v>
      </c>
      <c r="C51" s="72"/>
      <c r="D51" s="72">
        <v>0</v>
      </c>
      <c r="E51" s="72"/>
      <c r="F51" s="72"/>
      <c r="G51" s="72"/>
      <c r="H51" s="72"/>
      <c r="I51" s="72"/>
      <c r="J51" s="72"/>
      <c r="K51" s="72"/>
      <c r="L51" s="72"/>
      <c r="M51" s="72"/>
      <c r="N51" s="72"/>
      <c r="O51" s="72"/>
      <c r="P51" s="72"/>
      <c r="Q51" s="72"/>
      <c r="R51" s="72"/>
      <c r="S51" s="72"/>
      <c r="T51" s="72"/>
      <c r="U51" s="72"/>
      <c r="V51" s="72"/>
      <c r="W51" s="72"/>
      <c r="X51" s="72"/>
      <c r="Y51" s="72"/>
      <c r="Z51" s="72"/>
      <c r="AA51" s="72"/>
      <c r="AB51" s="72"/>
      <c r="AC51" s="72"/>
      <c r="AD51" s="72"/>
      <c r="AE51" s="72"/>
      <c r="AF51" s="72"/>
      <c r="AG51" s="72"/>
      <c r="AH51" s="72"/>
      <c r="AI51" s="72"/>
      <c r="AJ51" s="72"/>
      <c r="AK51" s="72"/>
      <c r="AL51" s="72"/>
      <c r="AM51" s="72">
        <v>0</v>
      </c>
    </row>
    <row r="52" spans="1:39" ht="24" customHeight="1" x14ac:dyDescent="0.3">
      <c r="A52" s="16" t="s">
        <v>69</v>
      </c>
      <c r="B52" s="16" t="s">
        <v>831</v>
      </c>
      <c r="C52" s="72"/>
      <c r="D52" s="72">
        <v>0</v>
      </c>
      <c r="E52" s="72"/>
      <c r="F52" s="72"/>
      <c r="G52" s="72"/>
      <c r="H52" s="72"/>
      <c r="I52" s="72"/>
      <c r="J52" s="72"/>
      <c r="K52" s="72"/>
      <c r="L52" s="72"/>
      <c r="M52" s="72"/>
      <c r="N52" s="72"/>
      <c r="O52" s="72"/>
      <c r="P52" s="72"/>
      <c r="Q52" s="72"/>
      <c r="R52" s="72"/>
      <c r="S52" s="72"/>
      <c r="T52" s="72"/>
      <c r="U52" s="72"/>
      <c r="V52" s="72"/>
      <c r="W52" s="72"/>
      <c r="X52" s="72"/>
      <c r="Y52" s="72"/>
      <c r="Z52" s="72"/>
      <c r="AA52" s="72"/>
      <c r="AB52" s="72"/>
      <c r="AC52" s="72"/>
      <c r="AD52" s="72"/>
      <c r="AE52" s="72"/>
      <c r="AF52" s="72"/>
      <c r="AG52" s="72"/>
      <c r="AH52" s="72"/>
      <c r="AI52" s="72"/>
      <c r="AJ52" s="72"/>
      <c r="AK52" s="72"/>
      <c r="AL52" s="72"/>
      <c r="AM52" s="72">
        <v>0</v>
      </c>
    </row>
    <row r="53" spans="1:39" ht="24" customHeight="1" x14ac:dyDescent="0.3">
      <c r="A53" s="16" t="s">
        <v>69</v>
      </c>
      <c r="B53" s="16" t="s">
        <v>832</v>
      </c>
      <c r="C53" s="72"/>
      <c r="D53" s="72">
        <v>0</v>
      </c>
      <c r="E53" s="72"/>
      <c r="F53" s="72"/>
      <c r="G53" s="72"/>
      <c r="H53" s="72"/>
      <c r="I53" s="72"/>
      <c r="J53" s="72"/>
      <c r="K53" s="72"/>
      <c r="L53" s="72"/>
      <c r="M53" s="72"/>
      <c r="N53" s="72"/>
      <c r="O53" s="72"/>
      <c r="P53" s="72"/>
      <c r="Q53" s="72"/>
      <c r="R53" s="72"/>
      <c r="S53" s="72"/>
      <c r="T53" s="72"/>
      <c r="U53" s="72"/>
      <c r="V53" s="72"/>
      <c r="W53" s="72"/>
      <c r="X53" s="72"/>
      <c r="Y53" s="72"/>
      <c r="Z53" s="72"/>
      <c r="AA53" s="72"/>
      <c r="AB53" s="72"/>
      <c r="AC53" s="72"/>
      <c r="AD53" s="72"/>
      <c r="AE53" s="72"/>
      <c r="AF53" s="72"/>
      <c r="AG53" s="72"/>
      <c r="AH53" s="72"/>
      <c r="AI53" s="72"/>
      <c r="AJ53" s="72"/>
      <c r="AK53" s="72"/>
      <c r="AL53" s="72"/>
      <c r="AM53" s="72">
        <v>0</v>
      </c>
    </row>
    <row r="54" spans="1:39" ht="24" customHeight="1" x14ac:dyDescent="0.3">
      <c r="A54" s="16" t="s">
        <v>69</v>
      </c>
      <c r="B54" s="16" t="s">
        <v>833</v>
      </c>
      <c r="C54" s="72"/>
      <c r="D54" s="72">
        <v>0</v>
      </c>
      <c r="E54" s="72"/>
      <c r="F54" s="72"/>
      <c r="G54" s="72"/>
      <c r="H54" s="72"/>
      <c r="I54" s="72"/>
      <c r="J54" s="72"/>
      <c r="K54" s="72"/>
      <c r="L54" s="72"/>
      <c r="M54" s="72"/>
      <c r="N54" s="72"/>
      <c r="O54" s="72"/>
      <c r="P54" s="72"/>
      <c r="Q54" s="72"/>
      <c r="R54" s="72"/>
      <c r="S54" s="72"/>
      <c r="T54" s="72"/>
      <c r="U54" s="72"/>
      <c r="V54" s="72"/>
      <c r="W54" s="72"/>
      <c r="X54" s="72"/>
      <c r="Y54" s="72"/>
      <c r="Z54" s="72"/>
      <c r="AA54" s="72"/>
      <c r="AB54" s="72"/>
      <c r="AC54" s="72"/>
      <c r="AD54" s="72"/>
      <c r="AE54" s="72"/>
      <c r="AF54" s="72"/>
      <c r="AG54" s="72"/>
      <c r="AH54" s="72"/>
      <c r="AI54" s="72"/>
      <c r="AJ54" s="72"/>
      <c r="AK54" s="72"/>
      <c r="AL54" s="72"/>
      <c r="AM54" s="72">
        <v>0</v>
      </c>
    </row>
    <row r="55" spans="1:39" ht="24" customHeight="1" x14ac:dyDescent="0.3">
      <c r="A55" s="16" t="s">
        <v>69</v>
      </c>
      <c r="B55" s="16" t="s">
        <v>834</v>
      </c>
      <c r="C55" s="72"/>
      <c r="D55" s="72">
        <v>0</v>
      </c>
      <c r="E55" s="72"/>
      <c r="F55" s="72"/>
      <c r="G55" s="72"/>
      <c r="H55" s="72"/>
      <c r="I55" s="72"/>
      <c r="J55" s="72"/>
      <c r="K55" s="72"/>
      <c r="L55" s="72"/>
      <c r="M55" s="72"/>
      <c r="N55" s="72"/>
      <c r="O55" s="72"/>
      <c r="P55" s="72"/>
      <c r="Q55" s="72"/>
      <c r="R55" s="72"/>
      <c r="S55" s="72"/>
      <c r="T55" s="72"/>
      <c r="U55" s="72"/>
      <c r="V55" s="72"/>
      <c r="W55" s="72"/>
      <c r="X55" s="72"/>
      <c r="Y55" s="72"/>
      <c r="Z55" s="72"/>
      <c r="AA55" s="72"/>
      <c r="AB55" s="72"/>
      <c r="AC55" s="72"/>
      <c r="AD55" s="72"/>
      <c r="AE55" s="72"/>
      <c r="AF55" s="72"/>
      <c r="AG55" s="72"/>
      <c r="AH55" s="72"/>
      <c r="AI55" s="72"/>
      <c r="AJ55" s="72"/>
      <c r="AK55" s="72"/>
      <c r="AL55" s="72"/>
      <c r="AM55" s="72">
        <v>0</v>
      </c>
    </row>
    <row r="56" spans="1:39" ht="24" customHeight="1" x14ac:dyDescent="0.3">
      <c r="A56" s="16" t="s">
        <v>69</v>
      </c>
      <c r="B56" s="16" t="s">
        <v>835</v>
      </c>
      <c r="C56" s="72"/>
      <c r="D56" s="72">
        <v>0</v>
      </c>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v>0</v>
      </c>
    </row>
    <row r="57" spans="1:39" ht="24" customHeight="1" x14ac:dyDescent="0.3">
      <c r="A57" s="18" t="s">
        <v>836</v>
      </c>
      <c r="B57" s="18" t="s">
        <v>70</v>
      </c>
      <c r="C57" s="73"/>
      <c r="D57" s="73">
        <v>0</v>
      </c>
      <c r="E57" s="73"/>
      <c r="F57" s="73"/>
      <c r="G57" s="73"/>
      <c r="H57" s="73"/>
      <c r="I57" s="73"/>
      <c r="J57" s="73"/>
      <c r="K57" s="73"/>
      <c r="L57" s="73"/>
      <c r="M57" s="73"/>
      <c r="N57" s="73"/>
      <c r="O57" s="73"/>
      <c r="P57" s="73"/>
      <c r="Q57" s="73"/>
      <c r="R57" s="73"/>
      <c r="S57" s="73"/>
      <c r="T57" s="73"/>
      <c r="U57" s="73"/>
      <c r="V57" s="73"/>
      <c r="W57" s="73"/>
      <c r="X57" s="73"/>
      <c r="Y57" s="73"/>
      <c r="Z57" s="73"/>
      <c r="AA57" s="73"/>
      <c r="AB57" s="73"/>
      <c r="AC57" s="73"/>
      <c r="AD57" s="73"/>
      <c r="AE57" s="73"/>
      <c r="AF57" s="73"/>
      <c r="AG57" s="73"/>
      <c r="AH57" s="73"/>
      <c r="AI57" s="73"/>
      <c r="AJ57" s="73"/>
      <c r="AK57" s="73"/>
      <c r="AL57" s="73"/>
      <c r="AM57" s="73">
        <v>0</v>
      </c>
    </row>
    <row r="58" spans="1:39" ht="24" customHeight="1" x14ac:dyDescent="0.3">
      <c r="A58" s="191" t="s">
        <v>1129</v>
      </c>
      <c r="B58" s="192"/>
      <c r="C58" s="74">
        <v>0</v>
      </c>
      <c r="D58" s="74">
        <v>0</v>
      </c>
      <c r="E58" s="74">
        <v>0</v>
      </c>
      <c r="F58" s="74">
        <v>0</v>
      </c>
      <c r="G58" s="74">
        <v>0</v>
      </c>
      <c r="H58" s="74">
        <v>0</v>
      </c>
      <c r="I58" s="74">
        <v>0</v>
      </c>
      <c r="J58" s="74">
        <v>0</v>
      </c>
      <c r="K58" s="74">
        <v>0</v>
      </c>
      <c r="L58" s="74">
        <v>0</v>
      </c>
      <c r="M58" s="74">
        <v>0</v>
      </c>
      <c r="N58" s="74">
        <v>0</v>
      </c>
      <c r="O58" s="74">
        <v>0</v>
      </c>
      <c r="P58" s="74">
        <v>0</v>
      </c>
      <c r="Q58" s="74">
        <v>0</v>
      </c>
      <c r="R58" s="74">
        <v>0</v>
      </c>
      <c r="S58" s="74">
        <v>0</v>
      </c>
      <c r="T58" s="74">
        <v>0</v>
      </c>
      <c r="U58" s="74">
        <v>0</v>
      </c>
      <c r="V58" s="74">
        <v>0</v>
      </c>
      <c r="W58" s="74">
        <v>0</v>
      </c>
      <c r="X58" s="74">
        <v>0</v>
      </c>
      <c r="Y58" s="74">
        <v>0</v>
      </c>
      <c r="Z58" s="74">
        <v>0</v>
      </c>
      <c r="AA58" s="74">
        <v>0</v>
      </c>
      <c r="AB58" s="74">
        <v>0</v>
      </c>
      <c r="AC58" s="74">
        <v>0</v>
      </c>
      <c r="AD58" s="74">
        <v>0</v>
      </c>
      <c r="AE58" s="74">
        <v>0</v>
      </c>
      <c r="AF58" s="74">
        <v>0</v>
      </c>
      <c r="AG58" s="74">
        <v>0</v>
      </c>
      <c r="AH58" s="74">
        <v>0</v>
      </c>
      <c r="AI58" s="74">
        <v>0</v>
      </c>
      <c r="AJ58" s="74">
        <v>0</v>
      </c>
      <c r="AK58" s="74">
        <v>0</v>
      </c>
      <c r="AL58" s="74">
        <v>0</v>
      </c>
      <c r="AM58" s="74">
        <v>0</v>
      </c>
    </row>
    <row r="59" spans="1:39" x14ac:dyDescent="0.3">
      <c r="A59" s="1"/>
      <c r="B59" s="1"/>
      <c r="C59" s="75"/>
      <c r="D59" s="75"/>
      <c r="E59" s="75"/>
      <c r="F59" s="75"/>
      <c r="G59" s="75"/>
      <c r="H59" s="75"/>
      <c r="I59" s="75"/>
      <c r="J59" s="75"/>
      <c r="K59" s="75"/>
      <c r="L59" s="75"/>
      <c r="M59" s="75"/>
      <c r="N59" s="75"/>
      <c r="O59" s="75"/>
      <c r="P59" s="75"/>
      <c r="Q59" s="75"/>
      <c r="R59" s="75"/>
      <c r="S59" s="75"/>
      <c r="T59" s="75"/>
      <c r="U59" s="75"/>
      <c r="V59" s="75"/>
      <c r="W59" s="75"/>
      <c r="X59" s="75"/>
      <c r="Y59" s="75"/>
      <c r="Z59" s="75"/>
      <c r="AA59" s="75"/>
      <c r="AB59" s="75"/>
      <c r="AC59" s="75"/>
      <c r="AD59" s="75"/>
      <c r="AE59" s="75"/>
      <c r="AF59" s="75"/>
      <c r="AG59" s="75"/>
      <c r="AH59" s="75"/>
      <c r="AI59" s="75"/>
      <c r="AJ59" s="75"/>
      <c r="AK59" s="75"/>
      <c r="AL59" s="75"/>
      <c r="AM59" s="75"/>
    </row>
  </sheetData>
  <mergeCells count="6">
    <mergeCell ref="A58:B58"/>
    <mergeCell ref="A3:F3"/>
    <mergeCell ref="A5:A9"/>
    <mergeCell ref="B5:B9"/>
    <mergeCell ref="A4:AM4"/>
    <mergeCell ref="AM5:AM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71" t="s">
        <v>0</v>
      </c>
      <c r="C3" s="172"/>
      <c r="D3" s="172"/>
      <c r="E3" s="172"/>
      <c r="F3" s="172"/>
      <c r="G3" s="172"/>
      <c r="H3" s="1"/>
      <c r="I3" s="1"/>
      <c r="J3" s="1"/>
    </row>
    <row r="4" spans="1:10" ht="0" hidden="1" customHeight="1" x14ac:dyDescent="0.3">
      <c r="A4" s="1"/>
      <c r="B4" s="1"/>
      <c r="C4" s="1"/>
      <c r="D4" s="1"/>
      <c r="E4" s="1"/>
      <c r="F4" s="1"/>
      <c r="G4" s="1"/>
      <c r="H4" s="1"/>
      <c r="I4" s="1"/>
      <c r="J4" s="1"/>
    </row>
    <row r="5" spans="1:10" ht="21" x14ac:dyDescent="0.4">
      <c r="A5" s="1"/>
      <c r="B5" s="188" t="s">
        <v>1130</v>
      </c>
      <c r="C5" s="188"/>
      <c r="D5" s="188"/>
      <c r="E5" s="188"/>
      <c r="F5" s="188"/>
      <c r="G5" s="188"/>
      <c r="H5" s="188"/>
      <c r="I5" s="188"/>
      <c r="J5" s="188"/>
    </row>
    <row r="6" spans="1:10" ht="43.95" customHeight="1" x14ac:dyDescent="0.3">
      <c r="A6" s="1"/>
      <c r="B6" s="187" t="s">
        <v>575</v>
      </c>
      <c r="C6" s="187" t="s">
        <v>625</v>
      </c>
      <c r="D6" s="187" t="s">
        <v>184</v>
      </c>
      <c r="E6" s="187" t="s">
        <v>195</v>
      </c>
      <c r="F6" s="187" t="s">
        <v>626</v>
      </c>
      <c r="G6" s="187" t="s">
        <v>623</v>
      </c>
      <c r="H6" s="187" t="s">
        <v>220</v>
      </c>
      <c r="I6" s="187" t="s">
        <v>624</v>
      </c>
      <c r="J6" s="62" t="s">
        <v>1131</v>
      </c>
    </row>
    <row r="7" spans="1:10" x14ac:dyDescent="0.3">
      <c r="A7" s="1"/>
      <c r="B7" s="187"/>
      <c r="C7" s="62" t="s">
        <v>1014</v>
      </c>
      <c r="D7" s="62" t="s">
        <v>1015</v>
      </c>
      <c r="E7" s="62" t="s">
        <v>1016</v>
      </c>
      <c r="F7" s="62" t="s">
        <v>1017</v>
      </c>
      <c r="G7" s="62" t="s">
        <v>1020</v>
      </c>
      <c r="H7" s="62" t="s">
        <v>1021</v>
      </c>
      <c r="I7" s="62" t="s">
        <v>1132</v>
      </c>
      <c r="J7" s="62" t="s">
        <v>780</v>
      </c>
    </row>
    <row r="8" spans="1:10" x14ac:dyDescent="0.3">
      <c r="A8" s="1"/>
      <c r="B8" s="50" t="s">
        <v>1070</v>
      </c>
      <c r="C8" s="63">
        <v>18.7</v>
      </c>
      <c r="D8" s="63"/>
      <c r="E8" s="63"/>
      <c r="F8" s="63">
        <v>11.2</v>
      </c>
      <c r="G8" s="63">
        <v>5.3</v>
      </c>
      <c r="H8" s="63"/>
      <c r="I8" s="63">
        <v>34.5</v>
      </c>
      <c r="J8" s="64">
        <v>69.7</v>
      </c>
    </row>
    <row r="9" spans="1:10" x14ac:dyDescent="0.3">
      <c r="A9" s="1"/>
      <c r="B9" s="54" t="s">
        <v>1071</v>
      </c>
      <c r="C9" s="65">
        <v>18.5</v>
      </c>
      <c r="D9" s="65"/>
      <c r="E9" s="65"/>
      <c r="F9" s="65">
        <v>11.2</v>
      </c>
      <c r="G9" s="65">
        <v>7.4</v>
      </c>
      <c r="H9" s="65"/>
      <c r="I9" s="65">
        <v>34.5</v>
      </c>
      <c r="J9" s="66">
        <v>71.599999999999994</v>
      </c>
    </row>
    <row r="10" spans="1:10" x14ac:dyDescent="0.3">
      <c r="A10" s="1"/>
      <c r="B10" s="54" t="s">
        <v>1072</v>
      </c>
      <c r="C10" s="65">
        <v>18.8</v>
      </c>
      <c r="D10" s="65"/>
      <c r="E10" s="65"/>
      <c r="F10" s="65">
        <v>11.2</v>
      </c>
      <c r="G10" s="65">
        <v>8.3000000000000007</v>
      </c>
      <c r="H10" s="65"/>
      <c r="I10" s="65">
        <v>34.6</v>
      </c>
      <c r="J10" s="66">
        <v>72.900000000000006</v>
      </c>
    </row>
    <row r="11" spans="1:10" x14ac:dyDescent="0.3">
      <c r="A11" s="1"/>
      <c r="B11" s="54" t="s">
        <v>1073</v>
      </c>
      <c r="C11" s="65">
        <v>18.7</v>
      </c>
      <c r="D11" s="65"/>
      <c r="E11" s="65"/>
      <c r="F11" s="65">
        <v>11.2</v>
      </c>
      <c r="G11" s="65">
        <v>9.5</v>
      </c>
      <c r="H11" s="65"/>
      <c r="I11" s="65">
        <v>34.299999999999997</v>
      </c>
      <c r="J11" s="66">
        <v>73.7</v>
      </c>
    </row>
    <row r="12" spans="1:10" x14ac:dyDescent="0.3">
      <c r="A12" s="1"/>
      <c r="B12" s="54" t="s">
        <v>1074</v>
      </c>
      <c r="C12" s="65">
        <v>18.8</v>
      </c>
      <c r="D12" s="65"/>
      <c r="E12" s="65"/>
      <c r="F12" s="65">
        <v>8.9</v>
      </c>
      <c r="G12" s="65">
        <v>8.9</v>
      </c>
      <c r="H12" s="65"/>
      <c r="I12" s="65">
        <v>34.200000000000003</v>
      </c>
      <c r="J12" s="66">
        <v>70.8</v>
      </c>
    </row>
    <row r="13" spans="1:10" x14ac:dyDescent="0.3">
      <c r="A13" s="1"/>
      <c r="B13" s="54" t="s">
        <v>1075</v>
      </c>
      <c r="C13" s="65">
        <v>18.5</v>
      </c>
      <c r="D13" s="65"/>
      <c r="E13" s="65"/>
      <c r="F13" s="65">
        <v>10.6</v>
      </c>
      <c r="G13" s="65">
        <v>9.5</v>
      </c>
      <c r="H13" s="65"/>
      <c r="I13" s="65">
        <v>34.200000000000003</v>
      </c>
      <c r="J13" s="66">
        <v>72.8</v>
      </c>
    </row>
    <row r="14" spans="1:10" x14ac:dyDescent="0.3">
      <c r="A14" s="1"/>
      <c r="B14" s="54" t="s">
        <v>1076</v>
      </c>
      <c r="C14" s="65">
        <v>18.7</v>
      </c>
      <c r="D14" s="65"/>
      <c r="E14" s="65"/>
      <c r="F14" s="65">
        <v>11.1</v>
      </c>
      <c r="G14" s="65">
        <v>9.6</v>
      </c>
      <c r="H14" s="65"/>
      <c r="I14" s="65">
        <v>34.299999999999997</v>
      </c>
      <c r="J14" s="66">
        <v>73.7</v>
      </c>
    </row>
    <row r="15" spans="1:10" x14ac:dyDescent="0.3">
      <c r="A15" s="1"/>
      <c r="B15" s="56" t="s">
        <v>1077</v>
      </c>
      <c r="C15" s="67">
        <v>19</v>
      </c>
      <c r="D15" s="67"/>
      <c r="E15" s="67"/>
      <c r="F15" s="67">
        <v>10.1</v>
      </c>
      <c r="G15" s="67">
        <v>9.5</v>
      </c>
      <c r="H15" s="67"/>
      <c r="I15" s="67">
        <v>34.1</v>
      </c>
      <c r="J15" s="68">
        <v>72.7</v>
      </c>
    </row>
    <row r="16" spans="1:10" x14ac:dyDescent="0.3">
      <c r="A16" s="1"/>
      <c r="B16" s="50" t="s">
        <v>1078</v>
      </c>
      <c r="C16" s="63">
        <v>18.5</v>
      </c>
      <c r="D16" s="63"/>
      <c r="E16" s="63"/>
      <c r="F16" s="63">
        <v>10.1</v>
      </c>
      <c r="G16" s="63">
        <v>9.8000000000000007</v>
      </c>
      <c r="H16" s="63"/>
      <c r="I16" s="63">
        <v>34.4</v>
      </c>
      <c r="J16" s="64">
        <v>72.8</v>
      </c>
    </row>
    <row r="17" spans="1:10" x14ac:dyDescent="0.3">
      <c r="A17" s="1"/>
      <c r="B17" s="54" t="s">
        <v>1079</v>
      </c>
      <c r="C17" s="65">
        <v>19</v>
      </c>
      <c r="D17" s="65"/>
      <c r="E17" s="65"/>
      <c r="F17" s="65">
        <v>10.6</v>
      </c>
      <c r="G17" s="65">
        <v>9.6</v>
      </c>
      <c r="H17" s="65"/>
      <c r="I17" s="65">
        <v>34.299999999999997</v>
      </c>
      <c r="J17" s="66">
        <v>73.5</v>
      </c>
    </row>
    <row r="18" spans="1:10" x14ac:dyDescent="0.3">
      <c r="A18" s="1"/>
      <c r="B18" s="54" t="s">
        <v>1080</v>
      </c>
      <c r="C18" s="65">
        <v>18.7</v>
      </c>
      <c r="D18" s="65"/>
      <c r="E18" s="65"/>
      <c r="F18" s="65">
        <v>10.6</v>
      </c>
      <c r="G18" s="65">
        <v>9.4</v>
      </c>
      <c r="H18" s="65"/>
      <c r="I18" s="65">
        <v>34.299999999999997</v>
      </c>
      <c r="J18" s="66">
        <v>73</v>
      </c>
    </row>
    <row r="19" spans="1:10" x14ac:dyDescent="0.3">
      <c r="A19" s="1"/>
      <c r="B19" s="54" t="s">
        <v>1081</v>
      </c>
      <c r="C19" s="65">
        <v>18.7</v>
      </c>
      <c r="D19" s="65"/>
      <c r="E19" s="65"/>
      <c r="F19" s="65">
        <v>10.6</v>
      </c>
      <c r="G19" s="65">
        <v>9.6999999999999993</v>
      </c>
      <c r="H19" s="65"/>
      <c r="I19" s="65">
        <v>34.200000000000003</v>
      </c>
      <c r="J19" s="66">
        <v>73.2</v>
      </c>
    </row>
    <row r="20" spans="1:10" x14ac:dyDescent="0.3">
      <c r="A20" s="1"/>
      <c r="B20" s="54" t="s">
        <v>1082</v>
      </c>
      <c r="C20" s="65">
        <v>18</v>
      </c>
      <c r="D20" s="65"/>
      <c r="E20" s="65"/>
      <c r="F20" s="65">
        <v>11.1</v>
      </c>
      <c r="G20" s="65">
        <v>9.5</v>
      </c>
      <c r="H20" s="65"/>
      <c r="I20" s="65">
        <v>34.1</v>
      </c>
      <c r="J20" s="66">
        <v>72.7</v>
      </c>
    </row>
    <row r="21" spans="1:10" x14ac:dyDescent="0.3">
      <c r="A21" s="1"/>
      <c r="B21" s="54" t="s">
        <v>1083</v>
      </c>
      <c r="C21" s="65">
        <v>18.600000000000001</v>
      </c>
      <c r="D21" s="65"/>
      <c r="E21" s="65"/>
      <c r="F21" s="65">
        <v>11.1</v>
      </c>
      <c r="G21" s="65">
        <v>9.5</v>
      </c>
      <c r="H21" s="65"/>
      <c r="I21" s="65">
        <v>34</v>
      </c>
      <c r="J21" s="66">
        <v>73.2</v>
      </c>
    </row>
    <row r="22" spans="1:10" x14ac:dyDescent="0.3">
      <c r="A22" s="1"/>
      <c r="B22" s="54" t="s">
        <v>1084</v>
      </c>
      <c r="C22" s="65">
        <v>18.399999999999999</v>
      </c>
      <c r="D22" s="65"/>
      <c r="E22" s="65"/>
      <c r="F22" s="65">
        <v>11.1</v>
      </c>
      <c r="G22" s="65">
        <v>9.8000000000000007</v>
      </c>
      <c r="H22" s="65"/>
      <c r="I22" s="65">
        <v>34.299999999999997</v>
      </c>
      <c r="J22" s="66">
        <v>73.599999999999994</v>
      </c>
    </row>
    <row r="23" spans="1:10" x14ac:dyDescent="0.3">
      <c r="A23" s="1"/>
      <c r="B23" s="56" t="s">
        <v>1085</v>
      </c>
      <c r="C23" s="67">
        <v>18.3</v>
      </c>
      <c r="D23" s="67"/>
      <c r="E23" s="67"/>
      <c r="F23" s="67">
        <v>11.1</v>
      </c>
      <c r="G23" s="67">
        <v>9.8000000000000007</v>
      </c>
      <c r="H23" s="67"/>
      <c r="I23" s="67">
        <v>33.4</v>
      </c>
      <c r="J23" s="68">
        <v>72.599999999999994</v>
      </c>
    </row>
    <row r="24" spans="1:10" x14ac:dyDescent="0.3">
      <c r="A24" s="1"/>
      <c r="B24" s="50" t="s">
        <v>1086</v>
      </c>
      <c r="C24" s="63">
        <v>18</v>
      </c>
      <c r="D24" s="63"/>
      <c r="E24" s="63"/>
      <c r="F24" s="63">
        <v>11.1</v>
      </c>
      <c r="G24" s="63">
        <v>9.5</v>
      </c>
      <c r="H24" s="63"/>
      <c r="I24" s="63">
        <v>31.8</v>
      </c>
      <c r="J24" s="64">
        <v>70.400000000000006</v>
      </c>
    </row>
    <row r="25" spans="1:10" x14ac:dyDescent="0.3">
      <c r="A25" s="1"/>
      <c r="B25" s="54" t="s">
        <v>1087</v>
      </c>
      <c r="C25" s="65">
        <v>18</v>
      </c>
      <c r="D25" s="65"/>
      <c r="E25" s="65"/>
      <c r="F25" s="65">
        <v>11.1</v>
      </c>
      <c r="G25" s="65">
        <v>9.5</v>
      </c>
      <c r="H25" s="65"/>
      <c r="I25" s="65">
        <v>30.2</v>
      </c>
      <c r="J25" s="66">
        <v>68.8</v>
      </c>
    </row>
    <row r="26" spans="1:10" x14ac:dyDescent="0.3">
      <c r="A26" s="1"/>
      <c r="B26" s="54" t="s">
        <v>1088</v>
      </c>
      <c r="C26" s="65">
        <v>18.2</v>
      </c>
      <c r="D26" s="65"/>
      <c r="E26" s="65"/>
      <c r="F26" s="65">
        <v>11.1</v>
      </c>
      <c r="G26" s="65">
        <v>9.5</v>
      </c>
      <c r="H26" s="65"/>
      <c r="I26" s="65">
        <v>30</v>
      </c>
      <c r="J26" s="66">
        <v>68.8</v>
      </c>
    </row>
    <row r="27" spans="1:10" x14ac:dyDescent="0.3">
      <c r="A27" s="1"/>
      <c r="B27" s="54" t="s">
        <v>808</v>
      </c>
      <c r="C27" s="65">
        <v>18.399999999999999</v>
      </c>
      <c r="D27" s="65"/>
      <c r="E27" s="65"/>
      <c r="F27" s="65">
        <v>11.1</v>
      </c>
      <c r="G27" s="65">
        <v>9.5</v>
      </c>
      <c r="H27" s="65"/>
      <c r="I27" s="65">
        <v>28.8</v>
      </c>
      <c r="J27" s="66">
        <v>67.8</v>
      </c>
    </row>
    <row r="28" spans="1:10" x14ac:dyDescent="0.3">
      <c r="A28" s="1"/>
      <c r="B28" s="54" t="s">
        <v>809</v>
      </c>
      <c r="C28" s="65">
        <v>18</v>
      </c>
      <c r="D28" s="65"/>
      <c r="E28" s="65"/>
      <c r="F28" s="65">
        <v>11.1</v>
      </c>
      <c r="G28" s="65">
        <v>9.9</v>
      </c>
      <c r="H28" s="65"/>
      <c r="I28" s="65">
        <v>28.8</v>
      </c>
      <c r="J28" s="66">
        <v>67.8</v>
      </c>
    </row>
    <row r="29" spans="1:10" x14ac:dyDescent="0.3">
      <c r="A29" s="1"/>
      <c r="B29" s="54" t="s">
        <v>810</v>
      </c>
      <c r="C29" s="65">
        <v>18</v>
      </c>
      <c r="D29" s="65"/>
      <c r="E29" s="65"/>
      <c r="F29" s="65">
        <v>10.9</v>
      </c>
      <c r="G29" s="65">
        <v>7.5</v>
      </c>
      <c r="H29" s="65"/>
      <c r="I29" s="65">
        <v>27.7</v>
      </c>
      <c r="J29" s="66">
        <v>64.099999999999994</v>
      </c>
    </row>
    <row r="30" spans="1:10" x14ac:dyDescent="0.3">
      <c r="A30" s="1"/>
      <c r="B30" s="54" t="s">
        <v>811</v>
      </c>
      <c r="C30" s="65">
        <v>17.600000000000001</v>
      </c>
      <c r="D30" s="65"/>
      <c r="E30" s="65"/>
      <c r="F30" s="65">
        <v>11</v>
      </c>
      <c r="G30" s="65">
        <v>6.8</v>
      </c>
      <c r="H30" s="65"/>
      <c r="I30" s="65">
        <v>27.4</v>
      </c>
      <c r="J30" s="66">
        <v>62.8</v>
      </c>
    </row>
    <row r="31" spans="1:10" x14ac:dyDescent="0.3">
      <c r="A31" s="1"/>
      <c r="B31" s="56" t="s">
        <v>812</v>
      </c>
      <c r="C31" s="67">
        <v>18.3</v>
      </c>
      <c r="D31" s="67"/>
      <c r="E31" s="67"/>
      <c r="F31" s="67">
        <v>10.9</v>
      </c>
      <c r="G31" s="67">
        <v>6.7</v>
      </c>
      <c r="H31" s="67"/>
      <c r="I31" s="67">
        <v>27.3</v>
      </c>
      <c r="J31" s="68">
        <v>63.2</v>
      </c>
    </row>
    <row r="32" spans="1:10" x14ac:dyDescent="0.3">
      <c r="A32" s="1"/>
      <c r="B32" s="50" t="s">
        <v>813</v>
      </c>
      <c r="C32" s="63">
        <v>18.3</v>
      </c>
      <c r="D32" s="63"/>
      <c r="E32" s="63"/>
      <c r="F32" s="63">
        <v>10.9</v>
      </c>
      <c r="G32" s="63"/>
      <c r="H32" s="63"/>
      <c r="I32" s="63">
        <v>27.6</v>
      </c>
      <c r="J32" s="64">
        <v>56.8</v>
      </c>
    </row>
    <row r="33" spans="1:10" x14ac:dyDescent="0.3">
      <c r="A33" s="1"/>
      <c r="B33" s="54" t="s">
        <v>814</v>
      </c>
      <c r="C33" s="65">
        <v>18.3</v>
      </c>
      <c r="D33" s="65"/>
      <c r="E33" s="65"/>
      <c r="F33" s="65">
        <v>10.9</v>
      </c>
      <c r="G33" s="65"/>
      <c r="H33" s="65"/>
      <c r="I33" s="65">
        <v>27.2</v>
      </c>
      <c r="J33" s="66">
        <v>56.4</v>
      </c>
    </row>
    <row r="34" spans="1:10" x14ac:dyDescent="0.3">
      <c r="A34" s="1"/>
      <c r="B34" s="54" t="s">
        <v>815</v>
      </c>
      <c r="C34" s="65">
        <v>18.2</v>
      </c>
      <c r="D34" s="65"/>
      <c r="E34" s="65"/>
      <c r="F34" s="65">
        <v>10.9</v>
      </c>
      <c r="G34" s="65"/>
      <c r="H34" s="65"/>
      <c r="I34" s="65">
        <v>27.7</v>
      </c>
      <c r="J34" s="66">
        <v>56.8</v>
      </c>
    </row>
    <row r="35" spans="1:10" x14ac:dyDescent="0.3">
      <c r="A35" s="1"/>
      <c r="B35" s="54" t="s">
        <v>816</v>
      </c>
      <c r="C35" s="65">
        <v>18</v>
      </c>
      <c r="D35" s="65"/>
      <c r="E35" s="65"/>
      <c r="F35" s="65">
        <v>10.9</v>
      </c>
      <c r="G35" s="65"/>
      <c r="H35" s="65"/>
      <c r="I35" s="65">
        <v>27</v>
      </c>
      <c r="J35" s="66">
        <v>55.9</v>
      </c>
    </row>
    <row r="36" spans="1:10" x14ac:dyDescent="0.3">
      <c r="A36" s="1"/>
      <c r="B36" s="54" t="s">
        <v>817</v>
      </c>
      <c r="C36" s="65">
        <v>16.5</v>
      </c>
      <c r="D36" s="65"/>
      <c r="E36" s="65"/>
      <c r="F36" s="65">
        <v>11.4</v>
      </c>
      <c r="G36" s="65"/>
      <c r="H36" s="65"/>
      <c r="I36" s="65">
        <v>27.5</v>
      </c>
      <c r="J36" s="66">
        <v>55.4</v>
      </c>
    </row>
    <row r="37" spans="1:10" x14ac:dyDescent="0.3">
      <c r="A37" s="1"/>
      <c r="B37" s="54" t="s">
        <v>818</v>
      </c>
      <c r="C37" s="65">
        <v>18.2</v>
      </c>
      <c r="D37" s="65"/>
      <c r="E37" s="65"/>
      <c r="F37" s="65">
        <v>11</v>
      </c>
      <c r="G37" s="65"/>
      <c r="H37" s="65"/>
      <c r="I37" s="65">
        <v>27.6</v>
      </c>
      <c r="J37" s="66">
        <v>56.8</v>
      </c>
    </row>
    <row r="38" spans="1:10" x14ac:dyDescent="0.3">
      <c r="A38" s="1"/>
      <c r="B38" s="54" t="s">
        <v>819</v>
      </c>
      <c r="C38" s="65">
        <v>18.5</v>
      </c>
      <c r="D38" s="65"/>
      <c r="E38" s="65"/>
      <c r="F38" s="65">
        <v>11.1</v>
      </c>
      <c r="G38" s="65"/>
      <c r="H38" s="65"/>
      <c r="I38" s="65">
        <v>32.299999999999997</v>
      </c>
      <c r="J38" s="66">
        <v>61.9</v>
      </c>
    </row>
    <row r="39" spans="1:10" x14ac:dyDescent="0.3">
      <c r="A39" s="1"/>
      <c r="B39" s="56" t="s">
        <v>820</v>
      </c>
      <c r="C39" s="67">
        <v>18</v>
      </c>
      <c r="D39" s="67"/>
      <c r="E39" s="67"/>
      <c r="F39" s="67">
        <v>10.1</v>
      </c>
      <c r="G39" s="67"/>
      <c r="H39" s="67"/>
      <c r="I39" s="67">
        <v>43</v>
      </c>
      <c r="J39" s="68">
        <v>71.099999999999994</v>
      </c>
    </row>
    <row r="40" spans="1:10" x14ac:dyDescent="0.3">
      <c r="A40" s="1"/>
      <c r="B40" s="50" t="s">
        <v>821</v>
      </c>
      <c r="C40" s="63">
        <v>18.100000000000001</v>
      </c>
      <c r="D40" s="63"/>
      <c r="E40" s="63"/>
      <c r="F40" s="63">
        <v>10.6</v>
      </c>
      <c r="G40" s="63"/>
      <c r="H40" s="63"/>
      <c r="I40" s="63">
        <v>46.9</v>
      </c>
      <c r="J40" s="64">
        <v>75.599999999999994</v>
      </c>
    </row>
    <row r="41" spans="1:10" x14ac:dyDescent="0.3">
      <c r="A41" s="1"/>
      <c r="B41" s="54" t="s">
        <v>822</v>
      </c>
      <c r="C41" s="65">
        <v>18.7</v>
      </c>
      <c r="D41" s="65"/>
      <c r="E41" s="65"/>
      <c r="F41" s="65">
        <v>10.7</v>
      </c>
      <c r="G41" s="65"/>
      <c r="H41" s="65"/>
      <c r="I41" s="65">
        <v>51.2</v>
      </c>
      <c r="J41" s="66">
        <v>80.599999999999994</v>
      </c>
    </row>
    <row r="42" spans="1:10" x14ac:dyDescent="0.3">
      <c r="A42" s="1"/>
      <c r="B42" s="54" t="s">
        <v>823</v>
      </c>
      <c r="C42" s="65">
        <v>18.7</v>
      </c>
      <c r="D42" s="65"/>
      <c r="E42" s="65"/>
      <c r="F42" s="65">
        <v>10.8</v>
      </c>
      <c r="G42" s="65"/>
      <c r="H42" s="65"/>
      <c r="I42" s="65">
        <v>54.5</v>
      </c>
      <c r="J42" s="66">
        <v>84</v>
      </c>
    </row>
    <row r="43" spans="1:10" x14ac:dyDescent="0.3">
      <c r="A43" s="1"/>
      <c r="B43" s="54" t="s">
        <v>824</v>
      </c>
      <c r="C43" s="65">
        <v>18.2</v>
      </c>
      <c r="D43" s="65"/>
      <c r="E43" s="65"/>
      <c r="F43" s="65">
        <v>11</v>
      </c>
      <c r="G43" s="65"/>
      <c r="H43" s="65"/>
      <c r="I43" s="65">
        <v>52.9</v>
      </c>
      <c r="J43" s="66">
        <v>82.1</v>
      </c>
    </row>
    <row r="44" spans="1:10" x14ac:dyDescent="0.3">
      <c r="A44" s="1"/>
      <c r="B44" s="54" t="s">
        <v>825</v>
      </c>
      <c r="C44" s="65">
        <v>18.3</v>
      </c>
      <c r="D44" s="65"/>
      <c r="E44" s="65"/>
      <c r="F44" s="65">
        <v>10.9</v>
      </c>
      <c r="G44" s="65"/>
      <c r="H44" s="65"/>
      <c r="I44" s="65">
        <v>42.1</v>
      </c>
      <c r="J44" s="66">
        <v>71.3</v>
      </c>
    </row>
    <row r="45" spans="1:10" x14ac:dyDescent="0.3">
      <c r="A45" s="1"/>
      <c r="B45" s="54" t="s">
        <v>826</v>
      </c>
      <c r="C45" s="65">
        <v>18.3</v>
      </c>
      <c r="D45" s="65"/>
      <c r="E45" s="65"/>
      <c r="F45" s="65">
        <v>10.5</v>
      </c>
      <c r="G45" s="65"/>
      <c r="H45" s="65"/>
      <c r="I45" s="65">
        <v>42.4</v>
      </c>
      <c r="J45" s="66">
        <v>71.2</v>
      </c>
    </row>
    <row r="46" spans="1:10" x14ac:dyDescent="0.3">
      <c r="A46" s="1"/>
      <c r="B46" s="54" t="s">
        <v>827</v>
      </c>
      <c r="C46" s="65">
        <v>17.7</v>
      </c>
      <c r="D46" s="65"/>
      <c r="E46" s="65"/>
      <c r="F46" s="65">
        <v>10.199999999999999</v>
      </c>
      <c r="G46" s="65"/>
      <c r="H46" s="65"/>
      <c r="I46" s="65">
        <v>42.5</v>
      </c>
      <c r="J46" s="66">
        <v>70.400000000000006</v>
      </c>
    </row>
    <row r="47" spans="1:10" x14ac:dyDescent="0.3">
      <c r="A47" s="1"/>
      <c r="B47" s="56" t="s">
        <v>828</v>
      </c>
      <c r="C47" s="67">
        <v>18</v>
      </c>
      <c r="D47" s="67"/>
      <c r="E47" s="67"/>
      <c r="F47" s="67">
        <v>10.8</v>
      </c>
      <c r="G47" s="67"/>
      <c r="H47" s="67"/>
      <c r="I47" s="67">
        <v>42.5</v>
      </c>
      <c r="J47" s="68">
        <v>71.3</v>
      </c>
    </row>
    <row r="48" spans="1:10" x14ac:dyDescent="0.3">
      <c r="A48" s="1"/>
      <c r="B48" s="50" t="s">
        <v>829</v>
      </c>
      <c r="C48" s="63">
        <v>18.2</v>
      </c>
      <c r="D48" s="63"/>
      <c r="E48" s="63"/>
      <c r="F48" s="63">
        <v>10.6</v>
      </c>
      <c r="G48" s="63"/>
      <c r="H48" s="63"/>
      <c r="I48" s="63">
        <v>42.5</v>
      </c>
      <c r="J48" s="64">
        <v>71.3</v>
      </c>
    </row>
    <row r="49" spans="1:10" x14ac:dyDescent="0.3">
      <c r="A49" s="1"/>
      <c r="B49" s="54" t="s">
        <v>830</v>
      </c>
      <c r="C49" s="65">
        <v>18</v>
      </c>
      <c r="D49" s="65"/>
      <c r="E49" s="65"/>
      <c r="F49" s="65">
        <v>10.6</v>
      </c>
      <c r="G49" s="65"/>
      <c r="H49" s="65"/>
      <c r="I49" s="65">
        <v>42.8</v>
      </c>
      <c r="J49" s="66">
        <v>71.400000000000006</v>
      </c>
    </row>
    <row r="50" spans="1:10" x14ac:dyDescent="0.3">
      <c r="A50" s="1"/>
      <c r="B50" s="54" t="s">
        <v>831</v>
      </c>
      <c r="C50" s="65">
        <v>17.7</v>
      </c>
      <c r="D50" s="65"/>
      <c r="E50" s="65"/>
      <c r="F50" s="65">
        <v>10.6</v>
      </c>
      <c r="G50" s="65"/>
      <c r="H50" s="65"/>
      <c r="I50" s="65">
        <v>43.1</v>
      </c>
      <c r="J50" s="66">
        <v>71.400000000000006</v>
      </c>
    </row>
    <row r="51" spans="1:10" x14ac:dyDescent="0.3">
      <c r="A51" s="1"/>
      <c r="B51" s="54" t="s">
        <v>832</v>
      </c>
      <c r="C51" s="65">
        <v>17.5</v>
      </c>
      <c r="D51" s="65"/>
      <c r="E51" s="65"/>
      <c r="F51" s="65">
        <v>10.6</v>
      </c>
      <c r="G51" s="65"/>
      <c r="H51" s="65"/>
      <c r="I51" s="65">
        <v>42.8</v>
      </c>
      <c r="J51" s="66">
        <v>70.900000000000006</v>
      </c>
    </row>
    <row r="52" spans="1:10" x14ac:dyDescent="0.3">
      <c r="A52" s="1"/>
      <c r="B52" s="54" t="s">
        <v>833</v>
      </c>
      <c r="C52" s="65">
        <v>18.5</v>
      </c>
      <c r="D52" s="65"/>
      <c r="E52" s="65"/>
      <c r="F52" s="65">
        <v>10.7</v>
      </c>
      <c r="G52" s="65"/>
      <c r="H52" s="65"/>
      <c r="I52" s="65">
        <v>43.5</v>
      </c>
      <c r="J52" s="66">
        <v>72.7</v>
      </c>
    </row>
    <row r="53" spans="1:10" x14ac:dyDescent="0.3">
      <c r="A53" s="1"/>
      <c r="B53" s="54" t="s">
        <v>834</v>
      </c>
      <c r="C53" s="65">
        <v>18.5</v>
      </c>
      <c r="D53" s="65"/>
      <c r="E53" s="65"/>
      <c r="F53" s="65">
        <v>10.9</v>
      </c>
      <c r="G53" s="65"/>
      <c r="H53" s="65"/>
      <c r="I53" s="65">
        <v>43.8</v>
      </c>
      <c r="J53" s="66">
        <v>73.2</v>
      </c>
    </row>
    <row r="54" spans="1:10" x14ac:dyDescent="0.3">
      <c r="A54" s="1"/>
      <c r="B54" s="54" t="s">
        <v>835</v>
      </c>
      <c r="C54" s="65">
        <v>18.7</v>
      </c>
      <c r="D54" s="65"/>
      <c r="E54" s="65"/>
      <c r="F54" s="65">
        <v>10.8</v>
      </c>
      <c r="G54" s="65"/>
      <c r="H54" s="65"/>
      <c r="I54" s="65">
        <v>43.7</v>
      </c>
      <c r="J54" s="66">
        <v>73.2</v>
      </c>
    </row>
    <row r="55" spans="1:10" x14ac:dyDescent="0.3">
      <c r="A55" s="1"/>
      <c r="B55" s="56" t="s">
        <v>1089</v>
      </c>
      <c r="C55" s="67">
        <v>18.7</v>
      </c>
      <c r="D55" s="67"/>
      <c r="E55" s="67"/>
      <c r="F55" s="67">
        <v>10.4</v>
      </c>
      <c r="G55" s="67"/>
      <c r="H55" s="67"/>
      <c r="I55" s="67">
        <v>44.3</v>
      </c>
      <c r="J55" s="68">
        <v>73.400000000000006</v>
      </c>
    </row>
    <row r="56" spans="1:10" ht="15.6" x14ac:dyDescent="0.3">
      <c r="A56" s="1"/>
      <c r="B56" s="69" t="s">
        <v>1090</v>
      </c>
      <c r="C56" s="70">
        <v>439.1</v>
      </c>
      <c r="D56" s="70">
        <v>0</v>
      </c>
      <c r="E56" s="70">
        <v>0</v>
      </c>
      <c r="F56" s="70">
        <v>259</v>
      </c>
      <c r="G56" s="70">
        <v>107</v>
      </c>
      <c r="H56" s="70">
        <v>0</v>
      </c>
      <c r="I56" s="70">
        <v>870.55</v>
      </c>
      <c r="J56" s="70">
        <v>1675.65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H263"/>
  <sheetViews>
    <sheetView showGridLines="0" zoomScale="80" workbookViewId="0">
      <pane xSplit="5" ySplit="7" topLeftCell="F169" activePane="bottomRight" state="frozen"/>
      <selection pane="topRight" activeCell="F1" sqref="F1"/>
      <selection pane="bottomLeft" activeCell="A8" sqref="A8"/>
      <selection pane="bottomRight" activeCell="B181" sqref="B181:E181"/>
    </sheetView>
  </sheetViews>
  <sheetFormatPr baseColWidth="10" defaultColWidth="8.88671875" defaultRowHeight="14.4" x14ac:dyDescent="0.3"/>
  <cols>
    <col min="1" max="1" width="2" customWidth="1"/>
    <col min="2" max="2" width="55" customWidth="1"/>
    <col min="3" max="4" width="35" customWidth="1"/>
    <col min="5" max="5" width="30" customWidth="1"/>
    <col min="6" max="33" width="13" customWidth="1"/>
    <col min="34" max="34" width="21" customWidth="1"/>
  </cols>
  <sheetData>
    <row r="1" spans="1:3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spans="1:3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row>
    <row r="3" spans="1:34" ht="69" customHeight="1" x14ac:dyDescent="0.3">
      <c r="A3" s="1"/>
      <c r="B3" s="171" t="s">
        <v>1133</v>
      </c>
      <c r="C3" s="172"/>
      <c r="D3" s="172"/>
      <c r="E3" s="172"/>
      <c r="F3" s="172"/>
      <c r="G3" s="172"/>
      <c r="H3" s="1"/>
      <c r="I3" s="1"/>
      <c r="J3" s="1"/>
      <c r="K3" s="1"/>
      <c r="L3" s="1"/>
      <c r="M3" s="1"/>
      <c r="N3" s="1"/>
      <c r="O3" s="1"/>
      <c r="P3" s="1"/>
      <c r="Q3" s="1"/>
      <c r="R3" s="1"/>
      <c r="S3" s="1"/>
      <c r="T3" s="1"/>
      <c r="U3" s="1"/>
      <c r="V3" s="1"/>
      <c r="W3" s="1"/>
      <c r="X3" s="1"/>
      <c r="Y3" s="1"/>
      <c r="Z3" s="1"/>
      <c r="AA3" s="1"/>
      <c r="AB3" s="1"/>
      <c r="AC3" s="1"/>
      <c r="AD3" s="1"/>
      <c r="AE3" s="1"/>
      <c r="AF3" s="1"/>
      <c r="AG3" s="1"/>
      <c r="AH3" s="1"/>
    </row>
    <row r="4" spans="1:34"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row>
    <row r="5" spans="1:34" ht="17.399999999999999" x14ac:dyDescent="0.3">
      <c r="A5" s="1"/>
      <c r="B5" s="2" t="s">
        <v>1134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row>
    <row r="6" spans="1:34" ht="22.95" customHeight="1" x14ac:dyDescent="0.3">
      <c r="A6" s="1"/>
      <c r="B6" s="175" t="s">
        <v>3</v>
      </c>
      <c r="C6" s="175" t="s">
        <v>75</v>
      </c>
      <c r="D6" s="175" t="s">
        <v>1135</v>
      </c>
      <c r="E6" s="175" t="s">
        <v>1136</v>
      </c>
      <c r="F6" s="175" t="s">
        <v>1137</v>
      </c>
      <c r="G6" s="175"/>
      <c r="H6" s="175"/>
      <c r="I6" s="175"/>
      <c r="J6" s="175"/>
      <c r="K6" s="175"/>
      <c r="L6" s="175"/>
      <c r="M6" s="175"/>
      <c r="N6" s="175"/>
      <c r="O6" s="175"/>
      <c r="P6" s="175"/>
      <c r="Q6" s="175"/>
      <c r="R6" s="175"/>
      <c r="S6" s="175"/>
      <c r="T6" s="175"/>
      <c r="U6" s="175"/>
      <c r="V6" s="175"/>
      <c r="W6" s="175"/>
      <c r="X6" s="175"/>
      <c r="Y6" s="175"/>
      <c r="Z6" s="175"/>
      <c r="AA6" s="175"/>
      <c r="AB6" s="175"/>
      <c r="AC6" s="175"/>
      <c r="AD6" s="175"/>
      <c r="AE6" s="175"/>
      <c r="AF6" s="175"/>
      <c r="AG6" s="175"/>
      <c r="AH6" s="175"/>
    </row>
    <row r="7" spans="1:34" ht="22.95" customHeight="1" x14ac:dyDescent="0.3">
      <c r="A7" s="1"/>
      <c r="B7" s="175"/>
      <c r="C7" s="175"/>
      <c r="D7" s="175"/>
      <c r="E7" s="175"/>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v>23</v>
      </c>
      <c r="AC7" s="3">
        <v>24</v>
      </c>
      <c r="AD7" s="3">
        <v>25</v>
      </c>
      <c r="AE7" s="3">
        <v>26</v>
      </c>
      <c r="AF7" s="3">
        <v>27</v>
      </c>
      <c r="AG7" s="3">
        <v>28</v>
      </c>
      <c r="AH7" s="3" t="s">
        <v>943</v>
      </c>
    </row>
    <row r="8" spans="1:34" x14ac:dyDescent="0.3">
      <c r="A8" s="1"/>
      <c r="B8" s="76" t="s">
        <v>625</v>
      </c>
      <c r="C8" s="76" t="s">
        <v>1014</v>
      </c>
      <c r="D8" s="76" t="s">
        <v>1138</v>
      </c>
      <c r="E8" s="77" t="s">
        <v>582</v>
      </c>
      <c r="F8" s="78"/>
      <c r="G8" s="78"/>
      <c r="H8" s="78"/>
      <c r="I8" s="78"/>
      <c r="J8" s="78"/>
      <c r="K8" s="78"/>
      <c r="L8" s="78"/>
      <c r="M8" s="78"/>
      <c r="N8" s="78"/>
      <c r="O8" s="78"/>
      <c r="P8" s="78"/>
      <c r="Q8" s="78"/>
      <c r="R8" s="78"/>
      <c r="S8" s="78">
        <v>393.8</v>
      </c>
      <c r="T8" s="78">
        <v>447.2</v>
      </c>
      <c r="U8" s="78">
        <v>443.55</v>
      </c>
      <c r="V8" s="78">
        <v>440.2</v>
      </c>
      <c r="W8" s="78">
        <v>442.55</v>
      </c>
      <c r="X8" s="78">
        <v>445.9</v>
      </c>
      <c r="Y8" s="78">
        <v>450.9</v>
      </c>
      <c r="Z8" s="78">
        <v>453</v>
      </c>
      <c r="AA8" s="78">
        <v>434.95</v>
      </c>
      <c r="AB8" s="78">
        <v>444.05</v>
      </c>
      <c r="AC8" s="78">
        <v>443.05</v>
      </c>
      <c r="AD8" s="78">
        <v>439.5</v>
      </c>
      <c r="AE8" s="78">
        <v>440.35</v>
      </c>
      <c r="AF8" s="78">
        <v>445.2</v>
      </c>
      <c r="AG8" s="78">
        <v>439.1</v>
      </c>
      <c r="AH8" s="78">
        <v>6603.3</v>
      </c>
    </row>
    <row r="9" spans="1:34" x14ac:dyDescent="0.3">
      <c r="A9" s="1"/>
      <c r="B9" s="76" t="s">
        <v>184</v>
      </c>
      <c r="C9" s="76" t="s">
        <v>1139</v>
      </c>
      <c r="D9" s="76" t="s">
        <v>1140</v>
      </c>
      <c r="E9" s="77" t="s">
        <v>582</v>
      </c>
      <c r="F9" s="78"/>
      <c r="G9" s="78"/>
      <c r="H9" s="78"/>
      <c r="I9" s="78"/>
      <c r="J9" s="78"/>
      <c r="K9" s="78"/>
      <c r="L9" s="78"/>
      <c r="M9" s="78"/>
      <c r="N9" s="78"/>
      <c r="O9" s="78"/>
      <c r="P9" s="78"/>
      <c r="Q9" s="78"/>
      <c r="R9" s="78"/>
      <c r="S9" s="78"/>
      <c r="T9" s="78"/>
      <c r="U9" s="78"/>
      <c r="V9" s="78"/>
      <c r="W9" s="78"/>
      <c r="X9" s="78"/>
      <c r="Y9" s="78"/>
      <c r="Z9" s="78"/>
      <c r="AA9" s="78"/>
      <c r="AB9" s="78"/>
      <c r="AC9" s="78"/>
      <c r="AD9" s="78"/>
      <c r="AE9" s="78"/>
      <c r="AF9" s="78"/>
      <c r="AG9" s="78"/>
      <c r="AH9" s="78">
        <v>0</v>
      </c>
    </row>
    <row r="10" spans="1:34" x14ac:dyDescent="0.3">
      <c r="A10" s="1"/>
      <c r="B10" s="76" t="s">
        <v>195</v>
      </c>
      <c r="C10" s="76" t="s">
        <v>1141</v>
      </c>
      <c r="D10" s="76" t="s">
        <v>75</v>
      </c>
      <c r="E10" s="77" t="s">
        <v>582</v>
      </c>
      <c r="F10" s="78">
        <v>182.75</v>
      </c>
      <c r="G10" s="78">
        <v>190.65</v>
      </c>
      <c r="H10" s="78">
        <v>189.45</v>
      </c>
      <c r="I10" s="78">
        <v>199.7</v>
      </c>
      <c r="J10" s="78">
        <v>192</v>
      </c>
      <c r="K10" s="78">
        <v>195.21</v>
      </c>
      <c r="L10" s="78">
        <v>198.35</v>
      </c>
      <c r="M10" s="78">
        <v>196.2</v>
      </c>
      <c r="N10" s="78">
        <v>142.65</v>
      </c>
      <c r="O10" s="78">
        <v>95.35</v>
      </c>
      <c r="P10" s="78"/>
      <c r="Q10" s="78"/>
      <c r="R10" s="78"/>
      <c r="S10" s="78"/>
      <c r="T10" s="78"/>
      <c r="U10" s="78"/>
      <c r="V10" s="78"/>
      <c r="W10" s="78"/>
      <c r="X10" s="78"/>
      <c r="Y10" s="78"/>
      <c r="Z10" s="78"/>
      <c r="AA10" s="78"/>
      <c r="AB10" s="78"/>
      <c r="AC10" s="78"/>
      <c r="AD10" s="78"/>
      <c r="AE10" s="78"/>
      <c r="AF10" s="78"/>
      <c r="AG10" s="78"/>
      <c r="AH10" s="78">
        <v>1782.31</v>
      </c>
    </row>
    <row r="11" spans="1:34" x14ac:dyDescent="0.3">
      <c r="A11" s="1"/>
      <c r="B11" s="76" t="s">
        <v>626</v>
      </c>
      <c r="C11" s="76" t="s">
        <v>1017</v>
      </c>
      <c r="D11" s="76" t="s">
        <v>75</v>
      </c>
      <c r="E11" s="77" t="s">
        <v>582</v>
      </c>
      <c r="F11" s="78"/>
      <c r="G11" s="78"/>
      <c r="H11" s="78"/>
      <c r="I11" s="78"/>
      <c r="J11" s="78"/>
      <c r="K11" s="78"/>
      <c r="L11" s="78">
        <v>71.3</v>
      </c>
      <c r="M11" s="78">
        <v>127.25</v>
      </c>
      <c r="N11" s="78">
        <v>170.5</v>
      </c>
      <c r="O11" s="78">
        <v>228</v>
      </c>
      <c r="P11" s="78">
        <v>236.99695</v>
      </c>
      <c r="Q11" s="78">
        <v>226.45</v>
      </c>
      <c r="R11" s="78">
        <v>239.05</v>
      </c>
      <c r="S11" s="78">
        <v>234.85</v>
      </c>
      <c r="T11" s="78">
        <v>264.64999999999998</v>
      </c>
      <c r="U11" s="78">
        <v>280.8</v>
      </c>
      <c r="V11" s="78">
        <v>264.10000000000002</v>
      </c>
      <c r="W11" s="78">
        <v>230.2</v>
      </c>
      <c r="X11" s="78"/>
      <c r="Y11" s="78">
        <v>163.69999999999999</v>
      </c>
      <c r="Z11" s="78">
        <v>265.64999999999998</v>
      </c>
      <c r="AA11" s="78">
        <v>256.39999999999998</v>
      </c>
      <c r="AB11" s="78">
        <v>268.05</v>
      </c>
      <c r="AC11" s="78">
        <v>261.05</v>
      </c>
      <c r="AD11" s="78">
        <v>259.8</v>
      </c>
      <c r="AE11" s="78">
        <v>264.8</v>
      </c>
      <c r="AF11" s="78">
        <v>246.3</v>
      </c>
      <c r="AG11" s="78">
        <v>259</v>
      </c>
      <c r="AH11" s="78">
        <v>4818.8969500000003</v>
      </c>
    </row>
    <row r="12" spans="1:34" x14ac:dyDescent="0.3">
      <c r="A12" s="1"/>
      <c r="B12" s="76" t="s">
        <v>611</v>
      </c>
      <c r="C12" s="76" t="s">
        <v>946</v>
      </c>
      <c r="D12" s="76" t="s">
        <v>75</v>
      </c>
      <c r="E12" s="77" t="s">
        <v>581</v>
      </c>
      <c r="F12" s="78">
        <v>402.85</v>
      </c>
      <c r="G12" s="78">
        <v>425.35</v>
      </c>
      <c r="H12" s="78">
        <v>430.6</v>
      </c>
      <c r="I12" s="78">
        <v>420.25</v>
      </c>
      <c r="J12" s="78">
        <v>342</v>
      </c>
      <c r="K12" s="78">
        <v>343.37</v>
      </c>
      <c r="L12" s="78">
        <v>337.05</v>
      </c>
      <c r="M12" s="78">
        <v>334.75</v>
      </c>
      <c r="N12" s="78">
        <v>333.3</v>
      </c>
      <c r="O12" s="78">
        <v>326.25</v>
      </c>
      <c r="P12" s="78">
        <v>332.5</v>
      </c>
      <c r="Q12" s="78">
        <v>327.5</v>
      </c>
      <c r="R12" s="78">
        <v>386.85</v>
      </c>
      <c r="S12" s="78">
        <v>314.85000000000002</v>
      </c>
      <c r="T12" s="78">
        <v>223.2</v>
      </c>
      <c r="U12" s="78">
        <v>204.7</v>
      </c>
      <c r="V12" s="78">
        <v>262.3</v>
      </c>
      <c r="W12" s="78">
        <v>273.35000000000002</v>
      </c>
      <c r="X12" s="78">
        <v>266.7</v>
      </c>
      <c r="Y12" s="78">
        <v>252.5</v>
      </c>
      <c r="Z12" s="78">
        <v>216.55</v>
      </c>
      <c r="AA12" s="78">
        <v>202.05</v>
      </c>
      <c r="AB12" s="78">
        <v>208.9</v>
      </c>
      <c r="AC12" s="78">
        <v>204.65</v>
      </c>
      <c r="AD12" s="78">
        <v>172.2</v>
      </c>
      <c r="AE12" s="78">
        <v>172.15</v>
      </c>
      <c r="AF12" s="78">
        <v>203.55</v>
      </c>
      <c r="AG12" s="78">
        <v>291.89999999999998</v>
      </c>
      <c r="AH12" s="78">
        <v>8212.17</v>
      </c>
    </row>
    <row r="13" spans="1:34" x14ac:dyDescent="0.3">
      <c r="A13" s="1"/>
      <c r="B13" s="76" t="s">
        <v>612</v>
      </c>
      <c r="C13" s="76" t="s">
        <v>948</v>
      </c>
      <c r="D13" s="76" t="s">
        <v>75</v>
      </c>
      <c r="E13" s="77" t="s">
        <v>581</v>
      </c>
      <c r="F13" s="78">
        <v>55.55</v>
      </c>
      <c r="G13" s="78">
        <v>55.55</v>
      </c>
      <c r="H13" s="78">
        <v>61.95</v>
      </c>
      <c r="I13" s="78">
        <v>51.9</v>
      </c>
      <c r="J13" s="78">
        <v>51.84</v>
      </c>
      <c r="K13" s="78">
        <v>51.84</v>
      </c>
      <c r="L13" s="78">
        <v>49.2</v>
      </c>
      <c r="M13" s="78">
        <v>48.3</v>
      </c>
      <c r="N13" s="78">
        <v>51.25</v>
      </c>
      <c r="O13" s="78">
        <v>59.6</v>
      </c>
      <c r="P13" s="78">
        <v>67.52</v>
      </c>
      <c r="Q13" s="78">
        <v>57.2</v>
      </c>
      <c r="R13" s="78">
        <v>50.85</v>
      </c>
      <c r="S13" s="78">
        <v>50.2</v>
      </c>
      <c r="T13" s="78">
        <v>50.35</v>
      </c>
      <c r="U13" s="78">
        <v>48.7</v>
      </c>
      <c r="V13" s="78">
        <v>49.9</v>
      </c>
      <c r="W13" s="78">
        <v>48.74</v>
      </c>
      <c r="X13" s="78">
        <v>53.68</v>
      </c>
      <c r="Y13" s="78">
        <v>53.55</v>
      </c>
      <c r="Z13" s="78">
        <v>50.35</v>
      </c>
      <c r="AA13" s="78">
        <v>55.05</v>
      </c>
      <c r="AB13" s="78">
        <v>45.35</v>
      </c>
      <c r="AC13" s="78">
        <v>41.8</v>
      </c>
      <c r="AD13" s="78">
        <v>42.8</v>
      </c>
      <c r="AE13" s="78">
        <v>44.05</v>
      </c>
      <c r="AF13" s="78">
        <v>44.65</v>
      </c>
      <c r="AG13" s="78">
        <v>42.7</v>
      </c>
      <c r="AH13" s="78">
        <v>1434.42</v>
      </c>
    </row>
    <row r="14" spans="1:34" x14ac:dyDescent="0.3">
      <c r="A14" s="1"/>
      <c r="B14" s="76" t="s">
        <v>613</v>
      </c>
      <c r="C14" s="76" t="s">
        <v>1019</v>
      </c>
      <c r="D14" s="76" t="s">
        <v>75</v>
      </c>
      <c r="E14" s="77" t="s">
        <v>581</v>
      </c>
      <c r="F14" s="78">
        <v>2.5</v>
      </c>
      <c r="G14" s="78">
        <v>10.65</v>
      </c>
      <c r="H14" s="78">
        <v>9.8000000000000007</v>
      </c>
      <c r="I14" s="78">
        <v>0.5</v>
      </c>
      <c r="J14" s="78"/>
      <c r="K14" s="78"/>
      <c r="L14" s="78"/>
      <c r="M14" s="78"/>
      <c r="N14" s="78"/>
      <c r="O14" s="78"/>
      <c r="P14" s="78"/>
      <c r="Q14" s="78"/>
      <c r="R14" s="78"/>
      <c r="S14" s="78"/>
      <c r="T14" s="78"/>
      <c r="U14" s="78"/>
      <c r="V14" s="78">
        <v>4.75</v>
      </c>
      <c r="W14" s="78">
        <v>1.4</v>
      </c>
      <c r="X14" s="78">
        <v>1.45</v>
      </c>
      <c r="Y14" s="78">
        <v>7.05</v>
      </c>
      <c r="Z14" s="78">
        <v>5.75</v>
      </c>
      <c r="AA14" s="78">
        <v>6.75</v>
      </c>
      <c r="AB14" s="78">
        <v>12</v>
      </c>
      <c r="AC14" s="78">
        <v>12</v>
      </c>
      <c r="AD14" s="78">
        <v>5.15</v>
      </c>
      <c r="AE14" s="78"/>
      <c r="AF14" s="78"/>
      <c r="AG14" s="78"/>
      <c r="AH14" s="78">
        <v>79.75</v>
      </c>
    </row>
    <row r="15" spans="1:34" x14ac:dyDescent="0.3">
      <c r="A15" s="1"/>
      <c r="B15" s="76" t="s">
        <v>623</v>
      </c>
      <c r="C15" s="76" t="s">
        <v>1020</v>
      </c>
      <c r="D15" s="76" t="s">
        <v>75</v>
      </c>
      <c r="E15" s="77" t="s">
        <v>582</v>
      </c>
      <c r="F15" s="78">
        <v>161.9</v>
      </c>
      <c r="G15" s="78">
        <v>230.95</v>
      </c>
      <c r="H15" s="78">
        <v>230</v>
      </c>
      <c r="I15" s="78">
        <v>228.65</v>
      </c>
      <c r="J15" s="78">
        <v>238.7</v>
      </c>
      <c r="K15" s="78">
        <v>259.60000000000002</v>
      </c>
      <c r="L15" s="78">
        <v>243.05</v>
      </c>
      <c r="M15" s="78">
        <v>227.8</v>
      </c>
      <c r="N15" s="78">
        <v>220</v>
      </c>
      <c r="O15" s="78">
        <v>196.05</v>
      </c>
      <c r="P15" s="78">
        <v>214.3</v>
      </c>
      <c r="Q15" s="78">
        <v>219.95</v>
      </c>
      <c r="R15" s="78">
        <v>217.65</v>
      </c>
      <c r="S15" s="78">
        <v>216.65</v>
      </c>
      <c r="T15" s="78">
        <v>214.8</v>
      </c>
      <c r="U15" s="78">
        <v>223.85</v>
      </c>
      <c r="V15" s="78">
        <v>209.55</v>
      </c>
      <c r="W15" s="78">
        <v>212</v>
      </c>
      <c r="X15" s="78">
        <v>227.8</v>
      </c>
      <c r="Y15" s="78">
        <v>165.55</v>
      </c>
      <c r="Z15" s="78">
        <v>217.65</v>
      </c>
      <c r="AA15" s="78">
        <v>229.85</v>
      </c>
      <c r="AB15" s="78">
        <v>243.05</v>
      </c>
      <c r="AC15" s="78">
        <v>256.25</v>
      </c>
      <c r="AD15" s="78">
        <v>247.1</v>
      </c>
      <c r="AE15" s="78">
        <v>199.15</v>
      </c>
      <c r="AF15" s="78">
        <v>182.05</v>
      </c>
      <c r="AG15" s="78">
        <v>107</v>
      </c>
      <c r="AH15" s="78">
        <v>6040.9</v>
      </c>
    </row>
    <row r="16" spans="1:34" x14ac:dyDescent="0.3">
      <c r="A16" s="1"/>
      <c r="B16" s="76" t="s">
        <v>220</v>
      </c>
      <c r="C16" s="76" t="s">
        <v>1021</v>
      </c>
      <c r="D16" s="76" t="s">
        <v>1142</v>
      </c>
      <c r="E16" s="77" t="s">
        <v>582</v>
      </c>
      <c r="F16" s="78">
        <v>174.47499999999999</v>
      </c>
      <c r="G16" s="78">
        <v>306.7</v>
      </c>
      <c r="H16" s="78">
        <v>260.64999999999998</v>
      </c>
      <c r="I16" s="78">
        <v>346.95</v>
      </c>
      <c r="J16" s="78">
        <v>412.7</v>
      </c>
      <c r="K16" s="78">
        <v>404.2</v>
      </c>
      <c r="L16" s="78">
        <v>419.5</v>
      </c>
      <c r="M16" s="78">
        <v>410.85</v>
      </c>
      <c r="N16" s="78">
        <v>419.65</v>
      </c>
      <c r="O16" s="78">
        <v>418.5</v>
      </c>
      <c r="P16" s="78">
        <v>407.72104999999999</v>
      </c>
      <c r="Q16" s="78">
        <v>412.3</v>
      </c>
      <c r="R16" s="78">
        <v>388.95</v>
      </c>
      <c r="S16" s="78">
        <v>329.07499999999999</v>
      </c>
      <c r="T16" s="78">
        <v>308</v>
      </c>
      <c r="U16" s="78">
        <v>306</v>
      </c>
      <c r="V16" s="78">
        <v>295.8</v>
      </c>
      <c r="W16" s="78">
        <v>282.55</v>
      </c>
      <c r="X16" s="78">
        <v>307.2</v>
      </c>
      <c r="Y16" s="78">
        <v>324.7</v>
      </c>
      <c r="Z16" s="78">
        <v>315.5</v>
      </c>
      <c r="AA16" s="78">
        <v>339.85</v>
      </c>
      <c r="AB16" s="78">
        <v>324.55</v>
      </c>
      <c r="AC16" s="78">
        <v>310.85000000000002</v>
      </c>
      <c r="AD16" s="78">
        <v>42.05</v>
      </c>
      <c r="AE16" s="78"/>
      <c r="AF16" s="78"/>
      <c r="AG16" s="78"/>
      <c r="AH16" s="78">
        <v>8269.2710499999994</v>
      </c>
    </row>
    <row r="17" spans="1:34" x14ac:dyDescent="0.3">
      <c r="A17" s="1"/>
      <c r="B17" s="76" t="s">
        <v>598</v>
      </c>
      <c r="C17" s="76" t="s">
        <v>949</v>
      </c>
      <c r="D17" s="76" t="s">
        <v>75</v>
      </c>
      <c r="E17" s="77" t="s">
        <v>581</v>
      </c>
      <c r="F17" s="78"/>
      <c r="G17" s="78"/>
      <c r="H17" s="78"/>
      <c r="I17" s="78"/>
      <c r="J17" s="78"/>
      <c r="K17" s="78"/>
      <c r="L17" s="78">
        <v>134.05000000000001</v>
      </c>
      <c r="M17" s="78">
        <v>422.2</v>
      </c>
      <c r="N17" s="78">
        <v>416.4</v>
      </c>
      <c r="O17" s="78">
        <v>394.25</v>
      </c>
      <c r="P17" s="78">
        <v>403.95</v>
      </c>
      <c r="Q17" s="78">
        <v>478.15</v>
      </c>
      <c r="R17" s="78">
        <v>452.75</v>
      </c>
      <c r="S17" s="78">
        <v>415.65</v>
      </c>
      <c r="T17" s="78">
        <v>390.9</v>
      </c>
      <c r="U17" s="78">
        <v>370.85</v>
      </c>
      <c r="V17" s="78">
        <v>358.3</v>
      </c>
      <c r="W17" s="78">
        <v>346.68</v>
      </c>
      <c r="X17" s="78">
        <v>323.10000000000002</v>
      </c>
      <c r="Y17" s="78">
        <v>311</v>
      </c>
      <c r="Z17" s="78">
        <v>301.39999999999998</v>
      </c>
      <c r="AA17" s="78">
        <v>299.95</v>
      </c>
      <c r="AB17" s="78">
        <v>290.64999999999998</v>
      </c>
      <c r="AC17" s="78">
        <v>274.7</v>
      </c>
      <c r="AD17" s="78">
        <v>260.85000000000002</v>
      </c>
      <c r="AE17" s="78">
        <v>253.6</v>
      </c>
      <c r="AF17" s="78">
        <v>244.7</v>
      </c>
      <c r="AG17" s="78">
        <v>230.95</v>
      </c>
      <c r="AH17" s="78">
        <v>7375.03</v>
      </c>
    </row>
    <row r="18" spans="1:34" x14ac:dyDescent="0.3">
      <c r="A18" s="1"/>
      <c r="B18" s="76" t="s">
        <v>72</v>
      </c>
      <c r="C18" s="76" t="s">
        <v>73</v>
      </c>
      <c r="D18" s="76" t="s">
        <v>75</v>
      </c>
      <c r="E18" s="77" t="s">
        <v>581</v>
      </c>
      <c r="F18" s="78">
        <v>4666</v>
      </c>
      <c r="G18" s="78">
        <v>4374.3999999999996</v>
      </c>
      <c r="H18" s="78">
        <v>4557.8999999999996</v>
      </c>
      <c r="I18" s="78">
        <v>3752.15</v>
      </c>
      <c r="J18" s="78">
        <v>4155.1000000000004</v>
      </c>
      <c r="K18" s="78">
        <v>3511.03</v>
      </c>
      <c r="L18" s="78">
        <v>4779.25</v>
      </c>
      <c r="M18" s="78">
        <v>4426.6499999999996</v>
      </c>
      <c r="N18" s="78">
        <v>4508.5</v>
      </c>
      <c r="O18" s="78">
        <v>4101.6499999999996</v>
      </c>
      <c r="P18" s="78">
        <v>4483.1499999999996</v>
      </c>
      <c r="Q18" s="78">
        <v>4194.3999999999996</v>
      </c>
      <c r="R18" s="78">
        <v>3949.35</v>
      </c>
      <c r="S18" s="78">
        <v>3870.85</v>
      </c>
      <c r="T18" s="78">
        <v>3959.45</v>
      </c>
      <c r="U18" s="78">
        <v>3626.25</v>
      </c>
      <c r="V18" s="78">
        <v>3867.3</v>
      </c>
      <c r="W18" s="78">
        <v>3687.15</v>
      </c>
      <c r="X18" s="78">
        <v>3521.15</v>
      </c>
      <c r="Y18" s="78">
        <v>3331.2</v>
      </c>
      <c r="Z18" s="78">
        <v>3430.1</v>
      </c>
      <c r="AA18" s="78">
        <v>3241.3</v>
      </c>
      <c r="AB18" s="78">
        <v>3604.15</v>
      </c>
      <c r="AC18" s="78">
        <v>3202.65</v>
      </c>
      <c r="AD18" s="78">
        <v>3176.25</v>
      </c>
      <c r="AE18" s="78">
        <v>3219.35</v>
      </c>
      <c r="AF18" s="78">
        <v>2985.15</v>
      </c>
      <c r="AG18" s="78">
        <v>2975.35</v>
      </c>
      <c r="AH18" s="78">
        <v>107157.18</v>
      </c>
    </row>
    <row r="19" spans="1:34" x14ac:dyDescent="0.3">
      <c r="A19" s="1"/>
      <c r="B19" s="76" t="s">
        <v>592</v>
      </c>
      <c r="C19" s="76" t="s">
        <v>950</v>
      </c>
      <c r="D19" s="76" t="s">
        <v>75</v>
      </c>
      <c r="E19" s="77" t="s">
        <v>581</v>
      </c>
      <c r="F19" s="78">
        <v>465.6</v>
      </c>
      <c r="G19" s="78">
        <v>463</v>
      </c>
      <c r="H19" s="78">
        <v>456.5</v>
      </c>
      <c r="I19" s="78">
        <v>465.6</v>
      </c>
      <c r="J19" s="78">
        <v>455.81035000000003</v>
      </c>
      <c r="K19" s="78">
        <v>450.05</v>
      </c>
      <c r="L19" s="78">
        <v>451.4</v>
      </c>
      <c r="M19" s="78">
        <v>451.75</v>
      </c>
      <c r="N19" s="78">
        <v>451.25</v>
      </c>
      <c r="O19" s="78">
        <v>451.35</v>
      </c>
      <c r="P19" s="78">
        <v>451.2</v>
      </c>
      <c r="Q19" s="78">
        <v>450.85</v>
      </c>
      <c r="R19" s="78">
        <v>451.2</v>
      </c>
      <c r="S19" s="78">
        <v>451.05</v>
      </c>
      <c r="T19" s="78">
        <v>451.2</v>
      </c>
      <c r="U19" s="78">
        <v>451.2</v>
      </c>
      <c r="V19" s="78">
        <v>451.2</v>
      </c>
      <c r="W19" s="78">
        <v>451.2</v>
      </c>
      <c r="X19" s="78">
        <v>451.2</v>
      </c>
      <c r="Y19" s="78">
        <v>449.75</v>
      </c>
      <c r="Z19" s="78">
        <v>450.05</v>
      </c>
      <c r="AA19" s="78">
        <v>451.3</v>
      </c>
      <c r="AB19" s="78">
        <v>451.2</v>
      </c>
      <c r="AC19" s="78">
        <v>451.61460499999998</v>
      </c>
      <c r="AD19" s="78">
        <v>451.2</v>
      </c>
      <c r="AE19" s="78">
        <v>451.2</v>
      </c>
      <c r="AF19" s="78">
        <v>451.2</v>
      </c>
      <c r="AG19" s="78">
        <v>452.3</v>
      </c>
      <c r="AH19" s="78">
        <v>12682.424955</v>
      </c>
    </row>
    <row r="20" spans="1:34" x14ac:dyDescent="0.3">
      <c r="A20" s="1"/>
      <c r="B20" s="76" t="s">
        <v>594</v>
      </c>
      <c r="C20" s="76" t="s">
        <v>1143</v>
      </c>
      <c r="D20" s="76" t="s">
        <v>75</v>
      </c>
      <c r="E20" s="77" t="s">
        <v>581</v>
      </c>
      <c r="F20" s="78"/>
      <c r="G20" s="78"/>
      <c r="H20" s="78"/>
      <c r="I20" s="78"/>
      <c r="J20" s="78"/>
      <c r="K20" s="78"/>
      <c r="L20" s="78"/>
      <c r="M20" s="78"/>
      <c r="N20" s="78"/>
      <c r="O20" s="78"/>
      <c r="P20" s="78"/>
      <c r="Q20" s="78"/>
      <c r="R20" s="78"/>
      <c r="S20" s="78"/>
      <c r="T20" s="78"/>
      <c r="U20" s="78"/>
      <c r="V20" s="78"/>
      <c r="W20" s="78"/>
      <c r="X20" s="78"/>
      <c r="Y20" s="78"/>
      <c r="Z20" s="78"/>
      <c r="AA20" s="78"/>
      <c r="AB20" s="78"/>
      <c r="AC20" s="78"/>
      <c r="AD20" s="78"/>
      <c r="AE20" s="78"/>
      <c r="AF20" s="78"/>
      <c r="AG20" s="78"/>
      <c r="AH20" s="78">
        <v>0</v>
      </c>
    </row>
    <row r="21" spans="1:34" x14ac:dyDescent="0.3">
      <c r="A21" s="1"/>
      <c r="B21" s="76" t="s">
        <v>594</v>
      </c>
      <c r="C21" s="76" t="s">
        <v>1144</v>
      </c>
      <c r="D21" s="76" t="s">
        <v>75</v>
      </c>
      <c r="E21" s="77" t="s">
        <v>581</v>
      </c>
      <c r="F21" s="78"/>
      <c r="G21" s="78"/>
      <c r="H21" s="78"/>
      <c r="I21" s="78"/>
      <c r="J21" s="78"/>
      <c r="K21" s="78"/>
      <c r="L21" s="78"/>
      <c r="M21" s="78"/>
      <c r="N21" s="78"/>
      <c r="O21" s="78"/>
      <c r="P21" s="78"/>
      <c r="Q21" s="78"/>
      <c r="R21" s="78"/>
      <c r="S21" s="78"/>
      <c r="T21" s="78"/>
      <c r="U21" s="78"/>
      <c r="V21" s="78"/>
      <c r="W21" s="78"/>
      <c r="X21" s="78"/>
      <c r="Y21" s="78"/>
      <c r="Z21" s="78"/>
      <c r="AA21" s="78"/>
      <c r="AB21" s="78"/>
      <c r="AC21" s="78"/>
      <c r="AD21" s="78"/>
      <c r="AE21" s="78"/>
      <c r="AF21" s="78"/>
      <c r="AG21" s="78"/>
      <c r="AH21" s="78">
        <v>0</v>
      </c>
    </row>
    <row r="22" spans="1:34" x14ac:dyDescent="0.3">
      <c r="A22" s="1"/>
      <c r="B22" s="76" t="s">
        <v>590</v>
      </c>
      <c r="C22" s="76" t="s">
        <v>951</v>
      </c>
      <c r="D22" s="76" t="s">
        <v>75</v>
      </c>
      <c r="E22" s="77" t="s">
        <v>581</v>
      </c>
      <c r="F22" s="78">
        <v>3398.25</v>
      </c>
      <c r="G22" s="78">
        <v>3525.95</v>
      </c>
      <c r="H22" s="78">
        <v>3544.55</v>
      </c>
      <c r="I22" s="78">
        <v>3498.9949999999999</v>
      </c>
      <c r="J22" s="78">
        <v>3518.6</v>
      </c>
      <c r="K22" s="78">
        <v>3456.89</v>
      </c>
      <c r="L22" s="78">
        <v>3466.95</v>
      </c>
      <c r="M22" s="78">
        <v>2808.3</v>
      </c>
      <c r="N22" s="78">
        <v>3086.35</v>
      </c>
      <c r="O22" s="78">
        <v>2987</v>
      </c>
      <c r="P22" s="78">
        <v>3441.3</v>
      </c>
      <c r="Q22" s="78">
        <v>3634.65</v>
      </c>
      <c r="R22" s="78">
        <v>3610.7</v>
      </c>
      <c r="S22" s="78">
        <v>3127.95</v>
      </c>
      <c r="T22" s="78">
        <v>2970.2</v>
      </c>
      <c r="U22" s="78">
        <v>2922.55</v>
      </c>
      <c r="V22" s="78">
        <v>2522.65</v>
      </c>
      <c r="W22" s="78">
        <v>2587.0500000000002</v>
      </c>
      <c r="X22" s="78">
        <v>2515.85</v>
      </c>
      <c r="Y22" s="78">
        <v>2458.1999999999998</v>
      </c>
      <c r="Z22" s="78">
        <v>2214.4499999999998</v>
      </c>
      <c r="AA22" s="78">
        <v>2532.5500000000002</v>
      </c>
      <c r="AB22" s="78">
        <v>2162.15</v>
      </c>
      <c r="AC22" s="78">
        <v>2298.1</v>
      </c>
      <c r="AD22" s="78">
        <v>2096.9499999999998</v>
      </c>
      <c r="AE22" s="78">
        <v>2121.4</v>
      </c>
      <c r="AF22" s="78">
        <v>2017.8</v>
      </c>
      <c r="AG22" s="78">
        <v>2005.1</v>
      </c>
      <c r="AH22" s="78">
        <v>80531.434999999998</v>
      </c>
    </row>
    <row r="23" spans="1:34" x14ac:dyDescent="0.3">
      <c r="A23" s="1"/>
      <c r="B23" s="76" t="s">
        <v>590</v>
      </c>
      <c r="C23" s="76" t="s">
        <v>952</v>
      </c>
      <c r="D23" s="76" t="s">
        <v>75</v>
      </c>
      <c r="E23" s="77" t="s">
        <v>581</v>
      </c>
      <c r="F23" s="78">
        <v>991.15</v>
      </c>
      <c r="G23" s="78">
        <v>991.45</v>
      </c>
      <c r="H23" s="78">
        <v>992.9</v>
      </c>
      <c r="I23" s="78">
        <v>995.47500000000002</v>
      </c>
      <c r="J23" s="78">
        <v>994.1</v>
      </c>
      <c r="K23" s="78">
        <v>990.27</v>
      </c>
      <c r="L23" s="78">
        <v>965.6</v>
      </c>
      <c r="M23" s="78">
        <v>987.4</v>
      </c>
      <c r="N23" s="78">
        <v>987.5</v>
      </c>
      <c r="O23" s="78">
        <v>991.2</v>
      </c>
      <c r="P23" s="78">
        <v>598.4</v>
      </c>
      <c r="Q23" s="78">
        <v>988.9</v>
      </c>
      <c r="R23" s="78">
        <v>989.6</v>
      </c>
      <c r="S23" s="78">
        <v>987.5</v>
      </c>
      <c r="T23" s="78">
        <v>991.85</v>
      </c>
      <c r="U23" s="78">
        <v>993.05</v>
      </c>
      <c r="V23" s="78">
        <v>983.85</v>
      </c>
      <c r="W23" s="78">
        <v>961.5</v>
      </c>
      <c r="X23" s="78">
        <v>972.85</v>
      </c>
      <c r="Y23" s="78">
        <v>976.35</v>
      </c>
      <c r="Z23" s="78">
        <v>970.75</v>
      </c>
      <c r="AA23" s="78">
        <v>987.6</v>
      </c>
      <c r="AB23" s="78">
        <v>990.4</v>
      </c>
      <c r="AC23" s="78">
        <v>968.1</v>
      </c>
      <c r="AD23" s="78">
        <v>966</v>
      </c>
      <c r="AE23" s="78">
        <v>959.5</v>
      </c>
      <c r="AF23" s="78">
        <v>958.35</v>
      </c>
      <c r="AG23" s="78">
        <v>924.7</v>
      </c>
      <c r="AH23" s="78">
        <v>27056.294999999998</v>
      </c>
    </row>
    <row r="24" spans="1:34" x14ac:dyDescent="0.3">
      <c r="A24" s="1"/>
      <c r="B24" s="76" t="s">
        <v>614</v>
      </c>
      <c r="C24" s="76" t="s">
        <v>1145</v>
      </c>
      <c r="D24" s="76" t="s">
        <v>1100</v>
      </c>
      <c r="E24" s="77" t="s">
        <v>583</v>
      </c>
      <c r="F24" s="78">
        <v>0.15</v>
      </c>
      <c r="G24" s="78">
        <v>0.85</v>
      </c>
      <c r="H24" s="78">
        <v>2.2000000000000002</v>
      </c>
      <c r="I24" s="78">
        <v>3</v>
      </c>
      <c r="J24" s="78">
        <v>2.65</v>
      </c>
      <c r="K24" s="78">
        <v>3.05</v>
      </c>
      <c r="L24" s="78">
        <v>2.2999999999999998</v>
      </c>
      <c r="M24" s="78">
        <v>1.05</v>
      </c>
      <c r="N24" s="78">
        <v>2.0499999999999998</v>
      </c>
      <c r="O24" s="78">
        <v>2.65</v>
      </c>
      <c r="P24" s="78">
        <v>2.4</v>
      </c>
      <c r="Q24" s="78">
        <v>3</v>
      </c>
      <c r="R24" s="78">
        <v>2.75</v>
      </c>
      <c r="S24" s="78">
        <v>2.7</v>
      </c>
      <c r="T24" s="78">
        <v>1.7</v>
      </c>
      <c r="U24" s="78">
        <v>1.55</v>
      </c>
      <c r="V24" s="78">
        <v>1.95</v>
      </c>
      <c r="W24" s="78">
        <v>1.5</v>
      </c>
      <c r="X24" s="78">
        <v>2</v>
      </c>
      <c r="Y24" s="78">
        <v>0.9</v>
      </c>
      <c r="Z24" s="78">
        <v>2</v>
      </c>
      <c r="AA24" s="78">
        <v>2.7</v>
      </c>
      <c r="AB24" s="78">
        <v>2.9</v>
      </c>
      <c r="AC24" s="78">
        <v>2.7</v>
      </c>
      <c r="AD24" s="78">
        <v>0.7</v>
      </c>
      <c r="AE24" s="78">
        <v>2.7</v>
      </c>
      <c r="AF24" s="78">
        <v>1.9</v>
      </c>
      <c r="AG24" s="78">
        <v>1.75</v>
      </c>
      <c r="AH24" s="78">
        <v>57.75</v>
      </c>
    </row>
    <row r="25" spans="1:34" x14ac:dyDescent="0.3">
      <c r="A25" s="1"/>
      <c r="B25" s="76" t="s">
        <v>599</v>
      </c>
      <c r="C25" s="76" t="s">
        <v>1146</v>
      </c>
      <c r="D25" s="76" t="s">
        <v>75</v>
      </c>
      <c r="E25" s="77" t="s">
        <v>583</v>
      </c>
      <c r="F25" s="78">
        <v>8.5500000000000007</v>
      </c>
      <c r="G25" s="78">
        <v>6.1</v>
      </c>
      <c r="H25" s="78">
        <v>6.9</v>
      </c>
      <c r="I25" s="78">
        <v>7.1</v>
      </c>
      <c r="J25" s="78">
        <v>9.1</v>
      </c>
      <c r="K25" s="78">
        <v>8.4499999999999993</v>
      </c>
      <c r="L25" s="78">
        <v>8.1999999999999993</v>
      </c>
      <c r="M25" s="78">
        <v>5</v>
      </c>
      <c r="N25" s="78">
        <v>7.85</v>
      </c>
      <c r="O25" s="78">
        <v>8.75</v>
      </c>
      <c r="P25" s="78">
        <v>8.1</v>
      </c>
      <c r="Q25" s="78">
        <v>8.4</v>
      </c>
      <c r="R25" s="78">
        <v>8.15</v>
      </c>
      <c r="S25" s="78">
        <v>8.5500000000000007</v>
      </c>
      <c r="T25" s="78">
        <v>8.5500000000000007</v>
      </c>
      <c r="U25" s="78">
        <v>8.3000000000000007</v>
      </c>
      <c r="V25" s="78">
        <v>7.8</v>
      </c>
      <c r="W25" s="78">
        <v>8.4499999999999993</v>
      </c>
      <c r="X25" s="78">
        <v>6.9</v>
      </c>
      <c r="Y25" s="78">
        <v>8.5</v>
      </c>
      <c r="Z25" s="78">
        <v>8.0500000000000007</v>
      </c>
      <c r="AA25" s="78">
        <v>7.55</v>
      </c>
      <c r="AB25" s="78">
        <v>6.8</v>
      </c>
      <c r="AC25" s="78">
        <v>7.8</v>
      </c>
      <c r="AD25" s="78">
        <v>7.85</v>
      </c>
      <c r="AE25" s="78">
        <v>8.0500000000000007</v>
      </c>
      <c r="AF25" s="78">
        <v>8.4</v>
      </c>
      <c r="AG25" s="78">
        <v>7.55</v>
      </c>
      <c r="AH25" s="78">
        <v>219.75</v>
      </c>
    </row>
    <row r="26" spans="1:34" x14ac:dyDescent="0.3">
      <c r="A26" s="1"/>
      <c r="B26" s="76" t="s">
        <v>77</v>
      </c>
      <c r="C26" s="76" t="s">
        <v>953</v>
      </c>
      <c r="D26" s="76" t="s">
        <v>75</v>
      </c>
      <c r="E26" s="77" t="s">
        <v>581</v>
      </c>
      <c r="F26" s="78">
        <v>159.19999999999999</v>
      </c>
      <c r="G26" s="78">
        <v>158.6</v>
      </c>
      <c r="H26" s="78">
        <v>160.55000000000001</v>
      </c>
      <c r="I26" s="78">
        <v>161.1</v>
      </c>
      <c r="J26" s="78">
        <v>160.5</v>
      </c>
      <c r="K26" s="78">
        <v>156.02000000000001</v>
      </c>
      <c r="L26" s="78">
        <v>159.75</v>
      </c>
      <c r="M26" s="78">
        <v>160.4</v>
      </c>
      <c r="N26" s="78">
        <v>157.80000000000001</v>
      </c>
      <c r="O26" s="78">
        <v>158.55000000000001</v>
      </c>
      <c r="P26" s="78">
        <v>156.4</v>
      </c>
      <c r="Q26" s="78">
        <v>156.5</v>
      </c>
      <c r="R26" s="78">
        <v>156.6</v>
      </c>
      <c r="S26" s="78">
        <v>156.1</v>
      </c>
      <c r="T26" s="78">
        <v>156.05000000000001</v>
      </c>
      <c r="U26" s="78">
        <v>155.75</v>
      </c>
      <c r="V26" s="78">
        <v>157.9</v>
      </c>
      <c r="W26" s="78">
        <v>158.30000000000001</v>
      </c>
      <c r="X26" s="78">
        <v>158.85</v>
      </c>
      <c r="Y26" s="78">
        <v>151.69999999999999</v>
      </c>
      <c r="Z26" s="78">
        <v>108.5</v>
      </c>
      <c r="AA26" s="78">
        <v>156.6</v>
      </c>
      <c r="AB26" s="78">
        <v>152.30000000000001</v>
      </c>
      <c r="AC26" s="78">
        <v>108.2</v>
      </c>
      <c r="AD26" s="78">
        <v>155.6</v>
      </c>
      <c r="AE26" s="78">
        <v>160.94999999999999</v>
      </c>
      <c r="AF26" s="78">
        <v>160.83500000000001</v>
      </c>
      <c r="AG26" s="78">
        <v>128.15</v>
      </c>
      <c r="AH26" s="78">
        <v>4287.7550000000001</v>
      </c>
    </row>
    <row r="27" spans="1:34" x14ac:dyDescent="0.3">
      <c r="A27" s="1"/>
      <c r="B27" s="76" t="s">
        <v>77</v>
      </c>
      <c r="C27" s="76" t="s">
        <v>954</v>
      </c>
      <c r="D27" s="76" t="s">
        <v>75</v>
      </c>
      <c r="E27" s="77" t="s">
        <v>581</v>
      </c>
      <c r="F27" s="78">
        <v>1787.7</v>
      </c>
      <c r="G27" s="78">
        <v>1821.55</v>
      </c>
      <c r="H27" s="78">
        <v>1808.9</v>
      </c>
      <c r="I27" s="78">
        <v>1815.45</v>
      </c>
      <c r="J27" s="78">
        <v>1784.15</v>
      </c>
      <c r="K27" s="78">
        <v>1835.97</v>
      </c>
      <c r="L27" s="78">
        <v>1788.7</v>
      </c>
      <c r="M27" s="78">
        <v>1762.5</v>
      </c>
      <c r="N27" s="78">
        <v>1796.45</v>
      </c>
      <c r="O27" s="78">
        <v>1789.4</v>
      </c>
      <c r="P27" s="78">
        <v>1750.35</v>
      </c>
      <c r="Q27" s="78">
        <v>1790.7</v>
      </c>
      <c r="R27" s="78">
        <v>1784.9</v>
      </c>
      <c r="S27" s="78">
        <v>1819.6</v>
      </c>
      <c r="T27" s="78">
        <v>1799.95</v>
      </c>
      <c r="U27" s="78">
        <v>1787.2</v>
      </c>
      <c r="V27" s="78">
        <v>1786.3</v>
      </c>
      <c r="W27" s="78">
        <v>1789.35</v>
      </c>
      <c r="X27" s="78">
        <v>1792.3</v>
      </c>
      <c r="Y27" s="78">
        <v>1600.4</v>
      </c>
      <c r="Z27" s="78">
        <v>1448.7</v>
      </c>
      <c r="AA27" s="78">
        <v>1723.2</v>
      </c>
      <c r="AB27" s="78">
        <v>1931.75</v>
      </c>
      <c r="AC27" s="78">
        <v>1938.8</v>
      </c>
      <c r="AD27" s="78">
        <v>1922.5</v>
      </c>
      <c r="AE27" s="78">
        <v>1932.8</v>
      </c>
      <c r="AF27" s="78">
        <v>1862.93</v>
      </c>
      <c r="AG27" s="78">
        <v>1793.85</v>
      </c>
      <c r="AH27" s="78">
        <v>50246.35</v>
      </c>
    </row>
    <row r="28" spans="1:34" x14ac:dyDescent="0.3">
      <c r="A28" s="1"/>
      <c r="B28" s="76" t="s">
        <v>77</v>
      </c>
      <c r="C28" s="76" t="s">
        <v>1147</v>
      </c>
      <c r="D28" s="76" t="s">
        <v>75</v>
      </c>
      <c r="E28" s="77" t="s">
        <v>581</v>
      </c>
      <c r="F28" s="78"/>
      <c r="G28" s="78"/>
      <c r="H28" s="78"/>
      <c r="I28" s="78"/>
      <c r="J28" s="78"/>
      <c r="K28" s="78"/>
      <c r="L28" s="78"/>
      <c r="M28" s="78"/>
      <c r="N28" s="78"/>
      <c r="O28" s="78"/>
      <c r="P28" s="78"/>
      <c r="Q28" s="78"/>
      <c r="R28" s="78"/>
      <c r="S28" s="78"/>
      <c r="T28" s="78"/>
      <c r="U28" s="78"/>
      <c r="V28" s="78"/>
      <c r="W28" s="78"/>
      <c r="X28" s="78"/>
      <c r="Y28" s="78"/>
      <c r="Z28" s="78"/>
      <c r="AA28" s="78"/>
      <c r="AB28" s="78"/>
      <c r="AC28" s="78"/>
      <c r="AD28" s="78"/>
      <c r="AE28" s="78"/>
      <c r="AF28" s="78"/>
      <c r="AG28" s="78"/>
      <c r="AH28" s="78">
        <v>0</v>
      </c>
    </row>
    <row r="29" spans="1:34" x14ac:dyDescent="0.3">
      <c r="A29" s="1"/>
      <c r="B29" s="76" t="s">
        <v>77</v>
      </c>
      <c r="C29" s="76" t="s">
        <v>1148</v>
      </c>
      <c r="D29" s="76" t="s">
        <v>75</v>
      </c>
      <c r="E29" s="77" t="s">
        <v>582</v>
      </c>
      <c r="F29" s="78"/>
      <c r="G29" s="78"/>
      <c r="H29" s="78"/>
      <c r="I29" s="78"/>
      <c r="J29" s="78"/>
      <c r="K29" s="78"/>
      <c r="L29" s="78"/>
      <c r="M29" s="78"/>
      <c r="N29" s="78"/>
      <c r="O29" s="78"/>
      <c r="P29" s="78"/>
      <c r="Q29" s="78"/>
      <c r="R29" s="78"/>
      <c r="S29" s="78"/>
      <c r="T29" s="78"/>
      <c r="U29" s="78"/>
      <c r="V29" s="78"/>
      <c r="W29" s="78"/>
      <c r="X29" s="78"/>
      <c r="Y29" s="78"/>
      <c r="Z29" s="78"/>
      <c r="AA29" s="78"/>
      <c r="AB29" s="78"/>
      <c r="AC29" s="78"/>
      <c r="AD29" s="78"/>
      <c r="AE29" s="78"/>
      <c r="AF29" s="78"/>
      <c r="AG29" s="78"/>
      <c r="AH29" s="78">
        <v>0</v>
      </c>
    </row>
    <row r="30" spans="1:34" x14ac:dyDescent="0.3">
      <c r="A30" s="1"/>
      <c r="B30" s="76" t="s">
        <v>77</v>
      </c>
      <c r="C30" s="76" t="s">
        <v>1148</v>
      </c>
      <c r="D30" s="76" t="s">
        <v>1149</v>
      </c>
      <c r="E30" s="77" t="s">
        <v>582</v>
      </c>
      <c r="F30" s="78"/>
      <c r="G30" s="78"/>
      <c r="H30" s="78"/>
      <c r="I30" s="78"/>
      <c r="J30" s="78"/>
      <c r="K30" s="78"/>
      <c r="L30" s="78"/>
      <c r="M30" s="78"/>
      <c r="N30" s="78"/>
      <c r="O30" s="78"/>
      <c r="P30" s="78"/>
      <c r="Q30" s="78"/>
      <c r="R30" s="78"/>
      <c r="S30" s="78"/>
      <c r="T30" s="78"/>
      <c r="U30" s="78"/>
      <c r="V30" s="78"/>
      <c r="W30" s="78"/>
      <c r="X30" s="78"/>
      <c r="Y30" s="78"/>
      <c r="Z30" s="78"/>
      <c r="AA30" s="78"/>
      <c r="AB30" s="78"/>
      <c r="AC30" s="78"/>
      <c r="AD30" s="78"/>
      <c r="AE30" s="78"/>
      <c r="AF30" s="78"/>
      <c r="AG30" s="78"/>
      <c r="AH30" s="78">
        <v>0</v>
      </c>
    </row>
    <row r="31" spans="1:34" x14ac:dyDescent="0.3">
      <c r="A31" s="1"/>
      <c r="B31" s="76" t="s">
        <v>77</v>
      </c>
      <c r="C31" s="76" t="s">
        <v>1150</v>
      </c>
      <c r="D31" s="76" t="s">
        <v>75</v>
      </c>
      <c r="E31" s="77" t="s">
        <v>582</v>
      </c>
      <c r="F31" s="78"/>
      <c r="G31" s="78"/>
      <c r="H31" s="78"/>
      <c r="I31" s="78"/>
      <c r="J31" s="78"/>
      <c r="K31" s="78"/>
      <c r="L31" s="78"/>
      <c r="M31" s="78"/>
      <c r="N31" s="78"/>
      <c r="O31" s="78"/>
      <c r="P31" s="78"/>
      <c r="Q31" s="78"/>
      <c r="R31" s="78"/>
      <c r="S31" s="78"/>
      <c r="T31" s="78"/>
      <c r="U31" s="78"/>
      <c r="V31" s="78"/>
      <c r="W31" s="78"/>
      <c r="X31" s="78"/>
      <c r="Y31" s="78"/>
      <c r="Z31" s="78"/>
      <c r="AA31" s="78"/>
      <c r="AB31" s="78"/>
      <c r="AC31" s="78"/>
      <c r="AD31" s="78"/>
      <c r="AE31" s="78"/>
      <c r="AF31" s="78"/>
      <c r="AG31" s="78"/>
      <c r="AH31" s="78">
        <v>0</v>
      </c>
    </row>
    <row r="32" spans="1:34" x14ac:dyDescent="0.3">
      <c r="A32" s="1"/>
      <c r="B32" s="76" t="s">
        <v>615</v>
      </c>
      <c r="C32" s="76" t="s">
        <v>955</v>
      </c>
      <c r="D32" s="76" t="s">
        <v>1151</v>
      </c>
      <c r="E32" s="77" t="s">
        <v>581</v>
      </c>
      <c r="F32" s="78">
        <v>475.45</v>
      </c>
      <c r="G32" s="78">
        <v>473.55</v>
      </c>
      <c r="H32" s="78">
        <v>473.1</v>
      </c>
      <c r="I32" s="78">
        <v>473</v>
      </c>
      <c r="J32" s="78">
        <v>473.45</v>
      </c>
      <c r="K32" s="78">
        <v>470.47</v>
      </c>
      <c r="L32" s="78">
        <v>465.6</v>
      </c>
      <c r="M32" s="78">
        <v>446.4</v>
      </c>
      <c r="N32" s="78">
        <v>430.5</v>
      </c>
      <c r="O32" s="78">
        <v>457.9</v>
      </c>
      <c r="P32" s="78">
        <v>472.3</v>
      </c>
      <c r="Q32" s="78">
        <v>471.7</v>
      </c>
      <c r="R32" s="78">
        <v>453.85</v>
      </c>
      <c r="S32" s="78">
        <v>472.65</v>
      </c>
      <c r="T32" s="78">
        <v>470.5</v>
      </c>
      <c r="U32" s="78">
        <v>471.55</v>
      </c>
      <c r="V32" s="78">
        <v>463.75</v>
      </c>
      <c r="W32" s="78">
        <v>444.4</v>
      </c>
      <c r="X32" s="78">
        <v>418.55</v>
      </c>
      <c r="Y32" s="78">
        <v>398.5</v>
      </c>
      <c r="Z32" s="78">
        <v>376.05</v>
      </c>
      <c r="AA32" s="78">
        <v>450.2</v>
      </c>
      <c r="AB32" s="78">
        <v>425.2</v>
      </c>
      <c r="AC32" s="78">
        <v>373.35</v>
      </c>
      <c r="AD32" s="78">
        <v>350.9</v>
      </c>
      <c r="AE32" s="78">
        <v>343.1</v>
      </c>
      <c r="AF32" s="78">
        <v>319.2</v>
      </c>
      <c r="AG32" s="78">
        <v>293.25</v>
      </c>
      <c r="AH32" s="78">
        <v>12108.42</v>
      </c>
    </row>
    <row r="33" spans="1:34" x14ac:dyDescent="0.3">
      <c r="A33" s="1"/>
      <c r="B33" s="76" t="s">
        <v>615</v>
      </c>
      <c r="C33" s="76" t="s">
        <v>956</v>
      </c>
      <c r="D33" s="76" t="s">
        <v>75</v>
      </c>
      <c r="E33" s="77" t="s">
        <v>581</v>
      </c>
      <c r="F33" s="78">
        <v>464.85</v>
      </c>
      <c r="G33" s="78">
        <v>442.75</v>
      </c>
      <c r="H33" s="78">
        <v>456.9</v>
      </c>
      <c r="I33" s="78">
        <v>421.55</v>
      </c>
      <c r="J33" s="78">
        <v>396.15</v>
      </c>
      <c r="K33" s="78">
        <v>370.35</v>
      </c>
      <c r="L33" s="78">
        <v>346.6</v>
      </c>
      <c r="M33" s="78">
        <v>328.85</v>
      </c>
      <c r="N33" s="78">
        <v>317.3</v>
      </c>
      <c r="O33" s="78">
        <v>306.64999999999998</v>
      </c>
      <c r="P33" s="78">
        <v>395.75</v>
      </c>
      <c r="Q33" s="78">
        <v>402.55</v>
      </c>
      <c r="R33" s="78">
        <v>392.15</v>
      </c>
      <c r="S33" s="78">
        <v>347.7</v>
      </c>
      <c r="T33" s="78">
        <v>317.2</v>
      </c>
      <c r="U33" s="78">
        <v>295.05</v>
      </c>
      <c r="V33" s="78">
        <v>282.89999999999998</v>
      </c>
      <c r="W33" s="78">
        <v>267.60000000000002</v>
      </c>
      <c r="X33" s="78">
        <v>258.64999999999998</v>
      </c>
      <c r="Y33" s="78">
        <v>247.5</v>
      </c>
      <c r="Z33" s="78">
        <v>230.45</v>
      </c>
      <c r="AA33" s="78">
        <v>228.5</v>
      </c>
      <c r="AB33" s="78">
        <v>223.85</v>
      </c>
      <c r="AC33" s="78">
        <v>208.2</v>
      </c>
      <c r="AD33" s="78">
        <v>200.65</v>
      </c>
      <c r="AE33" s="78">
        <v>198.2</v>
      </c>
      <c r="AF33" s="78">
        <v>192.8</v>
      </c>
      <c r="AG33" s="78">
        <v>182.45</v>
      </c>
      <c r="AH33" s="78">
        <v>8724.1</v>
      </c>
    </row>
    <row r="34" spans="1:34" x14ac:dyDescent="0.3">
      <c r="A34" s="1"/>
      <c r="B34" s="76" t="s">
        <v>615</v>
      </c>
      <c r="C34" s="76" t="s">
        <v>957</v>
      </c>
      <c r="D34" s="76" t="s">
        <v>75</v>
      </c>
      <c r="E34" s="77" t="s">
        <v>581</v>
      </c>
      <c r="F34" s="78">
        <v>486.85</v>
      </c>
      <c r="G34" s="78">
        <v>486.7</v>
      </c>
      <c r="H34" s="78">
        <v>486.7</v>
      </c>
      <c r="I34" s="78">
        <v>486.75</v>
      </c>
      <c r="J34" s="78">
        <v>487</v>
      </c>
      <c r="K34" s="78">
        <v>484.27</v>
      </c>
      <c r="L34" s="78">
        <v>480.3</v>
      </c>
      <c r="M34" s="78">
        <v>455</v>
      </c>
      <c r="N34" s="78">
        <v>447.3</v>
      </c>
      <c r="O34" s="78">
        <v>433.9</v>
      </c>
      <c r="P34" s="78">
        <v>485.1</v>
      </c>
      <c r="Q34" s="78">
        <v>485.45</v>
      </c>
      <c r="R34" s="78">
        <v>485.8</v>
      </c>
      <c r="S34" s="78">
        <v>480.45</v>
      </c>
      <c r="T34" s="78">
        <v>442.2</v>
      </c>
      <c r="U34" s="78">
        <v>415.5</v>
      </c>
      <c r="V34" s="78">
        <v>396.65</v>
      </c>
      <c r="W34" s="78">
        <v>380.7</v>
      </c>
      <c r="X34" s="78">
        <v>365.05</v>
      </c>
      <c r="Y34" s="78">
        <v>353.85</v>
      </c>
      <c r="Z34" s="78">
        <v>330.95</v>
      </c>
      <c r="AA34" s="78">
        <v>330.55</v>
      </c>
      <c r="AB34" s="78">
        <v>327.35000000000002</v>
      </c>
      <c r="AC34" s="78">
        <v>306.7</v>
      </c>
      <c r="AD34" s="78">
        <v>293.5</v>
      </c>
      <c r="AE34" s="78">
        <v>289.89999999999998</v>
      </c>
      <c r="AF34" s="78">
        <v>282</v>
      </c>
      <c r="AG34" s="78">
        <v>263.25</v>
      </c>
      <c r="AH34" s="78">
        <v>11449.72</v>
      </c>
    </row>
    <row r="35" spans="1:34" x14ac:dyDescent="0.3">
      <c r="A35" s="1"/>
      <c r="B35" s="76" t="s">
        <v>615</v>
      </c>
      <c r="C35" s="76" t="s">
        <v>958</v>
      </c>
      <c r="D35" s="76" t="s">
        <v>1151</v>
      </c>
      <c r="E35" s="77" t="s">
        <v>581</v>
      </c>
      <c r="F35" s="78">
        <v>157.6</v>
      </c>
      <c r="G35" s="78">
        <v>157.94999999999999</v>
      </c>
      <c r="H35" s="78">
        <v>149</v>
      </c>
      <c r="I35" s="78">
        <v>155.1</v>
      </c>
      <c r="J35" s="78">
        <v>133.9</v>
      </c>
      <c r="K35" s="78">
        <v>127.95</v>
      </c>
      <c r="L35" s="78">
        <v>123.45</v>
      </c>
      <c r="M35" s="78">
        <v>121</v>
      </c>
      <c r="N35" s="78">
        <v>125.8</v>
      </c>
      <c r="O35" s="78">
        <v>136.69999999999999</v>
      </c>
      <c r="P35" s="78">
        <v>140.69999999999999</v>
      </c>
      <c r="Q35" s="78">
        <v>147.35</v>
      </c>
      <c r="R35" s="78">
        <v>139</v>
      </c>
      <c r="S35" s="78">
        <v>134.94999999999999</v>
      </c>
      <c r="T35" s="78">
        <v>125.35</v>
      </c>
      <c r="U35" s="78">
        <v>125.45</v>
      </c>
      <c r="V35" s="78">
        <v>128.94999999999999</v>
      </c>
      <c r="W35" s="78">
        <v>129.80000000000001</v>
      </c>
      <c r="X35" s="78">
        <v>130.6</v>
      </c>
      <c r="Y35" s="78">
        <v>139.44999999999999</v>
      </c>
      <c r="Z35" s="78">
        <v>135.25</v>
      </c>
      <c r="AA35" s="78">
        <v>142.30000000000001</v>
      </c>
      <c r="AB35" s="78">
        <v>135.1</v>
      </c>
      <c r="AC35" s="78">
        <v>126</v>
      </c>
      <c r="AD35" s="78">
        <v>118.05</v>
      </c>
      <c r="AE35" s="78">
        <v>117.7</v>
      </c>
      <c r="AF35" s="78">
        <v>113.65</v>
      </c>
      <c r="AG35" s="78">
        <v>105</v>
      </c>
      <c r="AH35" s="78">
        <v>3723.1</v>
      </c>
    </row>
    <row r="36" spans="1:34" x14ac:dyDescent="0.3">
      <c r="A36" s="1"/>
      <c r="B36" s="76" t="s">
        <v>586</v>
      </c>
      <c r="C36" s="76" t="s">
        <v>959</v>
      </c>
      <c r="D36" s="76" t="s">
        <v>75</v>
      </c>
      <c r="E36" s="77" t="s">
        <v>581</v>
      </c>
      <c r="F36" s="78">
        <v>1822.9</v>
      </c>
      <c r="G36" s="78">
        <v>1959.7</v>
      </c>
      <c r="H36" s="78">
        <v>1952.35</v>
      </c>
      <c r="I36" s="78">
        <v>1957.45</v>
      </c>
      <c r="J36" s="78">
        <v>1954.5</v>
      </c>
      <c r="K36" s="78">
        <v>1945.13</v>
      </c>
      <c r="L36" s="78">
        <v>1955.4</v>
      </c>
      <c r="M36" s="78">
        <v>1943.6</v>
      </c>
      <c r="N36" s="78">
        <v>1946.3</v>
      </c>
      <c r="O36" s="78">
        <v>1935.75</v>
      </c>
      <c r="P36" s="78">
        <v>1947.5</v>
      </c>
      <c r="Q36" s="78">
        <v>1952.2</v>
      </c>
      <c r="R36" s="78">
        <v>1947.8</v>
      </c>
      <c r="S36" s="78">
        <v>1944.15</v>
      </c>
      <c r="T36" s="78">
        <v>1953.6</v>
      </c>
      <c r="U36" s="78">
        <v>1952.9</v>
      </c>
      <c r="V36" s="78">
        <v>1951.65</v>
      </c>
      <c r="W36" s="78">
        <v>1944.05</v>
      </c>
      <c r="X36" s="78">
        <v>1955.2</v>
      </c>
      <c r="Y36" s="78">
        <v>1955.5</v>
      </c>
      <c r="Z36" s="78">
        <v>1963.25</v>
      </c>
      <c r="AA36" s="78">
        <v>1957.15</v>
      </c>
      <c r="AB36" s="78">
        <v>2678.2</v>
      </c>
      <c r="AC36" s="78">
        <v>3953.55</v>
      </c>
      <c r="AD36" s="78">
        <v>3967.25</v>
      </c>
      <c r="AE36" s="78">
        <v>3945.45</v>
      </c>
      <c r="AF36" s="78">
        <v>3549.1</v>
      </c>
      <c r="AG36" s="78">
        <v>3956.15</v>
      </c>
      <c r="AH36" s="78">
        <v>64847.73</v>
      </c>
    </row>
    <row r="37" spans="1:34" x14ac:dyDescent="0.3">
      <c r="A37" s="1"/>
      <c r="B37" s="76" t="s">
        <v>249</v>
      </c>
      <c r="C37" s="76" t="s">
        <v>960</v>
      </c>
      <c r="D37" s="76" t="s">
        <v>75</v>
      </c>
      <c r="E37" s="77" t="s">
        <v>581</v>
      </c>
      <c r="F37" s="78">
        <v>185</v>
      </c>
      <c r="G37" s="78">
        <v>188.4</v>
      </c>
      <c r="H37" s="78">
        <v>187.2</v>
      </c>
      <c r="I37" s="78">
        <v>186.2</v>
      </c>
      <c r="J37" s="78">
        <v>186</v>
      </c>
      <c r="K37" s="78">
        <v>182.86500000000001</v>
      </c>
      <c r="L37" s="78">
        <v>187.5</v>
      </c>
      <c r="M37" s="78">
        <v>182.45</v>
      </c>
      <c r="N37" s="78">
        <v>183.8</v>
      </c>
      <c r="O37" s="78">
        <v>184</v>
      </c>
      <c r="P37" s="78">
        <v>183.85</v>
      </c>
      <c r="Q37" s="78">
        <v>185.7</v>
      </c>
      <c r="R37" s="78">
        <v>185.15</v>
      </c>
      <c r="S37" s="78">
        <v>183.4</v>
      </c>
      <c r="T37" s="78">
        <v>188.55</v>
      </c>
      <c r="U37" s="78">
        <v>189.85</v>
      </c>
      <c r="V37" s="78">
        <v>190.6</v>
      </c>
      <c r="W37" s="78">
        <v>189.35</v>
      </c>
      <c r="X37" s="78">
        <v>187.15</v>
      </c>
      <c r="Y37" s="78">
        <v>170.2</v>
      </c>
      <c r="Z37" s="78">
        <v>188.4</v>
      </c>
      <c r="AA37" s="78">
        <v>187</v>
      </c>
      <c r="AB37" s="78">
        <v>190.35</v>
      </c>
      <c r="AC37" s="78">
        <v>190.25</v>
      </c>
      <c r="AD37" s="78">
        <v>188.25</v>
      </c>
      <c r="AE37" s="78">
        <v>183</v>
      </c>
      <c r="AF37" s="78">
        <v>182.05</v>
      </c>
      <c r="AG37" s="78">
        <v>182.95</v>
      </c>
      <c r="AH37" s="78">
        <v>5199.4650000000001</v>
      </c>
    </row>
    <row r="38" spans="1:34" x14ac:dyDescent="0.3">
      <c r="A38" s="1"/>
      <c r="B38" s="76" t="s">
        <v>249</v>
      </c>
      <c r="C38" s="76" t="s">
        <v>961</v>
      </c>
      <c r="D38" s="76" t="s">
        <v>75</v>
      </c>
      <c r="E38" s="77" t="s">
        <v>581</v>
      </c>
      <c r="F38" s="78">
        <v>100.9</v>
      </c>
      <c r="G38" s="78">
        <v>123.1</v>
      </c>
      <c r="H38" s="78">
        <v>125.95</v>
      </c>
      <c r="I38" s="78">
        <v>125.75</v>
      </c>
      <c r="J38" s="78">
        <v>123.15</v>
      </c>
      <c r="K38" s="78">
        <v>123.27500000000001</v>
      </c>
      <c r="L38" s="78">
        <v>125.25</v>
      </c>
      <c r="M38" s="78">
        <v>125.4</v>
      </c>
      <c r="N38" s="78">
        <v>82.45</v>
      </c>
      <c r="O38" s="78">
        <v>125.55</v>
      </c>
      <c r="P38" s="78">
        <v>128.35</v>
      </c>
      <c r="Q38" s="78">
        <v>124.75</v>
      </c>
      <c r="R38" s="78">
        <v>124.7</v>
      </c>
      <c r="S38" s="78">
        <v>124.2</v>
      </c>
      <c r="T38" s="78">
        <v>124.35</v>
      </c>
      <c r="U38" s="78">
        <v>123.05</v>
      </c>
      <c r="V38" s="78">
        <v>123.75</v>
      </c>
      <c r="W38" s="78">
        <v>123.05</v>
      </c>
      <c r="X38" s="78">
        <v>122.4</v>
      </c>
      <c r="Y38" s="78">
        <v>51.75</v>
      </c>
      <c r="Z38" s="78">
        <v>123.95</v>
      </c>
      <c r="AA38" s="78">
        <v>126.05</v>
      </c>
      <c r="AB38" s="78">
        <v>127.25</v>
      </c>
      <c r="AC38" s="78">
        <v>124.85</v>
      </c>
      <c r="AD38" s="78">
        <v>127.45</v>
      </c>
      <c r="AE38" s="78">
        <v>128.35</v>
      </c>
      <c r="AF38" s="78">
        <v>125.55</v>
      </c>
      <c r="AG38" s="78">
        <v>123.35</v>
      </c>
      <c r="AH38" s="78">
        <v>3357.9250000000002</v>
      </c>
    </row>
    <row r="39" spans="1:34" x14ac:dyDescent="0.3">
      <c r="A39" s="1"/>
      <c r="B39" s="76" t="s">
        <v>249</v>
      </c>
      <c r="C39" s="76" t="s">
        <v>1152</v>
      </c>
      <c r="D39" s="76" t="s">
        <v>1153</v>
      </c>
      <c r="E39" s="77" t="s">
        <v>582</v>
      </c>
      <c r="F39" s="78">
        <v>112.5</v>
      </c>
      <c r="G39" s="78">
        <v>123.4</v>
      </c>
      <c r="H39" s="78">
        <v>287.85000000000002</v>
      </c>
      <c r="I39" s="78">
        <v>319.3</v>
      </c>
      <c r="J39" s="78">
        <v>263.25</v>
      </c>
      <c r="K39" s="78">
        <v>169.465</v>
      </c>
      <c r="L39" s="78">
        <v>67.650000000000006</v>
      </c>
      <c r="M39" s="78">
        <v>27.85</v>
      </c>
      <c r="N39" s="78">
        <v>134.19999999999999</v>
      </c>
      <c r="O39" s="78">
        <v>156.05000000000001</v>
      </c>
      <c r="P39" s="78">
        <v>128.44999999999999</v>
      </c>
      <c r="Q39" s="78">
        <v>101.7</v>
      </c>
      <c r="R39" s="78">
        <v>31.15</v>
      </c>
      <c r="S39" s="78"/>
      <c r="T39" s="78"/>
      <c r="U39" s="78">
        <v>116.55</v>
      </c>
      <c r="V39" s="78">
        <v>185.9</v>
      </c>
      <c r="W39" s="78">
        <v>118.75</v>
      </c>
      <c r="X39" s="78">
        <v>136.44999999999999</v>
      </c>
      <c r="Y39" s="78">
        <v>131.55000000000001</v>
      </c>
      <c r="Z39" s="78"/>
      <c r="AA39" s="78">
        <v>66.900000000000006</v>
      </c>
      <c r="AB39" s="78"/>
      <c r="AC39" s="78">
        <v>60.35</v>
      </c>
      <c r="AD39" s="78">
        <v>189.15</v>
      </c>
      <c r="AE39" s="78">
        <v>43.85</v>
      </c>
      <c r="AF39" s="78">
        <v>216.05</v>
      </c>
      <c r="AG39" s="78">
        <v>244.75</v>
      </c>
      <c r="AH39" s="78">
        <v>3433.0650000000001</v>
      </c>
    </row>
    <row r="40" spans="1:34" x14ac:dyDescent="0.3">
      <c r="A40" s="1"/>
      <c r="B40" s="76" t="s">
        <v>610</v>
      </c>
      <c r="C40" s="76" t="s">
        <v>962</v>
      </c>
      <c r="D40" s="76" t="s">
        <v>75</v>
      </c>
      <c r="E40" s="77" t="s">
        <v>581</v>
      </c>
      <c r="F40" s="78">
        <v>84</v>
      </c>
      <c r="G40" s="78">
        <v>84</v>
      </c>
      <c r="H40" s="78">
        <v>84</v>
      </c>
      <c r="I40" s="78">
        <v>84</v>
      </c>
      <c r="J40" s="78">
        <v>84</v>
      </c>
      <c r="K40" s="78">
        <v>84.06</v>
      </c>
      <c r="L40" s="78">
        <v>84</v>
      </c>
      <c r="M40" s="78">
        <v>83.95</v>
      </c>
      <c r="N40" s="78">
        <v>84</v>
      </c>
      <c r="O40" s="78">
        <v>84.05</v>
      </c>
      <c r="P40" s="78">
        <v>83.95</v>
      </c>
      <c r="Q40" s="78">
        <v>84</v>
      </c>
      <c r="R40" s="78">
        <v>84</v>
      </c>
      <c r="S40" s="78">
        <v>83.9</v>
      </c>
      <c r="T40" s="78">
        <v>83.85</v>
      </c>
      <c r="U40" s="78">
        <v>83.95</v>
      </c>
      <c r="V40" s="78">
        <v>81.45</v>
      </c>
      <c r="W40" s="78">
        <v>81.45</v>
      </c>
      <c r="X40" s="78">
        <v>78.900000000000006</v>
      </c>
      <c r="Y40" s="78">
        <v>77.05</v>
      </c>
      <c r="Z40" s="78">
        <v>72.849999999999994</v>
      </c>
      <c r="AA40" s="78">
        <v>74.099999999999994</v>
      </c>
      <c r="AB40" s="78">
        <v>75.400000000000006</v>
      </c>
      <c r="AC40" s="78">
        <v>69.5</v>
      </c>
      <c r="AD40" s="78">
        <v>70.55</v>
      </c>
      <c r="AE40" s="78">
        <v>68.650000000000006</v>
      </c>
      <c r="AF40" s="78">
        <v>67.7</v>
      </c>
      <c r="AG40" s="78">
        <v>66.45</v>
      </c>
      <c r="AH40" s="78">
        <v>2227.7600000000002</v>
      </c>
    </row>
    <row r="41" spans="1:34" x14ac:dyDescent="0.3">
      <c r="A41" s="1"/>
      <c r="B41" s="76" t="s">
        <v>82</v>
      </c>
      <c r="C41" s="76" t="s">
        <v>83</v>
      </c>
      <c r="D41" s="76" t="s">
        <v>75</v>
      </c>
      <c r="E41" s="77" t="s">
        <v>581</v>
      </c>
      <c r="F41" s="78">
        <v>15348.9</v>
      </c>
      <c r="G41" s="78">
        <v>15584.2</v>
      </c>
      <c r="H41" s="78">
        <v>15629.78</v>
      </c>
      <c r="I41" s="78">
        <v>15637.75</v>
      </c>
      <c r="J41" s="78">
        <v>15655.4</v>
      </c>
      <c r="K41" s="78">
        <v>14998.57</v>
      </c>
      <c r="L41" s="78">
        <v>15668.35</v>
      </c>
      <c r="M41" s="78">
        <v>15612.8</v>
      </c>
      <c r="N41" s="78">
        <v>14554.23</v>
      </c>
      <c r="O41" s="78">
        <v>14936.15</v>
      </c>
      <c r="P41" s="78">
        <v>15599.05</v>
      </c>
      <c r="Q41" s="78">
        <v>15612.3</v>
      </c>
      <c r="R41" s="78">
        <v>15620.79</v>
      </c>
      <c r="S41" s="78">
        <v>15612.15</v>
      </c>
      <c r="T41" s="78">
        <v>15636.55</v>
      </c>
      <c r="U41" s="78">
        <v>15642.65</v>
      </c>
      <c r="V41" s="78">
        <v>15540.55</v>
      </c>
      <c r="W41" s="78">
        <v>15617.25</v>
      </c>
      <c r="X41" s="78">
        <v>15627.8</v>
      </c>
      <c r="Y41" s="78">
        <v>15594.75</v>
      </c>
      <c r="Z41" s="78">
        <v>15622.2</v>
      </c>
      <c r="AA41" s="78">
        <v>14907.2</v>
      </c>
      <c r="AB41" s="78">
        <v>15620.45</v>
      </c>
      <c r="AC41" s="78">
        <v>15113.15</v>
      </c>
      <c r="AD41" s="78">
        <v>15608.9</v>
      </c>
      <c r="AE41" s="78">
        <v>15051</v>
      </c>
      <c r="AF41" s="78">
        <v>15626.6</v>
      </c>
      <c r="AG41" s="78">
        <v>15615.55</v>
      </c>
      <c r="AH41" s="78">
        <v>432895.02</v>
      </c>
    </row>
    <row r="42" spans="1:34" x14ac:dyDescent="0.3">
      <c r="A42" s="1"/>
      <c r="B42" s="76" t="s">
        <v>82</v>
      </c>
      <c r="C42" s="76" t="s">
        <v>963</v>
      </c>
      <c r="D42" s="76" t="s">
        <v>75</v>
      </c>
      <c r="E42" s="77" t="s">
        <v>581</v>
      </c>
      <c r="F42" s="78">
        <v>5101</v>
      </c>
      <c r="G42" s="78">
        <v>5171.5</v>
      </c>
      <c r="H42" s="78">
        <v>5199.9750000000004</v>
      </c>
      <c r="I42" s="78">
        <v>5126.1499999999996</v>
      </c>
      <c r="J42" s="78">
        <v>5143.5</v>
      </c>
      <c r="K42" s="78">
        <v>4995.415</v>
      </c>
      <c r="L42" s="78">
        <v>5141.05</v>
      </c>
      <c r="M42" s="78">
        <v>5123.5</v>
      </c>
      <c r="N42" s="78">
        <v>4893.7749999999996</v>
      </c>
      <c r="O42" s="78">
        <v>4918.2</v>
      </c>
      <c r="P42" s="78">
        <v>5107</v>
      </c>
      <c r="Q42" s="78">
        <v>5105.8</v>
      </c>
      <c r="R42" s="78">
        <v>5106.085</v>
      </c>
      <c r="S42" s="78">
        <v>5102.3500000000004</v>
      </c>
      <c r="T42" s="78">
        <v>5112.5</v>
      </c>
      <c r="U42" s="78">
        <v>4379.8</v>
      </c>
      <c r="V42" s="78">
        <v>4424.3</v>
      </c>
      <c r="W42" s="78">
        <v>5038.3500000000004</v>
      </c>
      <c r="X42" s="78">
        <v>5162.05</v>
      </c>
      <c r="Y42" s="78">
        <v>5155.3999999999996</v>
      </c>
      <c r="Z42" s="78">
        <v>5159.1000000000004</v>
      </c>
      <c r="AA42" s="78">
        <v>4977.8500000000004</v>
      </c>
      <c r="AB42" s="78">
        <v>5113.8</v>
      </c>
      <c r="AC42" s="78">
        <v>5022.1499999999996</v>
      </c>
      <c r="AD42" s="78">
        <v>4839.7</v>
      </c>
      <c r="AE42" s="78">
        <v>5012.6499999999996</v>
      </c>
      <c r="AF42" s="78">
        <v>5113.6000000000004</v>
      </c>
      <c r="AG42" s="78">
        <v>5118.95</v>
      </c>
      <c r="AH42" s="78">
        <v>140865.5</v>
      </c>
    </row>
    <row r="43" spans="1:34" x14ac:dyDescent="0.3">
      <c r="A43" s="1"/>
      <c r="B43" s="76" t="s">
        <v>82</v>
      </c>
      <c r="C43" s="76" t="s">
        <v>1154</v>
      </c>
      <c r="D43" s="76" t="s">
        <v>1155</v>
      </c>
      <c r="E43" s="77" t="s">
        <v>582</v>
      </c>
      <c r="F43" s="78"/>
      <c r="G43" s="78">
        <v>72.349999999999994</v>
      </c>
      <c r="H43" s="78">
        <v>62.59</v>
      </c>
      <c r="I43" s="78">
        <v>110.8</v>
      </c>
      <c r="J43" s="78">
        <v>121.65</v>
      </c>
      <c r="K43" s="78">
        <v>121.905</v>
      </c>
      <c r="L43" s="78">
        <v>103.1</v>
      </c>
      <c r="M43" s="78">
        <v>77.05</v>
      </c>
      <c r="N43" s="78">
        <v>58.6</v>
      </c>
      <c r="O43" s="78"/>
      <c r="P43" s="78">
        <v>52.45</v>
      </c>
      <c r="Q43" s="78"/>
      <c r="R43" s="78"/>
      <c r="S43" s="78">
        <v>59.55</v>
      </c>
      <c r="T43" s="78">
        <v>25.9</v>
      </c>
      <c r="U43" s="78"/>
      <c r="V43" s="78">
        <v>32.75</v>
      </c>
      <c r="W43" s="78"/>
      <c r="X43" s="78"/>
      <c r="Y43" s="78"/>
      <c r="Z43" s="78">
        <v>50.3</v>
      </c>
      <c r="AA43" s="78">
        <v>25.4</v>
      </c>
      <c r="AB43" s="78"/>
      <c r="AC43" s="78">
        <v>12.9</v>
      </c>
      <c r="AD43" s="78">
        <v>34.1</v>
      </c>
      <c r="AE43" s="78">
        <v>48.95</v>
      </c>
      <c r="AF43" s="78">
        <v>90.25</v>
      </c>
      <c r="AG43" s="78">
        <v>77.400000000000006</v>
      </c>
      <c r="AH43" s="78">
        <v>1237.9949999999999</v>
      </c>
    </row>
    <row r="44" spans="1:34" x14ac:dyDescent="0.3">
      <c r="A44" s="1"/>
      <c r="B44" s="76" t="s">
        <v>82</v>
      </c>
      <c r="C44" s="76" t="s">
        <v>1154</v>
      </c>
      <c r="D44" s="76" t="s">
        <v>1156</v>
      </c>
      <c r="E44" s="77" t="s">
        <v>582</v>
      </c>
      <c r="F44" s="78"/>
      <c r="G44" s="78">
        <v>56.1</v>
      </c>
      <c r="H44" s="78">
        <v>35.914999999999999</v>
      </c>
      <c r="I44" s="78">
        <v>110.75</v>
      </c>
      <c r="J44" s="78">
        <v>117.7</v>
      </c>
      <c r="K44" s="78">
        <v>125.205</v>
      </c>
      <c r="L44" s="78">
        <v>101.45</v>
      </c>
      <c r="M44" s="78">
        <v>77.7</v>
      </c>
      <c r="N44" s="78"/>
      <c r="O44" s="78"/>
      <c r="P44" s="78"/>
      <c r="Q44" s="78"/>
      <c r="R44" s="78"/>
      <c r="S44" s="78"/>
      <c r="T44" s="78">
        <v>26.2</v>
      </c>
      <c r="U44" s="78"/>
      <c r="V44" s="78">
        <v>32.200000000000003</v>
      </c>
      <c r="W44" s="78"/>
      <c r="X44" s="78"/>
      <c r="Y44" s="78"/>
      <c r="Z44" s="78">
        <v>50.25</v>
      </c>
      <c r="AA44" s="78">
        <v>5.75</v>
      </c>
      <c r="AB44" s="78"/>
      <c r="AC44" s="78">
        <v>12.5</v>
      </c>
      <c r="AD44" s="78">
        <v>34.25</v>
      </c>
      <c r="AE44" s="78">
        <v>48.85</v>
      </c>
      <c r="AF44" s="78">
        <v>81.5</v>
      </c>
      <c r="AG44" s="78">
        <v>3.55</v>
      </c>
      <c r="AH44" s="78">
        <v>919.87</v>
      </c>
    </row>
    <row r="45" spans="1:34" ht="27.6" x14ac:dyDescent="0.3">
      <c r="A45" s="1"/>
      <c r="B45" s="76" t="s">
        <v>258</v>
      </c>
      <c r="C45" s="76" t="s">
        <v>964</v>
      </c>
      <c r="D45" s="76" t="s">
        <v>75</v>
      </c>
      <c r="E45" s="77" t="s">
        <v>581</v>
      </c>
      <c r="F45" s="78">
        <v>123.4</v>
      </c>
      <c r="G45" s="78">
        <v>121.85</v>
      </c>
      <c r="H45" s="78">
        <v>123.85</v>
      </c>
      <c r="I45" s="78">
        <v>122.45</v>
      </c>
      <c r="J45" s="78">
        <v>122.75</v>
      </c>
      <c r="K45" s="78">
        <v>122.25</v>
      </c>
      <c r="L45" s="78">
        <v>121.3</v>
      </c>
      <c r="M45" s="78">
        <v>119.45</v>
      </c>
      <c r="N45" s="78">
        <v>119.35</v>
      </c>
      <c r="O45" s="78">
        <v>122.05</v>
      </c>
      <c r="P45" s="78">
        <v>123.45</v>
      </c>
      <c r="Q45" s="78">
        <v>120.5</v>
      </c>
      <c r="R45" s="78">
        <v>117.7</v>
      </c>
      <c r="S45" s="78">
        <v>115.5585</v>
      </c>
      <c r="T45" s="78">
        <v>113.05</v>
      </c>
      <c r="U45" s="78">
        <v>72.650000000000006</v>
      </c>
      <c r="V45" s="78">
        <v>61.7</v>
      </c>
      <c r="W45" s="78">
        <v>62.2</v>
      </c>
      <c r="X45" s="78">
        <v>33.299999999999997</v>
      </c>
      <c r="Y45" s="78">
        <v>62.25</v>
      </c>
      <c r="Z45" s="78">
        <v>20.65</v>
      </c>
      <c r="AA45" s="78">
        <v>16.75</v>
      </c>
      <c r="AB45" s="78"/>
      <c r="AC45" s="78">
        <v>6.5724999999999998</v>
      </c>
      <c r="AD45" s="78">
        <v>57.25</v>
      </c>
      <c r="AE45" s="78">
        <v>61.15</v>
      </c>
      <c r="AF45" s="78">
        <v>49.3</v>
      </c>
      <c r="AG45" s="78">
        <v>60.4</v>
      </c>
      <c r="AH45" s="78">
        <v>2373.1309999999999</v>
      </c>
    </row>
    <row r="46" spans="1:34" ht="27.6" x14ac:dyDescent="0.3">
      <c r="A46" s="1"/>
      <c r="B46" s="76" t="s">
        <v>604</v>
      </c>
      <c r="C46" s="76" t="s">
        <v>965</v>
      </c>
      <c r="D46" s="76" t="s">
        <v>75</v>
      </c>
      <c r="E46" s="77" t="s">
        <v>581</v>
      </c>
      <c r="F46" s="78">
        <v>492.8</v>
      </c>
      <c r="G46" s="78">
        <v>489.75</v>
      </c>
      <c r="H46" s="78">
        <v>367.9</v>
      </c>
      <c r="I46" s="78">
        <v>491.55</v>
      </c>
      <c r="J46" s="78">
        <v>491.15</v>
      </c>
      <c r="K46" s="78">
        <v>470.34</v>
      </c>
      <c r="L46" s="78">
        <v>491.5</v>
      </c>
      <c r="M46" s="78">
        <v>488.35</v>
      </c>
      <c r="N46" s="78">
        <v>489.15</v>
      </c>
      <c r="O46" s="78">
        <v>488.9</v>
      </c>
      <c r="P46" s="78">
        <v>489.4</v>
      </c>
      <c r="Q46" s="78">
        <v>489</v>
      </c>
      <c r="R46" s="78">
        <v>488.35</v>
      </c>
      <c r="S46" s="78">
        <v>487.75</v>
      </c>
      <c r="T46" s="78">
        <v>489.1</v>
      </c>
      <c r="U46" s="78">
        <v>100.5</v>
      </c>
      <c r="V46" s="78">
        <v>78.7</v>
      </c>
      <c r="W46" s="78"/>
      <c r="X46" s="78">
        <v>125.1</v>
      </c>
      <c r="Y46" s="78">
        <v>484.5</v>
      </c>
      <c r="Z46" s="78">
        <v>486</v>
      </c>
      <c r="AA46" s="78">
        <v>488.6</v>
      </c>
      <c r="AB46" s="78">
        <v>492.7</v>
      </c>
      <c r="AC46" s="78">
        <v>491.2</v>
      </c>
      <c r="AD46" s="78">
        <v>490.05</v>
      </c>
      <c r="AE46" s="78">
        <v>489.4</v>
      </c>
      <c r="AF46" s="78">
        <v>489.75</v>
      </c>
      <c r="AG46" s="78">
        <v>489.4</v>
      </c>
      <c r="AH46" s="78">
        <v>11910.89</v>
      </c>
    </row>
    <row r="47" spans="1:34" x14ac:dyDescent="0.3">
      <c r="A47" s="1"/>
      <c r="B47" s="76" t="s">
        <v>85</v>
      </c>
      <c r="C47" s="76" t="s">
        <v>86</v>
      </c>
      <c r="D47" s="76" t="s">
        <v>75</v>
      </c>
      <c r="E47" s="77" t="s">
        <v>581</v>
      </c>
      <c r="F47" s="78">
        <v>5155.1499999999996</v>
      </c>
      <c r="G47" s="78">
        <v>5259.75</v>
      </c>
      <c r="H47" s="78">
        <v>5425.6</v>
      </c>
      <c r="I47" s="78">
        <v>5188.55</v>
      </c>
      <c r="J47" s="78">
        <v>5369.3</v>
      </c>
      <c r="K47" s="78">
        <v>5626.75</v>
      </c>
      <c r="L47" s="78">
        <v>5436.95</v>
      </c>
      <c r="M47" s="78">
        <v>4772.1000000000004</v>
      </c>
      <c r="N47" s="78">
        <v>5433.4</v>
      </c>
      <c r="O47" s="78">
        <v>5109.55</v>
      </c>
      <c r="P47" s="78">
        <v>5418.3850000000002</v>
      </c>
      <c r="Q47" s="78">
        <v>5684.6</v>
      </c>
      <c r="R47" s="78">
        <v>5662.95</v>
      </c>
      <c r="S47" s="78">
        <v>5676.45</v>
      </c>
      <c r="T47" s="78">
        <v>10487.5</v>
      </c>
      <c r="U47" s="78">
        <v>5602.55</v>
      </c>
      <c r="V47" s="78">
        <v>5403.95</v>
      </c>
      <c r="W47" s="78">
        <v>5614.05</v>
      </c>
      <c r="X47" s="78">
        <v>5569.05</v>
      </c>
      <c r="Y47" s="78">
        <v>5494.8950000000004</v>
      </c>
      <c r="Z47" s="78">
        <v>5358.75</v>
      </c>
      <c r="AA47" s="78">
        <v>5410.7</v>
      </c>
      <c r="AB47" s="78">
        <v>5520.1</v>
      </c>
      <c r="AC47" s="78">
        <v>5476.1</v>
      </c>
      <c r="AD47" s="78">
        <v>5608.95</v>
      </c>
      <c r="AE47" s="78">
        <v>5419.75</v>
      </c>
      <c r="AF47" s="78">
        <v>5486.4</v>
      </c>
      <c r="AG47" s="78">
        <v>5440.05</v>
      </c>
      <c r="AH47" s="78">
        <v>157112.28</v>
      </c>
    </row>
    <row r="48" spans="1:34" x14ac:dyDescent="0.3">
      <c r="A48" s="1"/>
      <c r="B48" s="76" t="s">
        <v>85</v>
      </c>
      <c r="C48" s="76" t="s">
        <v>966</v>
      </c>
      <c r="D48" s="76" t="s">
        <v>75</v>
      </c>
      <c r="E48" s="77" t="s">
        <v>581</v>
      </c>
      <c r="F48" s="78">
        <v>153.75</v>
      </c>
      <c r="G48" s="78">
        <v>154.19999999999999</v>
      </c>
      <c r="H48" s="78">
        <v>155.4</v>
      </c>
      <c r="I48" s="78">
        <v>155.55000000000001</v>
      </c>
      <c r="J48" s="78">
        <v>155.44999999999999</v>
      </c>
      <c r="K48" s="78">
        <v>154.035</v>
      </c>
      <c r="L48" s="78">
        <v>155.69999999999999</v>
      </c>
      <c r="M48" s="78">
        <v>155.05000000000001</v>
      </c>
      <c r="N48" s="78">
        <v>155.9</v>
      </c>
      <c r="O48" s="78">
        <v>154.80000000000001</v>
      </c>
      <c r="P48" s="78">
        <v>155.155</v>
      </c>
      <c r="Q48" s="78">
        <v>155.44999999999999</v>
      </c>
      <c r="R48" s="78">
        <v>155.65</v>
      </c>
      <c r="S48" s="78">
        <v>154.25</v>
      </c>
      <c r="T48" s="78">
        <v>154.30000000000001</v>
      </c>
      <c r="U48" s="78">
        <v>154.85</v>
      </c>
      <c r="V48" s="78">
        <v>154.6</v>
      </c>
      <c r="W48" s="78">
        <v>154.65</v>
      </c>
      <c r="X48" s="78">
        <v>155.15</v>
      </c>
      <c r="Y48" s="78">
        <v>154.55500000000001</v>
      </c>
      <c r="Z48" s="78">
        <v>154.85</v>
      </c>
      <c r="AA48" s="78">
        <v>154.69999999999999</v>
      </c>
      <c r="AB48" s="78">
        <v>155.4</v>
      </c>
      <c r="AC48" s="78">
        <v>155.4</v>
      </c>
      <c r="AD48" s="78">
        <v>155.9</v>
      </c>
      <c r="AE48" s="78">
        <v>155.94999999999999</v>
      </c>
      <c r="AF48" s="78">
        <v>155.35</v>
      </c>
      <c r="AG48" s="78">
        <v>156</v>
      </c>
      <c r="AH48" s="78">
        <v>4341.9949999999999</v>
      </c>
    </row>
    <row r="49" spans="1:34" x14ac:dyDescent="0.3">
      <c r="A49" s="1"/>
      <c r="B49" s="76" t="s">
        <v>271</v>
      </c>
      <c r="C49" s="76" t="s">
        <v>967</v>
      </c>
      <c r="D49" s="76" t="s">
        <v>75</v>
      </c>
      <c r="E49" s="77" t="s">
        <v>581</v>
      </c>
      <c r="F49" s="78">
        <v>1525.25</v>
      </c>
      <c r="G49" s="78">
        <v>1809.65</v>
      </c>
      <c r="H49" s="78">
        <v>1857.15</v>
      </c>
      <c r="I49" s="78">
        <v>1685.25</v>
      </c>
      <c r="J49" s="78">
        <v>1142.3</v>
      </c>
      <c r="K49" s="78">
        <v>1131.9749999999999</v>
      </c>
      <c r="L49" s="78">
        <v>1144.8499999999999</v>
      </c>
      <c r="M49" s="78">
        <v>1141</v>
      </c>
      <c r="N49" s="78">
        <v>1133.3</v>
      </c>
      <c r="O49" s="78">
        <v>1111.3499999999999</v>
      </c>
      <c r="P49" s="78">
        <v>1138.05</v>
      </c>
      <c r="Q49" s="78">
        <v>1141.4000000000001</v>
      </c>
      <c r="R49" s="78">
        <v>1462.7</v>
      </c>
      <c r="S49" s="78">
        <v>1135.8</v>
      </c>
      <c r="T49" s="78">
        <v>793</v>
      </c>
      <c r="U49" s="78">
        <v>713.7</v>
      </c>
      <c r="V49" s="78">
        <v>990.2</v>
      </c>
      <c r="W49" s="78">
        <v>1061.8499999999999</v>
      </c>
      <c r="X49" s="78">
        <v>1002</v>
      </c>
      <c r="Y49" s="78">
        <v>957.65</v>
      </c>
      <c r="Z49" s="78">
        <v>763.95</v>
      </c>
      <c r="AA49" s="78">
        <v>708.2</v>
      </c>
      <c r="AB49" s="78">
        <v>713.9</v>
      </c>
      <c r="AC49" s="78">
        <v>733.9</v>
      </c>
      <c r="AD49" s="78">
        <v>581.5</v>
      </c>
      <c r="AE49" s="78">
        <v>670.45</v>
      </c>
      <c r="AF49" s="78">
        <v>820.6</v>
      </c>
      <c r="AG49" s="78">
        <v>1145.05</v>
      </c>
      <c r="AH49" s="78">
        <v>30215.974999999999</v>
      </c>
    </row>
    <row r="50" spans="1:34" x14ac:dyDescent="0.3">
      <c r="A50" s="1"/>
      <c r="B50" s="76" t="s">
        <v>280</v>
      </c>
      <c r="C50" s="76" t="s">
        <v>1026</v>
      </c>
      <c r="D50" s="76" t="s">
        <v>75</v>
      </c>
      <c r="E50" s="77" t="s">
        <v>581</v>
      </c>
      <c r="F50" s="78">
        <v>481.5</v>
      </c>
      <c r="G50" s="78">
        <v>482.05</v>
      </c>
      <c r="H50" s="78">
        <v>481.9</v>
      </c>
      <c r="I50" s="78">
        <v>482.05</v>
      </c>
      <c r="J50" s="78">
        <v>481.8</v>
      </c>
      <c r="K50" s="78">
        <v>458.32</v>
      </c>
      <c r="L50" s="78">
        <v>477.15</v>
      </c>
      <c r="M50" s="78">
        <v>457.35</v>
      </c>
      <c r="N50" s="78">
        <v>433.4</v>
      </c>
      <c r="O50" s="78">
        <v>417.55</v>
      </c>
      <c r="P50" s="78">
        <v>424.4</v>
      </c>
      <c r="Q50" s="78">
        <v>479.4</v>
      </c>
      <c r="R50" s="78">
        <v>480</v>
      </c>
      <c r="S50" s="78">
        <v>464.35</v>
      </c>
      <c r="T50" s="78">
        <v>422.3</v>
      </c>
      <c r="U50" s="78">
        <v>378.2</v>
      </c>
      <c r="V50" s="78">
        <v>347.2</v>
      </c>
      <c r="W50" s="78">
        <v>331.25</v>
      </c>
      <c r="X50" s="78">
        <v>301.3</v>
      </c>
      <c r="Y50" s="78">
        <v>270.89999999999998</v>
      </c>
      <c r="Z50" s="78">
        <v>252.85</v>
      </c>
      <c r="AA50" s="78">
        <v>239.95</v>
      </c>
      <c r="AB50" s="78">
        <v>239.05</v>
      </c>
      <c r="AC50" s="78">
        <v>237.85</v>
      </c>
      <c r="AD50" s="78">
        <v>237.75</v>
      </c>
      <c r="AE50" s="78">
        <v>233.5</v>
      </c>
      <c r="AF50" s="78"/>
      <c r="AG50" s="78"/>
      <c r="AH50" s="78">
        <v>9993.32</v>
      </c>
    </row>
    <row r="51" spans="1:34" x14ac:dyDescent="0.3">
      <c r="A51" s="1"/>
      <c r="B51" s="76" t="s">
        <v>605</v>
      </c>
      <c r="C51" s="76" t="s">
        <v>968</v>
      </c>
      <c r="D51" s="76" t="s">
        <v>75</v>
      </c>
      <c r="E51" s="77" t="s">
        <v>581</v>
      </c>
      <c r="F51" s="78">
        <v>374.5</v>
      </c>
      <c r="G51" s="78">
        <v>320.39999999999998</v>
      </c>
      <c r="H51" s="78">
        <v>306.25</v>
      </c>
      <c r="I51" s="78">
        <v>287.10000000000002</v>
      </c>
      <c r="J51" s="78">
        <v>270.85000000000002</v>
      </c>
      <c r="K51" s="78">
        <v>251.08</v>
      </c>
      <c r="L51" s="78">
        <v>283.75</v>
      </c>
      <c r="M51" s="78">
        <v>268.39999999999998</v>
      </c>
      <c r="N51" s="78">
        <v>263.55</v>
      </c>
      <c r="O51" s="78">
        <v>242.6</v>
      </c>
      <c r="P51" s="78">
        <v>266.2</v>
      </c>
      <c r="Q51" s="78">
        <v>319.25</v>
      </c>
      <c r="R51" s="78">
        <v>264.60000000000002</v>
      </c>
      <c r="S51" s="78">
        <v>246.45</v>
      </c>
      <c r="T51" s="78">
        <v>239.25</v>
      </c>
      <c r="U51" s="78">
        <v>240.5</v>
      </c>
      <c r="V51" s="78">
        <v>227.1</v>
      </c>
      <c r="W51" s="78">
        <v>217.45</v>
      </c>
      <c r="X51" s="78">
        <v>208.65</v>
      </c>
      <c r="Y51" s="78">
        <v>201.2</v>
      </c>
      <c r="Z51" s="78">
        <v>194.05</v>
      </c>
      <c r="AA51" s="78">
        <v>197.3</v>
      </c>
      <c r="AB51" s="78">
        <v>187.25</v>
      </c>
      <c r="AC51" s="78">
        <v>179.85</v>
      </c>
      <c r="AD51" s="78">
        <v>173.1</v>
      </c>
      <c r="AE51" s="78">
        <v>162.85</v>
      </c>
      <c r="AF51" s="78">
        <v>160.85</v>
      </c>
      <c r="AG51" s="78">
        <v>155</v>
      </c>
      <c r="AH51" s="78">
        <v>6709.38</v>
      </c>
    </row>
    <row r="52" spans="1:34" x14ac:dyDescent="0.3">
      <c r="A52" s="1"/>
      <c r="B52" s="76" t="s">
        <v>88</v>
      </c>
      <c r="C52" s="76" t="s">
        <v>1157</v>
      </c>
      <c r="D52" s="76" t="s">
        <v>1158</v>
      </c>
      <c r="E52" s="77" t="s">
        <v>582</v>
      </c>
      <c r="F52" s="78">
        <v>953.1</v>
      </c>
      <c r="G52" s="78">
        <v>136.19999999999999</v>
      </c>
      <c r="H52" s="78">
        <v>43.25</v>
      </c>
      <c r="I52" s="78">
        <v>638.5</v>
      </c>
      <c r="J52" s="78">
        <v>669.45</v>
      </c>
      <c r="K52" s="78">
        <v>655.6</v>
      </c>
      <c r="L52" s="78">
        <v>333.65</v>
      </c>
      <c r="M52" s="78">
        <v>847.15</v>
      </c>
      <c r="N52" s="78">
        <v>519.25</v>
      </c>
      <c r="O52" s="78">
        <v>730.8</v>
      </c>
      <c r="P52" s="78">
        <v>485.4</v>
      </c>
      <c r="Q52" s="78">
        <v>299.64999999999998</v>
      </c>
      <c r="R52" s="78">
        <v>338.85</v>
      </c>
      <c r="S52" s="78">
        <v>634.5</v>
      </c>
      <c r="T52" s="78">
        <v>739.3</v>
      </c>
      <c r="U52" s="78">
        <v>659</v>
      </c>
      <c r="V52" s="78">
        <v>380.4</v>
      </c>
      <c r="W52" s="78">
        <v>755.7</v>
      </c>
      <c r="X52" s="78">
        <v>496.75</v>
      </c>
      <c r="Y52" s="78">
        <v>698.55</v>
      </c>
      <c r="Z52" s="78">
        <v>703.5</v>
      </c>
      <c r="AA52" s="78">
        <v>645.85</v>
      </c>
      <c r="AB52" s="78">
        <v>515.1</v>
      </c>
      <c r="AC52" s="78">
        <v>648.1</v>
      </c>
      <c r="AD52" s="78">
        <v>617.15</v>
      </c>
      <c r="AE52" s="78">
        <v>580.04999999999995</v>
      </c>
      <c r="AF52" s="78">
        <v>662.2</v>
      </c>
      <c r="AG52" s="78">
        <v>624.15</v>
      </c>
      <c r="AH52" s="78">
        <v>16011.15</v>
      </c>
    </row>
    <row r="53" spans="1:34" x14ac:dyDescent="0.3">
      <c r="A53" s="1"/>
      <c r="B53" s="76" t="s">
        <v>88</v>
      </c>
      <c r="C53" s="76" t="s">
        <v>1159</v>
      </c>
      <c r="D53" s="76" t="s">
        <v>93</v>
      </c>
      <c r="E53" s="77" t="s">
        <v>582</v>
      </c>
      <c r="F53" s="78">
        <v>61.4</v>
      </c>
      <c r="G53" s="78">
        <v>661.15</v>
      </c>
      <c r="H53" s="78">
        <v>133</v>
      </c>
      <c r="I53" s="78">
        <v>155.44999999999999</v>
      </c>
      <c r="J53" s="78">
        <v>383.45</v>
      </c>
      <c r="K53" s="78">
        <v>263.3</v>
      </c>
      <c r="L53" s="78">
        <v>305.95</v>
      </c>
      <c r="M53" s="78">
        <v>129.94999999999999</v>
      </c>
      <c r="N53" s="78">
        <v>292.85000000000002</v>
      </c>
      <c r="O53" s="78">
        <v>540.70000000000005</v>
      </c>
      <c r="P53" s="78">
        <v>286.10000000000002</v>
      </c>
      <c r="Q53" s="78">
        <v>368.05</v>
      </c>
      <c r="R53" s="78">
        <v>544.35</v>
      </c>
      <c r="S53" s="78">
        <v>145.55000000000001</v>
      </c>
      <c r="T53" s="78">
        <v>82.85</v>
      </c>
      <c r="U53" s="78">
        <v>111.65</v>
      </c>
      <c r="V53" s="78">
        <v>313.55</v>
      </c>
      <c r="W53" s="78">
        <v>251.85</v>
      </c>
      <c r="X53" s="78">
        <v>249.5</v>
      </c>
      <c r="Y53" s="78">
        <v>150.94999999999999</v>
      </c>
      <c r="Z53" s="78">
        <v>151.6</v>
      </c>
      <c r="AA53" s="78">
        <v>175.6</v>
      </c>
      <c r="AB53" s="78">
        <v>207.1</v>
      </c>
      <c r="AC53" s="78">
        <v>123.95</v>
      </c>
      <c r="AD53" s="78">
        <v>113.75</v>
      </c>
      <c r="AE53" s="78">
        <v>304.10000000000002</v>
      </c>
      <c r="AF53" s="78">
        <v>265.8</v>
      </c>
      <c r="AG53" s="78">
        <v>334.85</v>
      </c>
      <c r="AH53" s="78">
        <v>7108.35</v>
      </c>
    </row>
    <row r="54" spans="1:34" x14ac:dyDescent="0.3">
      <c r="A54" s="1"/>
      <c r="B54" s="76" t="s">
        <v>88</v>
      </c>
      <c r="C54" s="76" t="s">
        <v>1160</v>
      </c>
      <c r="D54" s="76" t="s">
        <v>284</v>
      </c>
      <c r="E54" s="77" t="s">
        <v>582</v>
      </c>
      <c r="F54" s="78"/>
      <c r="G54" s="78"/>
      <c r="H54" s="78"/>
      <c r="I54" s="78"/>
      <c r="J54" s="78"/>
      <c r="K54" s="78"/>
      <c r="L54" s="78"/>
      <c r="M54" s="78"/>
      <c r="N54" s="78"/>
      <c r="O54" s="78"/>
      <c r="P54" s="78">
        <v>549.9</v>
      </c>
      <c r="Q54" s="78">
        <v>708.05</v>
      </c>
      <c r="R54" s="78">
        <v>840.4</v>
      </c>
      <c r="S54" s="78"/>
      <c r="T54" s="78"/>
      <c r="U54" s="78"/>
      <c r="V54" s="78"/>
      <c r="W54" s="78"/>
      <c r="X54" s="78"/>
      <c r="Y54" s="78"/>
      <c r="Z54" s="78"/>
      <c r="AA54" s="78"/>
      <c r="AB54" s="78"/>
      <c r="AC54" s="78"/>
      <c r="AD54" s="78"/>
      <c r="AE54" s="78"/>
      <c r="AF54" s="78"/>
      <c r="AG54" s="78"/>
      <c r="AH54" s="78">
        <v>2098.35</v>
      </c>
    </row>
    <row r="55" spans="1:34" x14ac:dyDescent="0.3">
      <c r="A55" s="1"/>
      <c r="B55" s="76" t="s">
        <v>616</v>
      </c>
      <c r="C55" s="76" t="s">
        <v>1027</v>
      </c>
      <c r="D55" s="76" t="s">
        <v>75</v>
      </c>
      <c r="E55" s="77" t="s">
        <v>584</v>
      </c>
      <c r="F55" s="78">
        <v>934.6</v>
      </c>
      <c r="G55" s="78">
        <v>798.5</v>
      </c>
      <c r="H55" s="78">
        <v>944.7</v>
      </c>
      <c r="I55" s="78">
        <v>582.04999999999995</v>
      </c>
      <c r="J55" s="78">
        <v>737.9</v>
      </c>
      <c r="K55" s="78">
        <v>830.43</v>
      </c>
      <c r="L55" s="78">
        <v>1055.95</v>
      </c>
      <c r="M55" s="78">
        <v>903.75</v>
      </c>
      <c r="N55" s="78">
        <v>954.7</v>
      </c>
      <c r="O55" s="78">
        <v>369.4</v>
      </c>
      <c r="P55" s="78">
        <v>442.05</v>
      </c>
      <c r="Q55" s="78">
        <v>1025.05</v>
      </c>
      <c r="R55" s="78">
        <v>474.1</v>
      </c>
      <c r="S55" s="78">
        <v>540.54999999999995</v>
      </c>
      <c r="T55" s="78">
        <v>492.8</v>
      </c>
      <c r="U55" s="78">
        <v>662.8</v>
      </c>
      <c r="V55" s="78">
        <v>393.35</v>
      </c>
      <c r="W55" s="78">
        <v>927.4</v>
      </c>
      <c r="X55" s="78">
        <v>1117.8</v>
      </c>
      <c r="Y55" s="78">
        <v>520.70000000000005</v>
      </c>
      <c r="Z55" s="78">
        <v>527.4</v>
      </c>
      <c r="AA55" s="78">
        <v>845.45</v>
      </c>
      <c r="AB55" s="78">
        <v>727.8</v>
      </c>
      <c r="AC55" s="78">
        <v>1039.7</v>
      </c>
      <c r="AD55" s="78">
        <v>555.65</v>
      </c>
      <c r="AE55" s="78">
        <v>526.9</v>
      </c>
      <c r="AF55" s="78">
        <v>302.05</v>
      </c>
      <c r="AG55" s="78">
        <v>470.24</v>
      </c>
      <c r="AH55" s="78">
        <v>19703.77</v>
      </c>
    </row>
    <row r="56" spans="1:34" x14ac:dyDescent="0.3">
      <c r="A56" s="1"/>
      <c r="B56" s="76" t="s">
        <v>616</v>
      </c>
      <c r="C56" s="76" t="s">
        <v>1028</v>
      </c>
      <c r="D56" s="76" t="s">
        <v>75</v>
      </c>
      <c r="E56" s="77" t="s">
        <v>584</v>
      </c>
      <c r="F56" s="78">
        <v>387.3</v>
      </c>
      <c r="G56" s="78">
        <v>237.25</v>
      </c>
      <c r="H56" s="78">
        <v>72.650000000000006</v>
      </c>
      <c r="I56" s="78">
        <v>139.35</v>
      </c>
      <c r="J56" s="78">
        <v>133.65</v>
      </c>
      <c r="K56" s="78">
        <v>141.67500000000001</v>
      </c>
      <c r="L56" s="78">
        <v>222.05</v>
      </c>
      <c r="M56" s="78">
        <v>279.2</v>
      </c>
      <c r="N56" s="78">
        <v>549.20000000000005</v>
      </c>
      <c r="O56" s="78">
        <v>207.8</v>
      </c>
      <c r="P56" s="78">
        <v>155.25</v>
      </c>
      <c r="Q56" s="78">
        <v>369.45</v>
      </c>
      <c r="R56" s="78">
        <v>482.7</v>
      </c>
      <c r="S56" s="78">
        <v>366.3</v>
      </c>
      <c r="T56" s="78">
        <v>517.1</v>
      </c>
      <c r="U56" s="78">
        <v>322.45</v>
      </c>
      <c r="V56" s="78">
        <v>360.3</v>
      </c>
      <c r="W56" s="78">
        <v>445.65</v>
      </c>
      <c r="X56" s="78">
        <v>568.35</v>
      </c>
      <c r="Y56" s="78">
        <v>508.85</v>
      </c>
      <c r="Z56" s="78">
        <v>374.4</v>
      </c>
      <c r="AA56" s="78">
        <v>558.65</v>
      </c>
      <c r="AB56" s="78">
        <v>382.05</v>
      </c>
      <c r="AC56" s="78">
        <v>552.70000000000005</v>
      </c>
      <c r="AD56" s="78">
        <v>371.3</v>
      </c>
      <c r="AE56" s="78">
        <v>354.45</v>
      </c>
      <c r="AF56" s="78">
        <v>349.2</v>
      </c>
      <c r="AG56" s="78">
        <v>474.65</v>
      </c>
      <c r="AH56" s="78">
        <v>9883.9249999999993</v>
      </c>
    </row>
    <row r="57" spans="1:34" x14ac:dyDescent="0.3">
      <c r="A57" s="1"/>
      <c r="B57" s="76" t="s">
        <v>287</v>
      </c>
      <c r="C57" s="76" t="s">
        <v>1161</v>
      </c>
      <c r="D57" s="76" t="s">
        <v>75</v>
      </c>
      <c r="E57" s="77" t="s">
        <v>584</v>
      </c>
      <c r="F57" s="78">
        <v>2295.8000000000002</v>
      </c>
      <c r="G57" s="78">
        <v>1692.4</v>
      </c>
      <c r="H57" s="78">
        <v>2062.65</v>
      </c>
      <c r="I57" s="78">
        <v>1560.05</v>
      </c>
      <c r="J57" s="78">
        <v>1078.2</v>
      </c>
      <c r="K57" s="78">
        <v>1353.7650000000001</v>
      </c>
      <c r="L57" s="78">
        <v>1255.4000000000001</v>
      </c>
      <c r="M57" s="78">
        <v>1225.5999999999999</v>
      </c>
      <c r="N57" s="78">
        <v>1134.5</v>
      </c>
      <c r="O57" s="78">
        <v>814.9</v>
      </c>
      <c r="P57" s="78">
        <v>327.5</v>
      </c>
      <c r="Q57" s="78">
        <v>1854.2</v>
      </c>
      <c r="R57" s="78">
        <v>597.9</v>
      </c>
      <c r="S57" s="78">
        <v>528.25</v>
      </c>
      <c r="T57" s="78">
        <v>955.2</v>
      </c>
      <c r="U57" s="78">
        <v>1199.7</v>
      </c>
      <c r="V57" s="78">
        <v>1148.05</v>
      </c>
      <c r="W57" s="78">
        <v>1123.8499999999999</v>
      </c>
      <c r="X57" s="78">
        <v>1479.9</v>
      </c>
      <c r="Y57" s="78">
        <v>943.3</v>
      </c>
      <c r="Z57" s="78">
        <v>1424.4</v>
      </c>
      <c r="AA57" s="78">
        <v>1633.35</v>
      </c>
      <c r="AB57" s="78">
        <v>1830.7</v>
      </c>
      <c r="AC57" s="78">
        <v>1903.9</v>
      </c>
      <c r="AD57" s="78">
        <v>871.2</v>
      </c>
      <c r="AE57" s="78">
        <v>874.85</v>
      </c>
      <c r="AF57" s="78">
        <v>191.2</v>
      </c>
      <c r="AG57" s="78">
        <v>387.5</v>
      </c>
      <c r="AH57" s="78">
        <v>33748.214999999997</v>
      </c>
    </row>
    <row r="58" spans="1:34" x14ac:dyDescent="0.3">
      <c r="A58" s="1"/>
      <c r="B58" s="76" t="s">
        <v>95</v>
      </c>
      <c r="C58" s="76" t="s">
        <v>1033</v>
      </c>
      <c r="D58" s="76" t="s">
        <v>1162</v>
      </c>
      <c r="E58" s="77" t="s">
        <v>584</v>
      </c>
      <c r="F58" s="78">
        <v>1518.65</v>
      </c>
      <c r="G58" s="78">
        <v>974.25</v>
      </c>
      <c r="H58" s="78">
        <v>963.95</v>
      </c>
      <c r="I58" s="78">
        <v>320.45</v>
      </c>
      <c r="J58" s="78">
        <v>381</v>
      </c>
      <c r="K58" s="78">
        <v>1175.0050000000001</v>
      </c>
      <c r="L58" s="78">
        <v>1762.15</v>
      </c>
      <c r="M58" s="78">
        <v>1410.45</v>
      </c>
      <c r="N58" s="78">
        <v>1933.5</v>
      </c>
      <c r="O58" s="78">
        <v>543.4</v>
      </c>
      <c r="P58" s="78">
        <v>168.5</v>
      </c>
      <c r="Q58" s="78">
        <v>984.5</v>
      </c>
      <c r="R58" s="78">
        <v>999.7</v>
      </c>
      <c r="S58" s="78">
        <v>1309.95</v>
      </c>
      <c r="T58" s="78">
        <v>1083.95</v>
      </c>
      <c r="U58" s="78">
        <v>1316.1</v>
      </c>
      <c r="V58" s="78">
        <v>356.5</v>
      </c>
      <c r="W58" s="78">
        <v>960.45</v>
      </c>
      <c r="X58" s="78">
        <v>1837.35</v>
      </c>
      <c r="Y58" s="78">
        <v>1004.8</v>
      </c>
      <c r="Z58" s="78">
        <v>1324.2</v>
      </c>
      <c r="AA58" s="78">
        <v>1500.6</v>
      </c>
      <c r="AB58" s="78">
        <v>1827.1</v>
      </c>
      <c r="AC58" s="78">
        <v>1796.3</v>
      </c>
      <c r="AD58" s="78">
        <v>419.4</v>
      </c>
      <c r="AE58" s="78">
        <v>673.9</v>
      </c>
      <c r="AF58" s="78">
        <v>1044.55</v>
      </c>
      <c r="AG58" s="78">
        <v>1030.5999999999999</v>
      </c>
      <c r="AH58" s="78">
        <v>30621.255000000001</v>
      </c>
    </row>
    <row r="59" spans="1:34" x14ac:dyDescent="0.3">
      <c r="A59" s="1"/>
      <c r="B59" s="76" t="s">
        <v>95</v>
      </c>
      <c r="C59" s="76" t="s">
        <v>1033</v>
      </c>
      <c r="D59" s="76" t="s">
        <v>1163</v>
      </c>
      <c r="E59" s="77" t="s">
        <v>584</v>
      </c>
      <c r="F59" s="78">
        <v>2026.75</v>
      </c>
      <c r="G59" s="78">
        <v>1514.1</v>
      </c>
      <c r="H59" s="78">
        <v>1447.05</v>
      </c>
      <c r="I59" s="78">
        <v>661.2</v>
      </c>
      <c r="J59" s="78">
        <v>805.1</v>
      </c>
      <c r="K59" s="78">
        <v>1920.9349999999999</v>
      </c>
      <c r="L59" s="78">
        <v>1981.25</v>
      </c>
      <c r="M59" s="78">
        <v>1829.65</v>
      </c>
      <c r="N59" s="78">
        <v>2159.4499999999998</v>
      </c>
      <c r="O59" s="78">
        <v>885.65</v>
      </c>
      <c r="P59" s="78">
        <v>350.5</v>
      </c>
      <c r="Q59" s="78">
        <v>1364.75</v>
      </c>
      <c r="R59" s="78">
        <v>1557.35</v>
      </c>
      <c r="S59" s="78">
        <v>1732.35</v>
      </c>
      <c r="T59" s="78">
        <v>1339.2</v>
      </c>
      <c r="U59" s="78">
        <v>1699.3</v>
      </c>
      <c r="V59" s="78">
        <v>1509.25</v>
      </c>
      <c r="W59" s="78">
        <v>1268.9000000000001</v>
      </c>
      <c r="X59" s="78">
        <v>1889.45</v>
      </c>
      <c r="Y59" s="78">
        <v>1415.3</v>
      </c>
      <c r="Z59" s="78">
        <v>1636.4</v>
      </c>
      <c r="AA59" s="78">
        <v>1991.2</v>
      </c>
      <c r="AB59" s="78">
        <v>2202.9</v>
      </c>
      <c r="AC59" s="78">
        <v>2236.15</v>
      </c>
      <c r="AD59" s="78">
        <v>857.25</v>
      </c>
      <c r="AE59" s="78">
        <v>967.4</v>
      </c>
      <c r="AF59" s="78">
        <v>1407.4</v>
      </c>
      <c r="AG59" s="78">
        <v>1276.3</v>
      </c>
      <c r="AH59" s="78">
        <v>41932.485000000001</v>
      </c>
    </row>
    <row r="60" spans="1:34" x14ac:dyDescent="0.3">
      <c r="A60" s="1"/>
      <c r="B60" s="76" t="s">
        <v>95</v>
      </c>
      <c r="C60" s="76" t="s">
        <v>1164</v>
      </c>
      <c r="D60" s="76" t="s">
        <v>1165</v>
      </c>
      <c r="E60" s="77" t="s">
        <v>584</v>
      </c>
      <c r="F60" s="78">
        <v>221.6</v>
      </c>
      <c r="G60" s="78">
        <v>127.25</v>
      </c>
      <c r="H60" s="78">
        <v>127.65</v>
      </c>
      <c r="I60" s="78">
        <v>20.7</v>
      </c>
      <c r="J60" s="78">
        <v>31.85</v>
      </c>
      <c r="K60" s="78">
        <v>164.63499999999999</v>
      </c>
      <c r="L60" s="78">
        <v>220.35</v>
      </c>
      <c r="M60" s="78">
        <v>164.55</v>
      </c>
      <c r="N60" s="78">
        <v>261</v>
      </c>
      <c r="O60" s="78">
        <v>62</v>
      </c>
      <c r="P60" s="78">
        <v>15.25</v>
      </c>
      <c r="Q60" s="78">
        <v>112.65</v>
      </c>
      <c r="R60" s="78">
        <v>106.3</v>
      </c>
      <c r="S60" s="78">
        <v>159.75</v>
      </c>
      <c r="T60" s="78">
        <v>142.94999999999999</v>
      </c>
      <c r="U60" s="78">
        <v>166.25</v>
      </c>
      <c r="V60" s="78">
        <v>37.6</v>
      </c>
      <c r="W60" s="78">
        <v>118.1</v>
      </c>
      <c r="X60" s="78">
        <v>247.55</v>
      </c>
      <c r="Y60" s="78">
        <v>106.35</v>
      </c>
      <c r="Z60" s="78">
        <v>168.05</v>
      </c>
      <c r="AA60" s="78">
        <v>199.8</v>
      </c>
      <c r="AB60" s="78">
        <v>255.7</v>
      </c>
      <c r="AC60" s="78">
        <v>262.75</v>
      </c>
      <c r="AD60" s="78">
        <v>50.6</v>
      </c>
      <c r="AE60" s="78">
        <v>82.1</v>
      </c>
      <c r="AF60" s="78">
        <v>123.9</v>
      </c>
      <c r="AG60" s="78">
        <v>106.45</v>
      </c>
      <c r="AH60" s="78">
        <v>3863.6849999999999</v>
      </c>
    </row>
    <row r="61" spans="1:34" x14ac:dyDescent="0.3">
      <c r="A61" s="1"/>
      <c r="B61" s="76" t="s">
        <v>95</v>
      </c>
      <c r="C61" s="76" t="s">
        <v>1164</v>
      </c>
      <c r="D61" s="76" t="s">
        <v>1166</v>
      </c>
      <c r="E61" s="77" t="s">
        <v>584</v>
      </c>
      <c r="F61" s="78">
        <v>136.44999999999999</v>
      </c>
      <c r="G61" s="78">
        <v>83.4</v>
      </c>
      <c r="H61" s="78">
        <v>78.400000000000006</v>
      </c>
      <c r="I61" s="78">
        <v>9.3000000000000007</v>
      </c>
      <c r="J61" s="78">
        <v>14</v>
      </c>
      <c r="K61" s="78">
        <v>79.555000000000007</v>
      </c>
      <c r="L61" s="78">
        <v>181.1</v>
      </c>
      <c r="M61" s="78">
        <v>112.25</v>
      </c>
      <c r="N61" s="78">
        <v>177.15</v>
      </c>
      <c r="O61" s="78">
        <v>37.75</v>
      </c>
      <c r="P61" s="78">
        <v>6.85</v>
      </c>
      <c r="Q61" s="78">
        <v>62.8</v>
      </c>
      <c r="R61" s="78">
        <v>78.349999999999994</v>
      </c>
      <c r="S61" s="78">
        <v>142.5</v>
      </c>
      <c r="T61" s="78">
        <v>100.1</v>
      </c>
      <c r="U61" s="78">
        <v>124.15</v>
      </c>
      <c r="V61" s="78">
        <v>134.85</v>
      </c>
      <c r="W61" s="78">
        <v>102.45</v>
      </c>
      <c r="X61" s="78">
        <v>213.15</v>
      </c>
      <c r="Y61" s="78">
        <v>102.15</v>
      </c>
      <c r="Z61" s="78">
        <v>130.35</v>
      </c>
      <c r="AA61" s="78">
        <v>137.4</v>
      </c>
      <c r="AB61" s="78">
        <v>176.6</v>
      </c>
      <c r="AC61" s="78">
        <v>149.69999999999999</v>
      </c>
      <c r="AD61" s="78">
        <v>25.45</v>
      </c>
      <c r="AE61" s="78">
        <v>51.1</v>
      </c>
      <c r="AF61" s="78">
        <v>107.2</v>
      </c>
      <c r="AG61" s="78">
        <v>91.55</v>
      </c>
      <c r="AH61" s="78">
        <v>2846.0549999999998</v>
      </c>
    </row>
    <row r="62" spans="1:34" x14ac:dyDescent="0.3">
      <c r="A62" s="1"/>
      <c r="B62" s="76" t="s">
        <v>95</v>
      </c>
      <c r="C62" s="76" t="s">
        <v>969</v>
      </c>
      <c r="D62" s="76" t="s">
        <v>75</v>
      </c>
      <c r="E62" s="77" t="s">
        <v>581</v>
      </c>
      <c r="F62" s="78">
        <v>204.45</v>
      </c>
      <c r="G62" s="78">
        <v>200.4</v>
      </c>
      <c r="H62" s="78">
        <v>278.25</v>
      </c>
      <c r="I62" s="78">
        <v>146.5</v>
      </c>
      <c r="J62" s="78">
        <v>115.5</v>
      </c>
      <c r="K62" s="78">
        <v>117.845</v>
      </c>
      <c r="L62" s="78">
        <v>203.7</v>
      </c>
      <c r="M62" s="78"/>
      <c r="N62" s="78">
        <v>247.85</v>
      </c>
      <c r="O62" s="78"/>
      <c r="P62" s="78"/>
      <c r="Q62" s="78"/>
      <c r="R62" s="78">
        <v>184.15</v>
      </c>
      <c r="S62" s="78"/>
      <c r="T62" s="78">
        <v>290.5</v>
      </c>
      <c r="U62" s="78">
        <v>81.150000000000006</v>
      </c>
      <c r="V62" s="78"/>
      <c r="W62" s="78"/>
      <c r="X62" s="78">
        <v>186.2</v>
      </c>
      <c r="Y62" s="78">
        <v>87.8</v>
      </c>
      <c r="Z62" s="78">
        <v>168.65</v>
      </c>
      <c r="AA62" s="78">
        <v>111.8</v>
      </c>
      <c r="AB62" s="78"/>
      <c r="AC62" s="78">
        <v>282.55</v>
      </c>
      <c r="AD62" s="78"/>
      <c r="AE62" s="78">
        <v>317.39999999999998</v>
      </c>
      <c r="AF62" s="78"/>
      <c r="AG62" s="78">
        <v>193.6</v>
      </c>
      <c r="AH62" s="78">
        <v>3418.2950000000001</v>
      </c>
    </row>
    <row r="63" spans="1:34" x14ac:dyDescent="0.3">
      <c r="A63" s="1"/>
      <c r="B63" s="76" t="s">
        <v>95</v>
      </c>
      <c r="C63" s="76" t="s">
        <v>970</v>
      </c>
      <c r="D63" s="76" t="s">
        <v>75</v>
      </c>
      <c r="E63" s="77" t="s">
        <v>581</v>
      </c>
      <c r="F63" s="78">
        <v>3015.75</v>
      </c>
      <c r="G63" s="78">
        <v>3006.05</v>
      </c>
      <c r="H63" s="78">
        <v>2994</v>
      </c>
      <c r="I63" s="78">
        <v>2998.35</v>
      </c>
      <c r="J63" s="78">
        <v>2996.5</v>
      </c>
      <c r="K63" s="78">
        <v>2993.13</v>
      </c>
      <c r="L63" s="78">
        <v>2996.65</v>
      </c>
      <c r="M63" s="78">
        <v>2987.4</v>
      </c>
      <c r="N63" s="78">
        <v>2990</v>
      </c>
      <c r="O63" s="78">
        <v>2991.1</v>
      </c>
      <c r="P63" s="78">
        <v>2990.65</v>
      </c>
      <c r="Q63" s="78">
        <v>2993.6</v>
      </c>
      <c r="R63" s="78">
        <v>2990.85</v>
      </c>
      <c r="S63" s="78">
        <v>2988.6</v>
      </c>
      <c r="T63" s="78">
        <v>2966.3</v>
      </c>
      <c r="U63" s="78">
        <v>2178.9</v>
      </c>
      <c r="V63" s="78">
        <v>1973.8</v>
      </c>
      <c r="W63" s="78">
        <v>2027.5</v>
      </c>
      <c r="X63" s="78">
        <v>2028.3</v>
      </c>
      <c r="Y63" s="78">
        <v>2024.9</v>
      </c>
      <c r="Z63" s="78">
        <v>2032.45</v>
      </c>
      <c r="AA63" s="78">
        <v>1479.9</v>
      </c>
      <c r="AB63" s="78">
        <v>1802.15</v>
      </c>
      <c r="AC63" s="78">
        <v>1945.9</v>
      </c>
      <c r="AD63" s="78">
        <v>2011.5</v>
      </c>
      <c r="AE63" s="78">
        <v>2885.6</v>
      </c>
      <c r="AF63" s="78">
        <v>2204.9499999999998</v>
      </c>
      <c r="AG63" s="78">
        <v>2217.5</v>
      </c>
      <c r="AH63" s="78">
        <v>71712.28</v>
      </c>
    </row>
    <row r="64" spans="1:34" x14ac:dyDescent="0.3">
      <c r="A64" s="1"/>
      <c r="B64" s="76" t="s">
        <v>95</v>
      </c>
      <c r="C64" s="76" t="s">
        <v>1167</v>
      </c>
      <c r="D64" s="76" t="s">
        <v>75</v>
      </c>
      <c r="E64" s="77" t="s">
        <v>583</v>
      </c>
      <c r="F64" s="78">
        <v>23.5</v>
      </c>
      <c r="G64" s="78">
        <v>186.5</v>
      </c>
      <c r="H64" s="78">
        <v>305.10000000000002</v>
      </c>
      <c r="I64" s="78">
        <v>401.05</v>
      </c>
      <c r="J64" s="78">
        <v>375.65</v>
      </c>
      <c r="K64" s="78">
        <v>13.05</v>
      </c>
      <c r="L64" s="78">
        <v>374.95</v>
      </c>
      <c r="M64" s="78">
        <v>392.85</v>
      </c>
      <c r="N64" s="78">
        <v>14.7</v>
      </c>
      <c r="O64" s="78">
        <v>197</v>
      </c>
      <c r="P64" s="78">
        <v>303.89999999999998</v>
      </c>
      <c r="Q64" s="78">
        <v>290.95</v>
      </c>
      <c r="R64" s="78">
        <v>12.95</v>
      </c>
      <c r="S64" s="78">
        <v>13</v>
      </c>
      <c r="T64" s="78">
        <v>378.9</v>
      </c>
      <c r="U64" s="78">
        <v>384.7</v>
      </c>
      <c r="V64" s="78">
        <v>74.45</v>
      </c>
      <c r="W64" s="78">
        <v>193.35</v>
      </c>
      <c r="X64" s="78">
        <v>322.89999999999998</v>
      </c>
      <c r="Y64" s="78">
        <v>371</v>
      </c>
      <c r="Z64" s="78">
        <v>362.3</v>
      </c>
      <c r="AA64" s="78">
        <v>356.6</v>
      </c>
      <c r="AB64" s="78">
        <v>17.05</v>
      </c>
      <c r="AC64" s="78">
        <v>16.600000000000001</v>
      </c>
      <c r="AD64" s="78">
        <v>11.3</v>
      </c>
      <c r="AE64" s="78">
        <v>11.25</v>
      </c>
      <c r="AF64" s="78">
        <v>13.2</v>
      </c>
      <c r="AG64" s="78">
        <v>349.7</v>
      </c>
      <c r="AH64" s="78">
        <v>5768.45</v>
      </c>
    </row>
    <row r="65" spans="1:34" x14ac:dyDescent="0.3">
      <c r="A65" s="1"/>
      <c r="B65" s="76" t="s">
        <v>95</v>
      </c>
      <c r="C65" s="76" t="s">
        <v>1034</v>
      </c>
      <c r="D65" s="76" t="s">
        <v>75</v>
      </c>
      <c r="E65" s="77" t="s">
        <v>583</v>
      </c>
      <c r="F65" s="78">
        <v>293.89999999999998</v>
      </c>
      <c r="G65" s="78">
        <v>278.89999999999998</v>
      </c>
      <c r="H65" s="78">
        <v>259.85000000000002</v>
      </c>
      <c r="I65" s="78">
        <v>270.8</v>
      </c>
      <c r="J65" s="78">
        <v>257.60000000000002</v>
      </c>
      <c r="K65" s="78">
        <v>273.89999999999998</v>
      </c>
      <c r="L65" s="78">
        <v>274.35000000000002</v>
      </c>
      <c r="M65" s="78">
        <v>283.5</v>
      </c>
      <c r="N65" s="78">
        <v>283.05</v>
      </c>
      <c r="O65" s="78">
        <v>275.75</v>
      </c>
      <c r="P65" s="78">
        <v>272.2</v>
      </c>
      <c r="Q65" s="78">
        <v>196.9</v>
      </c>
      <c r="R65" s="78">
        <v>276.75</v>
      </c>
      <c r="S65" s="78">
        <v>280</v>
      </c>
      <c r="T65" s="78">
        <v>277.5</v>
      </c>
      <c r="U65" s="78">
        <v>274.7</v>
      </c>
      <c r="V65" s="78">
        <v>275.64999999999998</v>
      </c>
      <c r="W65" s="78">
        <v>274.35000000000002</v>
      </c>
      <c r="X65" s="78">
        <v>273.75</v>
      </c>
      <c r="Y65" s="78">
        <v>274.35000000000002</v>
      </c>
      <c r="Z65" s="78">
        <v>259.64999999999998</v>
      </c>
      <c r="AA65" s="78">
        <v>260.89999999999998</v>
      </c>
      <c r="AB65" s="78">
        <v>246.9</v>
      </c>
      <c r="AC65" s="78">
        <v>186.55</v>
      </c>
      <c r="AD65" s="78">
        <v>249.75</v>
      </c>
      <c r="AE65" s="78">
        <v>257.39999999999998</v>
      </c>
      <c r="AF65" s="78">
        <v>259.7</v>
      </c>
      <c r="AG65" s="78">
        <v>261.89999999999998</v>
      </c>
      <c r="AH65" s="78">
        <v>7410.5</v>
      </c>
    </row>
    <row r="66" spans="1:34" x14ac:dyDescent="0.3">
      <c r="A66" s="1"/>
      <c r="B66" s="76" t="s">
        <v>95</v>
      </c>
      <c r="C66" s="76" t="s">
        <v>101</v>
      </c>
      <c r="D66" s="76" t="s">
        <v>1168</v>
      </c>
      <c r="E66" s="77" t="s">
        <v>582</v>
      </c>
      <c r="F66" s="78">
        <v>1739.2</v>
      </c>
      <c r="G66" s="78">
        <v>2700</v>
      </c>
      <c r="H66" s="78">
        <v>1692.4</v>
      </c>
      <c r="I66" s="78">
        <v>2934.15</v>
      </c>
      <c r="J66" s="78">
        <v>3696.75</v>
      </c>
      <c r="K66" s="78">
        <v>3631.5027799999998</v>
      </c>
      <c r="L66" s="78">
        <v>3053.35</v>
      </c>
      <c r="M66" s="78">
        <v>2965.3</v>
      </c>
      <c r="N66" s="78">
        <v>2890.05</v>
      </c>
      <c r="O66" s="78">
        <v>2869.35</v>
      </c>
      <c r="P66" s="78">
        <v>2897.25</v>
      </c>
      <c r="Q66" s="78">
        <v>2950.2</v>
      </c>
      <c r="R66" s="78">
        <v>2459.9</v>
      </c>
      <c r="S66" s="78">
        <v>2838.15</v>
      </c>
      <c r="T66" s="78">
        <v>2919.85</v>
      </c>
      <c r="U66" s="78">
        <v>3395.05</v>
      </c>
      <c r="V66" s="78">
        <v>2385</v>
      </c>
      <c r="W66" s="78">
        <v>3404.55</v>
      </c>
      <c r="X66" s="78">
        <v>3558.55</v>
      </c>
      <c r="Y66" s="78">
        <v>3668.3</v>
      </c>
      <c r="Z66" s="78">
        <v>3578.05</v>
      </c>
      <c r="AA66" s="78">
        <v>3254.35</v>
      </c>
      <c r="AB66" s="78">
        <v>2982.25</v>
      </c>
      <c r="AC66" s="78">
        <v>2501.4</v>
      </c>
      <c r="AD66" s="78">
        <v>3637.45</v>
      </c>
      <c r="AE66" s="78">
        <v>3858.65</v>
      </c>
      <c r="AF66" s="78">
        <v>3892.8</v>
      </c>
      <c r="AG66" s="78">
        <v>3847.15</v>
      </c>
      <c r="AH66" s="78">
        <v>86200.952780000007</v>
      </c>
    </row>
    <row r="67" spans="1:34" x14ac:dyDescent="0.3">
      <c r="A67" s="1"/>
      <c r="B67" s="76" t="s">
        <v>95</v>
      </c>
      <c r="C67" s="76" t="s">
        <v>101</v>
      </c>
      <c r="D67" s="76" t="s">
        <v>346</v>
      </c>
      <c r="E67" s="77" t="s">
        <v>582</v>
      </c>
      <c r="F67" s="78">
        <v>1527.85</v>
      </c>
      <c r="G67" s="78">
        <v>2436.1</v>
      </c>
      <c r="H67" s="78">
        <v>1442.45</v>
      </c>
      <c r="I67" s="78">
        <v>1503.35</v>
      </c>
      <c r="J67" s="78">
        <v>3690</v>
      </c>
      <c r="K67" s="78">
        <v>3628.0627800000002</v>
      </c>
      <c r="L67" s="78">
        <v>3046.55</v>
      </c>
      <c r="M67" s="78">
        <v>2959.35</v>
      </c>
      <c r="N67" s="78">
        <v>2885.8</v>
      </c>
      <c r="O67" s="78">
        <v>2859.65</v>
      </c>
      <c r="P67" s="78">
        <v>2891.65</v>
      </c>
      <c r="Q67" s="78">
        <v>2947.35</v>
      </c>
      <c r="R67" s="78">
        <v>2456.6</v>
      </c>
      <c r="S67" s="78">
        <v>2831.85</v>
      </c>
      <c r="T67" s="78">
        <v>2914.95</v>
      </c>
      <c r="U67" s="78">
        <v>3381.15</v>
      </c>
      <c r="V67" s="78">
        <v>2382.6</v>
      </c>
      <c r="W67" s="78">
        <v>3375.75</v>
      </c>
      <c r="X67" s="78">
        <v>3529.25</v>
      </c>
      <c r="Y67" s="78">
        <v>3657.7</v>
      </c>
      <c r="Z67" s="78">
        <v>3563</v>
      </c>
      <c r="AA67" s="78">
        <v>3237.55</v>
      </c>
      <c r="AB67" s="78">
        <v>2971.15</v>
      </c>
      <c r="AC67" s="78">
        <v>2496</v>
      </c>
      <c r="AD67" s="78">
        <v>3609.8</v>
      </c>
      <c r="AE67" s="78">
        <v>3838.7</v>
      </c>
      <c r="AF67" s="78">
        <v>3865.65</v>
      </c>
      <c r="AG67" s="78">
        <v>3821.85</v>
      </c>
      <c r="AH67" s="78">
        <v>83751.712780000002</v>
      </c>
    </row>
    <row r="68" spans="1:34" x14ac:dyDescent="0.3">
      <c r="A68" s="1"/>
      <c r="B68" s="76" t="s">
        <v>95</v>
      </c>
      <c r="C68" s="76" t="s">
        <v>101</v>
      </c>
      <c r="D68" s="76" t="s">
        <v>1169</v>
      </c>
      <c r="E68" s="77" t="s">
        <v>582</v>
      </c>
      <c r="F68" s="78">
        <v>3746.25</v>
      </c>
      <c r="G68" s="78">
        <v>3058.85</v>
      </c>
      <c r="H68" s="78">
        <v>1732.8</v>
      </c>
      <c r="I68" s="78">
        <v>3216.95</v>
      </c>
      <c r="J68" s="78">
        <v>3700</v>
      </c>
      <c r="K68" s="78">
        <v>3631.1077799999998</v>
      </c>
      <c r="L68" s="78">
        <v>3058.35</v>
      </c>
      <c r="M68" s="78">
        <v>2962.45</v>
      </c>
      <c r="N68" s="78">
        <v>2884.1</v>
      </c>
      <c r="O68" s="78">
        <v>2945.7</v>
      </c>
      <c r="P68" s="78">
        <v>2935.55</v>
      </c>
      <c r="Q68" s="78">
        <v>2956.6</v>
      </c>
      <c r="R68" s="78">
        <v>2453.1999999999998</v>
      </c>
      <c r="S68" s="78">
        <v>2844.75</v>
      </c>
      <c r="T68" s="78">
        <v>2912.25</v>
      </c>
      <c r="U68" s="78">
        <v>3478.4</v>
      </c>
      <c r="V68" s="78">
        <v>2397.75</v>
      </c>
      <c r="W68" s="78">
        <v>3755.25</v>
      </c>
      <c r="X68" s="78">
        <v>3952.55</v>
      </c>
      <c r="Y68" s="78">
        <v>3820.4</v>
      </c>
      <c r="Z68" s="78">
        <v>3848.75</v>
      </c>
      <c r="AA68" s="78">
        <v>3400.7</v>
      </c>
      <c r="AB68" s="78">
        <v>3156.9</v>
      </c>
      <c r="AC68" s="78">
        <v>2500.1999999999998</v>
      </c>
      <c r="AD68" s="78">
        <v>4139.6499999999996</v>
      </c>
      <c r="AE68" s="78">
        <v>4021.95</v>
      </c>
      <c r="AF68" s="78">
        <v>4039.15</v>
      </c>
      <c r="AG68" s="78">
        <v>4034.8</v>
      </c>
      <c r="AH68" s="78">
        <v>91585.357780000006</v>
      </c>
    </row>
    <row r="69" spans="1:34" x14ac:dyDescent="0.3">
      <c r="A69" s="1"/>
      <c r="B69" s="76" t="s">
        <v>95</v>
      </c>
      <c r="C69" s="76" t="s">
        <v>101</v>
      </c>
      <c r="D69" s="76" t="s">
        <v>1140</v>
      </c>
      <c r="E69" s="77" t="s">
        <v>582</v>
      </c>
      <c r="F69" s="78">
        <v>2718.4</v>
      </c>
      <c r="G69" s="78">
        <v>4602.8500000000004</v>
      </c>
      <c r="H69" s="78">
        <v>876.5</v>
      </c>
      <c r="I69" s="78">
        <v>3345.35</v>
      </c>
      <c r="J69" s="78">
        <v>5824.9</v>
      </c>
      <c r="K69" s="78">
        <v>5739.8266700000004</v>
      </c>
      <c r="L69" s="78">
        <v>5192.1499999999996</v>
      </c>
      <c r="M69" s="78">
        <v>5032.05</v>
      </c>
      <c r="N69" s="78">
        <v>4999.45</v>
      </c>
      <c r="O69" s="78">
        <v>4963.25</v>
      </c>
      <c r="P69" s="78">
        <v>4996.3500000000004</v>
      </c>
      <c r="Q69" s="78">
        <v>5062.1000000000004</v>
      </c>
      <c r="R69" s="78">
        <v>4558.6499999999996</v>
      </c>
      <c r="S69" s="78">
        <v>4992.3</v>
      </c>
      <c r="T69" s="78">
        <v>5002.55</v>
      </c>
      <c r="U69" s="78">
        <v>5521.35</v>
      </c>
      <c r="V69" s="78">
        <v>4437.75</v>
      </c>
      <c r="W69" s="78">
        <v>5583.6</v>
      </c>
      <c r="X69" s="78">
        <v>5751.15</v>
      </c>
      <c r="Y69" s="78">
        <v>5820.05</v>
      </c>
      <c r="Z69" s="78">
        <v>5763.45</v>
      </c>
      <c r="AA69" s="78">
        <v>5423.15</v>
      </c>
      <c r="AB69" s="78">
        <v>5178.25</v>
      </c>
      <c r="AC69" s="78">
        <v>4580.1499999999996</v>
      </c>
      <c r="AD69" s="78">
        <v>5895.05</v>
      </c>
      <c r="AE69" s="78">
        <v>5979.7</v>
      </c>
      <c r="AF69" s="78">
        <v>6030.3</v>
      </c>
      <c r="AG69" s="78">
        <v>5980.3</v>
      </c>
      <c r="AH69" s="78">
        <v>139850.92666999999</v>
      </c>
    </row>
    <row r="70" spans="1:34" x14ac:dyDescent="0.3">
      <c r="A70" s="1"/>
      <c r="B70" s="76" t="s">
        <v>95</v>
      </c>
      <c r="C70" s="76" t="s">
        <v>104</v>
      </c>
      <c r="D70" s="76" t="s">
        <v>1170</v>
      </c>
      <c r="E70" s="77" t="s">
        <v>582</v>
      </c>
      <c r="F70" s="78">
        <v>160.35</v>
      </c>
      <c r="G70" s="78">
        <v>321.10000000000002</v>
      </c>
      <c r="H70" s="78">
        <v>445.85</v>
      </c>
      <c r="I70" s="78"/>
      <c r="J70" s="78">
        <v>558.75</v>
      </c>
      <c r="K70" s="78"/>
      <c r="L70" s="78"/>
      <c r="M70" s="78"/>
      <c r="N70" s="78"/>
      <c r="O70" s="78"/>
      <c r="P70" s="78"/>
      <c r="Q70" s="78">
        <v>209.75</v>
      </c>
      <c r="R70" s="78">
        <v>95.7</v>
      </c>
      <c r="S70" s="78"/>
      <c r="T70" s="78"/>
      <c r="U70" s="78">
        <v>387.2</v>
      </c>
      <c r="V70" s="78"/>
      <c r="W70" s="78"/>
      <c r="X70" s="78"/>
      <c r="Y70" s="78">
        <v>254.05</v>
      </c>
      <c r="Z70" s="78"/>
      <c r="AA70" s="78">
        <v>175.9</v>
      </c>
      <c r="AB70" s="78"/>
      <c r="AC70" s="78">
        <v>130.35</v>
      </c>
      <c r="AD70" s="78">
        <v>544.20000000000005</v>
      </c>
      <c r="AE70" s="78">
        <v>228.6</v>
      </c>
      <c r="AF70" s="78">
        <v>258.95</v>
      </c>
      <c r="AG70" s="78">
        <v>481.15</v>
      </c>
      <c r="AH70" s="78">
        <v>4251.8999999999996</v>
      </c>
    </row>
    <row r="71" spans="1:34" x14ac:dyDescent="0.3">
      <c r="A71" s="1"/>
      <c r="B71" s="76" t="s">
        <v>95</v>
      </c>
      <c r="C71" s="76" t="s">
        <v>104</v>
      </c>
      <c r="D71" s="76" t="s">
        <v>1171</v>
      </c>
      <c r="E71" s="77" t="s">
        <v>582</v>
      </c>
      <c r="F71" s="78"/>
      <c r="G71" s="78"/>
      <c r="H71" s="78"/>
      <c r="I71" s="78"/>
      <c r="J71" s="78"/>
      <c r="K71" s="78"/>
      <c r="L71" s="78"/>
      <c r="M71" s="78"/>
      <c r="N71" s="78"/>
      <c r="O71" s="78"/>
      <c r="P71" s="78"/>
      <c r="Q71" s="78"/>
      <c r="R71" s="78"/>
      <c r="S71" s="78"/>
      <c r="T71" s="78"/>
      <c r="U71" s="78"/>
      <c r="V71" s="78"/>
      <c r="W71" s="78"/>
      <c r="X71" s="78"/>
      <c r="Y71" s="78"/>
      <c r="Z71" s="78"/>
      <c r="AA71" s="78"/>
      <c r="AB71" s="78"/>
      <c r="AC71" s="78"/>
      <c r="AD71" s="78"/>
      <c r="AE71" s="78"/>
      <c r="AF71" s="78"/>
      <c r="AG71" s="78"/>
      <c r="AH71" s="78">
        <v>0</v>
      </c>
    </row>
    <row r="72" spans="1:34" x14ac:dyDescent="0.3">
      <c r="A72" s="1"/>
      <c r="B72" s="76" t="s">
        <v>95</v>
      </c>
      <c r="C72" s="76" t="s">
        <v>1172</v>
      </c>
      <c r="D72" s="76" t="s">
        <v>1170</v>
      </c>
      <c r="E72" s="77" t="s">
        <v>582</v>
      </c>
      <c r="F72" s="78"/>
      <c r="G72" s="78"/>
      <c r="H72" s="78"/>
      <c r="I72" s="78"/>
      <c r="J72" s="78"/>
      <c r="K72" s="78"/>
      <c r="L72" s="78"/>
      <c r="M72" s="78"/>
      <c r="N72" s="78"/>
      <c r="O72" s="78"/>
      <c r="P72" s="78"/>
      <c r="Q72" s="78"/>
      <c r="R72" s="78"/>
      <c r="S72" s="78"/>
      <c r="T72" s="78"/>
      <c r="U72" s="78"/>
      <c r="V72" s="78"/>
      <c r="W72" s="78"/>
      <c r="X72" s="78"/>
      <c r="Y72" s="78"/>
      <c r="Z72" s="78"/>
      <c r="AA72" s="78"/>
      <c r="AB72" s="78"/>
      <c r="AC72" s="78"/>
      <c r="AD72" s="78"/>
      <c r="AE72" s="78"/>
      <c r="AF72" s="78"/>
      <c r="AG72" s="78"/>
      <c r="AH72" s="78">
        <v>0</v>
      </c>
    </row>
    <row r="73" spans="1:34" x14ac:dyDescent="0.3">
      <c r="A73" s="1"/>
      <c r="B73" s="76" t="s">
        <v>95</v>
      </c>
      <c r="C73" s="76" t="s">
        <v>1172</v>
      </c>
      <c r="D73" s="76" t="s">
        <v>1173</v>
      </c>
      <c r="E73" s="77" t="s">
        <v>582</v>
      </c>
      <c r="F73" s="78"/>
      <c r="G73" s="78"/>
      <c r="H73" s="78"/>
      <c r="I73" s="78"/>
      <c r="J73" s="78"/>
      <c r="K73" s="78"/>
      <c r="L73" s="78"/>
      <c r="M73" s="78"/>
      <c r="N73" s="78"/>
      <c r="O73" s="78"/>
      <c r="P73" s="78"/>
      <c r="Q73" s="78"/>
      <c r="R73" s="78"/>
      <c r="S73" s="78"/>
      <c r="T73" s="78"/>
      <c r="U73" s="78"/>
      <c r="V73" s="78"/>
      <c r="W73" s="78"/>
      <c r="X73" s="78"/>
      <c r="Y73" s="78"/>
      <c r="Z73" s="78"/>
      <c r="AA73" s="78"/>
      <c r="AB73" s="78"/>
      <c r="AC73" s="78"/>
      <c r="AD73" s="78"/>
      <c r="AE73" s="78"/>
      <c r="AF73" s="78"/>
      <c r="AG73" s="78"/>
      <c r="AH73" s="78">
        <v>0</v>
      </c>
    </row>
    <row r="74" spans="1:34" x14ac:dyDescent="0.3">
      <c r="A74" s="1"/>
      <c r="B74" s="76" t="s">
        <v>95</v>
      </c>
      <c r="C74" s="76" t="s">
        <v>1172</v>
      </c>
      <c r="D74" s="76" t="s">
        <v>1174</v>
      </c>
      <c r="E74" s="77" t="s">
        <v>582</v>
      </c>
      <c r="F74" s="78"/>
      <c r="G74" s="78"/>
      <c r="H74" s="78"/>
      <c r="I74" s="78"/>
      <c r="J74" s="78"/>
      <c r="K74" s="78"/>
      <c r="L74" s="78"/>
      <c r="M74" s="78"/>
      <c r="N74" s="78"/>
      <c r="O74" s="78"/>
      <c r="P74" s="78"/>
      <c r="Q74" s="78"/>
      <c r="R74" s="78"/>
      <c r="S74" s="78"/>
      <c r="T74" s="78"/>
      <c r="U74" s="78"/>
      <c r="V74" s="78"/>
      <c r="W74" s="78"/>
      <c r="X74" s="78"/>
      <c r="Y74" s="78"/>
      <c r="Z74" s="78"/>
      <c r="AA74" s="78"/>
      <c r="AB74" s="78"/>
      <c r="AC74" s="78"/>
      <c r="AD74" s="78"/>
      <c r="AE74" s="78"/>
      <c r="AF74" s="78"/>
      <c r="AG74" s="78"/>
      <c r="AH74" s="78">
        <v>0</v>
      </c>
    </row>
    <row r="75" spans="1:34" x14ac:dyDescent="0.3">
      <c r="A75" s="1"/>
      <c r="B75" s="76" t="s">
        <v>95</v>
      </c>
      <c r="C75" s="76" t="s">
        <v>1175</v>
      </c>
      <c r="D75" s="76" t="s">
        <v>1176</v>
      </c>
      <c r="E75" s="77" t="s">
        <v>582</v>
      </c>
      <c r="F75" s="78"/>
      <c r="G75" s="78"/>
      <c r="H75" s="78"/>
      <c r="I75" s="78"/>
      <c r="J75" s="78"/>
      <c r="K75" s="78"/>
      <c r="L75" s="78"/>
      <c r="M75" s="78"/>
      <c r="N75" s="78"/>
      <c r="O75" s="78"/>
      <c r="P75" s="78"/>
      <c r="Q75" s="78"/>
      <c r="R75" s="78"/>
      <c r="S75" s="78"/>
      <c r="T75" s="78"/>
      <c r="U75" s="78"/>
      <c r="V75" s="78"/>
      <c r="W75" s="78"/>
      <c r="X75" s="78"/>
      <c r="Y75" s="78"/>
      <c r="Z75" s="78"/>
      <c r="AA75" s="78"/>
      <c r="AB75" s="78"/>
      <c r="AC75" s="78"/>
      <c r="AD75" s="78"/>
      <c r="AE75" s="78"/>
      <c r="AF75" s="78"/>
      <c r="AG75" s="78"/>
      <c r="AH75" s="78">
        <v>0</v>
      </c>
    </row>
    <row r="76" spans="1:34" x14ac:dyDescent="0.3">
      <c r="A76" s="1"/>
      <c r="B76" s="76" t="s">
        <v>95</v>
      </c>
      <c r="C76" s="76" t="s">
        <v>1175</v>
      </c>
      <c r="D76" s="76" t="s">
        <v>1177</v>
      </c>
      <c r="E76" s="77" t="s">
        <v>582</v>
      </c>
      <c r="F76" s="78"/>
      <c r="G76" s="78"/>
      <c r="H76" s="78"/>
      <c r="I76" s="78"/>
      <c r="J76" s="78"/>
      <c r="K76" s="78"/>
      <c r="L76" s="78"/>
      <c r="M76" s="78"/>
      <c r="N76" s="78"/>
      <c r="O76" s="78"/>
      <c r="P76" s="78"/>
      <c r="Q76" s="78"/>
      <c r="R76" s="78"/>
      <c r="S76" s="78"/>
      <c r="T76" s="78"/>
      <c r="U76" s="78"/>
      <c r="V76" s="78"/>
      <c r="W76" s="78"/>
      <c r="X76" s="78"/>
      <c r="Y76" s="78"/>
      <c r="Z76" s="78"/>
      <c r="AA76" s="78"/>
      <c r="AB76" s="78"/>
      <c r="AC76" s="78"/>
      <c r="AD76" s="78"/>
      <c r="AE76" s="78"/>
      <c r="AF76" s="78"/>
      <c r="AG76" s="78"/>
      <c r="AH76" s="78">
        <v>0</v>
      </c>
    </row>
    <row r="77" spans="1:34" x14ac:dyDescent="0.3">
      <c r="A77" s="1"/>
      <c r="B77" s="76" t="s">
        <v>95</v>
      </c>
      <c r="C77" s="76" t="s">
        <v>1175</v>
      </c>
      <c r="D77" s="76" t="s">
        <v>1169</v>
      </c>
      <c r="E77" s="77" t="s">
        <v>582</v>
      </c>
      <c r="F77" s="78"/>
      <c r="G77" s="78"/>
      <c r="H77" s="78"/>
      <c r="I77" s="78"/>
      <c r="J77" s="78"/>
      <c r="K77" s="78"/>
      <c r="L77" s="78"/>
      <c r="M77" s="78"/>
      <c r="N77" s="78"/>
      <c r="O77" s="78"/>
      <c r="P77" s="78"/>
      <c r="Q77" s="78"/>
      <c r="R77" s="78"/>
      <c r="S77" s="78"/>
      <c r="T77" s="78"/>
      <c r="U77" s="78"/>
      <c r="V77" s="78"/>
      <c r="W77" s="78"/>
      <c r="X77" s="78"/>
      <c r="Y77" s="78"/>
      <c r="Z77" s="78"/>
      <c r="AA77" s="78"/>
      <c r="AB77" s="78"/>
      <c r="AC77" s="78"/>
      <c r="AD77" s="78"/>
      <c r="AE77" s="78"/>
      <c r="AF77" s="78"/>
      <c r="AG77" s="78"/>
      <c r="AH77" s="78">
        <v>0</v>
      </c>
    </row>
    <row r="78" spans="1:34" x14ac:dyDescent="0.3">
      <c r="A78" s="1"/>
      <c r="B78" s="76" t="s">
        <v>105</v>
      </c>
      <c r="C78" s="76" t="s">
        <v>106</v>
      </c>
      <c r="D78" s="76" t="s">
        <v>1178</v>
      </c>
      <c r="E78" s="77" t="s">
        <v>582</v>
      </c>
      <c r="F78" s="78">
        <v>3192.3</v>
      </c>
      <c r="G78" s="78">
        <v>3163.3</v>
      </c>
      <c r="H78" s="78">
        <v>3078.45</v>
      </c>
      <c r="I78" s="78">
        <v>3977.1</v>
      </c>
      <c r="J78" s="78">
        <v>4233.55</v>
      </c>
      <c r="K78" s="78">
        <v>4232.6333299999997</v>
      </c>
      <c r="L78" s="78">
        <v>3355.85</v>
      </c>
      <c r="M78" s="78">
        <v>4077.45</v>
      </c>
      <c r="N78" s="78">
        <v>4026.85</v>
      </c>
      <c r="O78" s="78">
        <v>678.4</v>
      </c>
      <c r="P78" s="78">
        <v>3908.5</v>
      </c>
      <c r="Q78" s="78">
        <v>4290.1000000000004</v>
      </c>
      <c r="R78" s="78">
        <v>3991.75</v>
      </c>
      <c r="S78" s="78">
        <v>4130.05</v>
      </c>
      <c r="T78" s="78">
        <v>4155.7</v>
      </c>
      <c r="U78" s="78">
        <v>4101.45</v>
      </c>
      <c r="V78" s="78">
        <v>3768.35</v>
      </c>
      <c r="W78" s="78">
        <v>4050.15</v>
      </c>
      <c r="X78" s="78">
        <v>4157.45</v>
      </c>
      <c r="Y78" s="78">
        <v>4206.6000000000004</v>
      </c>
      <c r="Z78" s="78">
        <v>4173.6000000000004</v>
      </c>
      <c r="AA78" s="78">
        <v>4198.3</v>
      </c>
      <c r="AB78" s="78">
        <v>4186</v>
      </c>
      <c r="AC78" s="78">
        <v>1463.3</v>
      </c>
      <c r="AD78" s="78">
        <v>4041</v>
      </c>
      <c r="AE78" s="78">
        <v>4255.5</v>
      </c>
      <c r="AF78" s="78">
        <v>4262.1000000000004</v>
      </c>
      <c r="AG78" s="78">
        <v>4237.05</v>
      </c>
      <c r="AH78" s="78">
        <v>105592.83332999999</v>
      </c>
    </row>
    <row r="79" spans="1:34" x14ac:dyDescent="0.3">
      <c r="A79" s="1"/>
      <c r="B79" s="76" t="s">
        <v>105</v>
      </c>
      <c r="C79" s="76" t="s">
        <v>106</v>
      </c>
      <c r="D79" s="76" t="s">
        <v>1179</v>
      </c>
      <c r="E79" s="77" t="s">
        <v>582</v>
      </c>
      <c r="F79" s="78">
        <v>3200.5</v>
      </c>
      <c r="G79" s="78">
        <v>3170.85</v>
      </c>
      <c r="H79" s="78">
        <v>3086.5</v>
      </c>
      <c r="I79" s="78">
        <v>3989.45</v>
      </c>
      <c r="J79" s="78">
        <v>4244</v>
      </c>
      <c r="K79" s="78">
        <v>4212.4333299999998</v>
      </c>
      <c r="L79" s="78">
        <v>3361.5</v>
      </c>
      <c r="M79" s="78">
        <v>4088.2</v>
      </c>
      <c r="N79" s="78">
        <v>4034.15</v>
      </c>
      <c r="O79" s="78">
        <v>933.65</v>
      </c>
      <c r="P79" s="78">
        <v>3917.95</v>
      </c>
      <c r="Q79" s="78">
        <v>4300.1499999999996</v>
      </c>
      <c r="R79" s="78">
        <v>4002.7</v>
      </c>
      <c r="S79" s="78">
        <v>4137.3500000000004</v>
      </c>
      <c r="T79" s="78">
        <v>4164.55</v>
      </c>
      <c r="U79" s="78">
        <v>4111.05</v>
      </c>
      <c r="V79" s="78">
        <v>3778.2</v>
      </c>
      <c r="W79" s="78">
        <v>4059.6</v>
      </c>
      <c r="X79" s="78">
        <v>4166.7</v>
      </c>
      <c r="Y79" s="78">
        <v>4219</v>
      </c>
      <c r="Z79" s="78">
        <v>4184.3</v>
      </c>
      <c r="AA79" s="78">
        <v>4212.5</v>
      </c>
      <c r="AB79" s="78">
        <v>4195.1000000000004</v>
      </c>
      <c r="AC79" s="78">
        <v>671.6</v>
      </c>
      <c r="AD79" s="78">
        <v>2141.0500000000002</v>
      </c>
      <c r="AE79" s="78">
        <v>4264.5</v>
      </c>
      <c r="AF79" s="78">
        <v>4271.7</v>
      </c>
      <c r="AG79" s="78">
        <v>4245.05</v>
      </c>
      <c r="AH79" s="78">
        <v>103364.28333000001</v>
      </c>
    </row>
    <row r="80" spans="1:34" x14ac:dyDescent="0.3">
      <c r="A80" s="1"/>
      <c r="B80" s="76" t="s">
        <v>105</v>
      </c>
      <c r="C80" s="76" t="s">
        <v>106</v>
      </c>
      <c r="D80" s="76" t="s">
        <v>1180</v>
      </c>
      <c r="E80" s="77" t="s">
        <v>582</v>
      </c>
      <c r="F80" s="78">
        <v>3778.8</v>
      </c>
      <c r="G80" s="78">
        <v>3763.85</v>
      </c>
      <c r="H80" s="78">
        <v>3721.6</v>
      </c>
      <c r="I80" s="78">
        <v>4190.1000000000004</v>
      </c>
      <c r="J80" s="78">
        <v>4338.1000000000004</v>
      </c>
      <c r="K80" s="78">
        <v>4338.1033299999999</v>
      </c>
      <c r="L80" s="78">
        <v>3868.35</v>
      </c>
      <c r="M80" s="78">
        <v>4245.05</v>
      </c>
      <c r="N80" s="78">
        <v>4207.75</v>
      </c>
      <c r="O80" s="78">
        <v>436.1</v>
      </c>
      <c r="P80" s="78">
        <v>4171.3</v>
      </c>
      <c r="Q80" s="78">
        <v>4356.5</v>
      </c>
      <c r="R80" s="78">
        <v>4216.45</v>
      </c>
      <c r="S80" s="78">
        <v>4326</v>
      </c>
      <c r="T80" s="78">
        <v>4297.6499999999996</v>
      </c>
      <c r="U80" s="78">
        <v>4273</v>
      </c>
      <c r="V80" s="78">
        <v>4090.5</v>
      </c>
      <c r="W80" s="78">
        <v>4257.55</v>
      </c>
      <c r="X80" s="78">
        <v>4302.1499999999996</v>
      </c>
      <c r="Y80" s="78">
        <v>4330.8500000000004</v>
      </c>
      <c r="Z80" s="78">
        <v>4302.95</v>
      </c>
      <c r="AA80" s="78">
        <v>4330.7</v>
      </c>
      <c r="AB80" s="78">
        <v>4314.3500000000004</v>
      </c>
      <c r="AC80" s="78">
        <v>1081.75</v>
      </c>
      <c r="AD80" s="78">
        <v>3091.1</v>
      </c>
      <c r="AE80" s="78">
        <v>4368.8</v>
      </c>
      <c r="AF80" s="78">
        <v>4369.1000000000004</v>
      </c>
      <c r="AG80" s="78">
        <v>4354.2</v>
      </c>
      <c r="AH80" s="78">
        <v>109722.70333</v>
      </c>
    </row>
    <row r="81" spans="1:34" x14ac:dyDescent="0.3">
      <c r="A81" s="1"/>
      <c r="B81" s="76" t="s">
        <v>617</v>
      </c>
      <c r="C81" s="76" t="s">
        <v>971</v>
      </c>
      <c r="D81" s="76" t="s">
        <v>75</v>
      </c>
      <c r="E81" s="77" t="s">
        <v>581</v>
      </c>
      <c r="F81" s="78">
        <v>504</v>
      </c>
      <c r="G81" s="78">
        <v>502.25</v>
      </c>
      <c r="H81" s="78">
        <v>498.35</v>
      </c>
      <c r="I81" s="78">
        <v>504</v>
      </c>
      <c r="J81" s="78">
        <v>480.65</v>
      </c>
      <c r="K81" s="78">
        <v>429.77499999999998</v>
      </c>
      <c r="L81" s="78">
        <v>322.05</v>
      </c>
      <c r="M81" s="78">
        <v>359.9</v>
      </c>
      <c r="N81" s="78">
        <v>338.35</v>
      </c>
      <c r="O81" s="78">
        <v>382.5</v>
      </c>
      <c r="P81" s="78">
        <v>503.95</v>
      </c>
      <c r="Q81" s="78">
        <v>496.3</v>
      </c>
      <c r="R81" s="78">
        <v>413.35</v>
      </c>
      <c r="S81" s="78">
        <v>348.55</v>
      </c>
      <c r="T81" s="78">
        <v>313.89999999999998</v>
      </c>
      <c r="U81" s="78">
        <v>282.35000000000002</v>
      </c>
      <c r="V81" s="78">
        <v>273.95</v>
      </c>
      <c r="W81" s="78">
        <v>270.10000000000002</v>
      </c>
      <c r="X81" s="78">
        <v>307.85000000000002</v>
      </c>
      <c r="Y81" s="78">
        <v>272.8</v>
      </c>
      <c r="Z81" s="78">
        <v>314.10000000000002</v>
      </c>
      <c r="AA81" s="78">
        <v>438.45</v>
      </c>
      <c r="AB81" s="78">
        <v>306.5</v>
      </c>
      <c r="AC81" s="78">
        <v>253.6</v>
      </c>
      <c r="AD81" s="78">
        <v>251</v>
      </c>
      <c r="AE81" s="78">
        <v>241.9</v>
      </c>
      <c r="AF81" s="78">
        <v>230.25</v>
      </c>
      <c r="AG81" s="78">
        <v>216.05</v>
      </c>
      <c r="AH81" s="78">
        <v>10056.775</v>
      </c>
    </row>
    <row r="82" spans="1:34" x14ac:dyDescent="0.3">
      <c r="A82" s="1"/>
      <c r="B82" s="76" t="s">
        <v>617</v>
      </c>
      <c r="C82" s="76" t="s">
        <v>972</v>
      </c>
      <c r="D82" s="76" t="s">
        <v>75</v>
      </c>
      <c r="E82" s="77" t="s">
        <v>581</v>
      </c>
      <c r="F82" s="78">
        <v>170.25</v>
      </c>
      <c r="G82" s="78">
        <v>166.5</v>
      </c>
      <c r="H82" s="78">
        <v>187.25</v>
      </c>
      <c r="I82" s="78">
        <v>171.2</v>
      </c>
      <c r="J82" s="78">
        <v>159.55000000000001</v>
      </c>
      <c r="K82" s="78">
        <v>144.38</v>
      </c>
      <c r="L82" s="78">
        <v>133.9</v>
      </c>
      <c r="M82" s="78">
        <v>113.55</v>
      </c>
      <c r="N82" s="78">
        <v>134.44999999999999</v>
      </c>
      <c r="O82" s="78">
        <v>140.94999999999999</v>
      </c>
      <c r="P82" s="78">
        <v>191.2</v>
      </c>
      <c r="Q82" s="78">
        <v>179.5</v>
      </c>
      <c r="R82" s="78">
        <v>142.85</v>
      </c>
      <c r="S82" s="78">
        <v>125.85</v>
      </c>
      <c r="T82" s="78">
        <v>116.8</v>
      </c>
      <c r="U82" s="78">
        <v>110.2</v>
      </c>
      <c r="V82" s="78">
        <v>107.85</v>
      </c>
      <c r="W82" s="78">
        <v>120.7</v>
      </c>
      <c r="X82" s="78">
        <v>128.65</v>
      </c>
      <c r="Y82" s="78">
        <v>108.15</v>
      </c>
      <c r="Z82" s="78">
        <v>106.5</v>
      </c>
      <c r="AA82" s="78">
        <v>163.95</v>
      </c>
      <c r="AB82" s="78">
        <v>119.35</v>
      </c>
      <c r="AC82" s="78">
        <v>103.7</v>
      </c>
      <c r="AD82" s="78">
        <v>90.65</v>
      </c>
      <c r="AE82" s="78">
        <v>83.45</v>
      </c>
      <c r="AF82" s="78">
        <v>80.7</v>
      </c>
      <c r="AG82" s="78">
        <v>77.95</v>
      </c>
      <c r="AH82" s="78">
        <v>3679.98</v>
      </c>
    </row>
    <row r="83" spans="1:34" x14ac:dyDescent="0.3">
      <c r="A83" s="1"/>
      <c r="B83" s="76" t="s">
        <v>618</v>
      </c>
      <c r="C83" s="76" t="s">
        <v>973</v>
      </c>
      <c r="D83" s="76" t="s">
        <v>75</v>
      </c>
      <c r="E83" s="77" t="s">
        <v>581</v>
      </c>
      <c r="F83" s="78">
        <v>489.6</v>
      </c>
      <c r="G83" s="78">
        <v>489.6</v>
      </c>
      <c r="H83" s="78">
        <v>489.6</v>
      </c>
      <c r="I83" s="78">
        <v>477.8</v>
      </c>
      <c r="J83" s="78">
        <v>440.4</v>
      </c>
      <c r="K83" s="78">
        <v>418.41500000000002</v>
      </c>
      <c r="L83" s="78">
        <v>398.1</v>
      </c>
      <c r="M83" s="78">
        <v>402.4</v>
      </c>
      <c r="N83" s="78">
        <v>426.4</v>
      </c>
      <c r="O83" s="78">
        <v>401</v>
      </c>
      <c r="P83" s="78">
        <v>361.85</v>
      </c>
      <c r="Q83" s="78">
        <v>346.5</v>
      </c>
      <c r="R83" s="78">
        <v>324.05</v>
      </c>
      <c r="S83" s="78">
        <v>306.3</v>
      </c>
      <c r="T83" s="78">
        <v>290.85000000000002</v>
      </c>
      <c r="U83" s="78">
        <v>278.05</v>
      </c>
      <c r="V83" s="78">
        <v>266.5</v>
      </c>
      <c r="W83" s="78">
        <v>257.75</v>
      </c>
      <c r="X83" s="78">
        <v>250</v>
      </c>
      <c r="Y83" s="78">
        <v>237.65</v>
      </c>
      <c r="Z83" s="78">
        <v>229.65</v>
      </c>
      <c r="AA83" s="78">
        <v>218.75</v>
      </c>
      <c r="AB83" s="78">
        <v>211.6</v>
      </c>
      <c r="AC83" s="78">
        <v>204.75</v>
      </c>
      <c r="AD83" s="78">
        <v>207.25</v>
      </c>
      <c r="AE83" s="78">
        <v>209.5</v>
      </c>
      <c r="AF83" s="78">
        <v>203.8</v>
      </c>
      <c r="AG83" s="78">
        <v>193.1</v>
      </c>
      <c r="AH83" s="78">
        <v>9031.2150000000001</v>
      </c>
    </row>
    <row r="84" spans="1:34" x14ac:dyDescent="0.3">
      <c r="A84" s="1"/>
      <c r="B84" s="76" t="s">
        <v>618</v>
      </c>
      <c r="C84" s="76" t="s">
        <v>974</v>
      </c>
      <c r="D84" s="76" t="s">
        <v>75</v>
      </c>
      <c r="E84" s="77" t="s">
        <v>581</v>
      </c>
      <c r="F84" s="78">
        <v>489.6</v>
      </c>
      <c r="G84" s="78">
        <v>489.6</v>
      </c>
      <c r="H84" s="78">
        <v>489.6</v>
      </c>
      <c r="I84" s="78">
        <v>484.4</v>
      </c>
      <c r="J84" s="78">
        <v>461.15</v>
      </c>
      <c r="K84" s="78">
        <v>454.36</v>
      </c>
      <c r="L84" s="78">
        <v>422.25</v>
      </c>
      <c r="M84" s="78">
        <v>423.65</v>
      </c>
      <c r="N84" s="78">
        <v>450.15</v>
      </c>
      <c r="O84" s="78">
        <v>425.5</v>
      </c>
      <c r="P84" s="78">
        <v>385.3</v>
      </c>
      <c r="Q84" s="78">
        <v>370.8</v>
      </c>
      <c r="R84" s="78">
        <v>346.65</v>
      </c>
      <c r="S84" s="78">
        <v>315.25</v>
      </c>
      <c r="T84" s="78">
        <v>313.85000000000002</v>
      </c>
      <c r="U84" s="78">
        <v>301.89999999999998</v>
      </c>
      <c r="V84" s="78">
        <v>289.14999999999998</v>
      </c>
      <c r="W84" s="78">
        <v>281.14999999999998</v>
      </c>
      <c r="X84" s="78">
        <v>272.5</v>
      </c>
      <c r="Y84" s="78">
        <v>259.95</v>
      </c>
      <c r="Z84" s="78">
        <v>250.4</v>
      </c>
      <c r="AA84" s="78">
        <v>239.4</v>
      </c>
      <c r="AB84" s="78">
        <v>233.5</v>
      </c>
      <c r="AC84" s="78">
        <v>227.25</v>
      </c>
      <c r="AD84" s="78">
        <v>228.8</v>
      </c>
      <c r="AE84" s="78">
        <v>229.65</v>
      </c>
      <c r="AF84" s="78">
        <v>224.65</v>
      </c>
      <c r="AG84" s="78">
        <v>212.6</v>
      </c>
      <c r="AH84" s="78">
        <v>9573.01</v>
      </c>
    </row>
    <row r="85" spans="1:34" x14ac:dyDescent="0.3">
      <c r="A85" s="1"/>
      <c r="B85" s="76" t="s">
        <v>618</v>
      </c>
      <c r="C85" s="76" t="s">
        <v>975</v>
      </c>
      <c r="D85" s="76" t="s">
        <v>75</v>
      </c>
      <c r="E85" s="77" t="s">
        <v>581</v>
      </c>
      <c r="F85" s="78">
        <v>480</v>
      </c>
      <c r="G85" s="78">
        <v>480</v>
      </c>
      <c r="H85" s="78">
        <v>480</v>
      </c>
      <c r="I85" s="78">
        <v>476.65</v>
      </c>
      <c r="J85" s="78">
        <v>460.05</v>
      </c>
      <c r="K85" s="78">
        <v>425.5</v>
      </c>
      <c r="L85" s="78">
        <v>425.2</v>
      </c>
      <c r="M85" s="78">
        <v>403.5</v>
      </c>
      <c r="N85" s="78">
        <v>446.45</v>
      </c>
      <c r="O85" s="78">
        <v>425.65</v>
      </c>
      <c r="P85" s="78">
        <v>386.3</v>
      </c>
      <c r="Q85" s="78">
        <v>371.75</v>
      </c>
      <c r="R85" s="78">
        <v>351.15</v>
      </c>
      <c r="S85" s="78">
        <v>307.8</v>
      </c>
      <c r="T85" s="78">
        <v>315.55</v>
      </c>
      <c r="U85" s="78">
        <v>290.25</v>
      </c>
      <c r="V85" s="78">
        <v>292.85000000000002</v>
      </c>
      <c r="W85" s="78">
        <v>274.2</v>
      </c>
      <c r="X85" s="78">
        <v>279.2</v>
      </c>
      <c r="Y85" s="78">
        <v>263.45</v>
      </c>
      <c r="Z85" s="78">
        <v>252.9</v>
      </c>
      <c r="AA85" s="78">
        <v>248.2</v>
      </c>
      <c r="AB85" s="78">
        <v>240.75</v>
      </c>
      <c r="AC85" s="78">
        <v>231.15</v>
      </c>
      <c r="AD85" s="78">
        <v>234.7</v>
      </c>
      <c r="AE85" s="78">
        <v>236.4</v>
      </c>
      <c r="AF85" s="78">
        <v>231.25</v>
      </c>
      <c r="AG85" s="78">
        <v>220.6</v>
      </c>
      <c r="AH85" s="78">
        <v>9531.4500000000007</v>
      </c>
    </row>
    <row r="86" spans="1:34" x14ac:dyDescent="0.3">
      <c r="A86" s="1"/>
      <c r="B86" s="76" t="s">
        <v>618</v>
      </c>
      <c r="C86" s="76" t="s">
        <v>976</v>
      </c>
      <c r="D86" s="76" t="s">
        <v>75</v>
      </c>
      <c r="E86" s="77" t="s">
        <v>581</v>
      </c>
      <c r="F86" s="78">
        <v>181.95</v>
      </c>
      <c r="G86" s="78">
        <v>176.2</v>
      </c>
      <c r="H86" s="78">
        <v>178.2</v>
      </c>
      <c r="I86" s="78">
        <v>175.45</v>
      </c>
      <c r="J86" s="78">
        <v>170.35</v>
      </c>
      <c r="K86" s="78">
        <v>175.5</v>
      </c>
      <c r="L86" s="78">
        <v>176.15</v>
      </c>
      <c r="M86" s="78">
        <v>165.4</v>
      </c>
      <c r="N86" s="78">
        <v>166.6</v>
      </c>
      <c r="O86" s="78">
        <v>164.5</v>
      </c>
      <c r="P86" s="78">
        <v>162.15</v>
      </c>
      <c r="Q86" s="78">
        <v>171.9</v>
      </c>
      <c r="R86" s="78">
        <v>172.4845</v>
      </c>
      <c r="S86" s="78">
        <v>171.9</v>
      </c>
      <c r="T86" s="78">
        <v>170.4</v>
      </c>
      <c r="U86" s="78">
        <v>171.4</v>
      </c>
      <c r="V86" s="78">
        <v>169.3</v>
      </c>
      <c r="W86" s="78">
        <v>171.25</v>
      </c>
      <c r="X86" s="78">
        <v>173.1</v>
      </c>
      <c r="Y86" s="78">
        <v>156.9</v>
      </c>
      <c r="Z86" s="78"/>
      <c r="AA86" s="78"/>
      <c r="AB86" s="78">
        <v>89.3</v>
      </c>
      <c r="AC86" s="78">
        <v>102.85</v>
      </c>
      <c r="AD86" s="78">
        <v>105.2</v>
      </c>
      <c r="AE86" s="78">
        <v>108.65</v>
      </c>
      <c r="AF86" s="78">
        <v>176.6</v>
      </c>
      <c r="AG86" s="78">
        <v>166.25</v>
      </c>
      <c r="AH86" s="78">
        <v>4169.9345000000003</v>
      </c>
    </row>
    <row r="87" spans="1:34" x14ac:dyDescent="0.3">
      <c r="A87" s="1"/>
      <c r="B87" s="76" t="s">
        <v>624</v>
      </c>
      <c r="C87" s="76" t="s">
        <v>1181</v>
      </c>
      <c r="D87" s="76" t="s">
        <v>1182</v>
      </c>
      <c r="E87" s="77" t="s">
        <v>582</v>
      </c>
      <c r="F87" s="78"/>
      <c r="G87" s="78"/>
      <c r="H87" s="78"/>
      <c r="I87" s="78"/>
      <c r="J87" s="78"/>
      <c r="K87" s="78"/>
      <c r="L87" s="78"/>
      <c r="M87" s="78"/>
      <c r="N87" s="78"/>
      <c r="O87" s="78"/>
      <c r="P87" s="78"/>
      <c r="Q87" s="78"/>
      <c r="R87" s="78"/>
      <c r="S87" s="78"/>
      <c r="T87" s="78"/>
      <c r="U87" s="78">
        <v>688.05</v>
      </c>
      <c r="V87" s="78">
        <v>809.4</v>
      </c>
      <c r="W87" s="78">
        <v>819.65</v>
      </c>
      <c r="X87" s="78">
        <v>825.05</v>
      </c>
      <c r="Y87" s="78">
        <v>818.1</v>
      </c>
      <c r="Z87" s="78">
        <v>813.4</v>
      </c>
      <c r="AA87" s="78">
        <v>818.65</v>
      </c>
      <c r="AB87" s="78">
        <v>819.5</v>
      </c>
      <c r="AC87" s="78">
        <v>811.5</v>
      </c>
      <c r="AD87" s="78">
        <v>811.55</v>
      </c>
      <c r="AE87" s="78">
        <v>818.25</v>
      </c>
      <c r="AF87" s="78">
        <v>812.85</v>
      </c>
      <c r="AG87" s="78">
        <v>769.95</v>
      </c>
      <c r="AH87" s="78">
        <v>10435.9</v>
      </c>
    </row>
    <row r="88" spans="1:34" x14ac:dyDescent="0.3">
      <c r="A88" s="1"/>
      <c r="B88" s="76" t="s">
        <v>624</v>
      </c>
      <c r="C88" s="76" t="s">
        <v>1181</v>
      </c>
      <c r="D88" s="76" t="s">
        <v>1183</v>
      </c>
      <c r="E88" s="77" t="s">
        <v>582</v>
      </c>
      <c r="F88" s="78"/>
      <c r="G88" s="78"/>
      <c r="H88" s="78"/>
      <c r="I88" s="78"/>
      <c r="J88" s="78"/>
      <c r="K88" s="78"/>
      <c r="L88" s="78"/>
      <c r="M88" s="78"/>
      <c r="N88" s="78"/>
      <c r="O88" s="78"/>
      <c r="P88" s="78">
        <v>102.9</v>
      </c>
      <c r="Q88" s="78"/>
      <c r="R88" s="78"/>
      <c r="S88" s="78"/>
      <c r="T88" s="78"/>
      <c r="U88" s="78"/>
      <c r="V88" s="78"/>
      <c r="W88" s="78"/>
      <c r="X88" s="78"/>
      <c r="Y88" s="78"/>
      <c r="Z88" s="78"/>
      <c r="AA88" s="78"/>
      <c r="AB88" s="78"/>
      <c r="AC88" s="78"/>
      <c r="AD88" s="78"/>
      <c r="AE88" s="78"/>
      <c r="AF88" s="78"/>
      <c r="AG88" s="78">
        <v>100.6</v>
      </c>
      <c r="AH88" s="78">
        <v>203.5</v>
      </c>
    </row>
    <row r="89" spans="1:34" x14ac:dyDescent="0.3">
      <c r="A89" s="1"/>
      <c r="B89" s="76" t="s">
        <v>600</v>
      </c>
      <c r="C89" s="76" t="s">
        <v>1184</v>
      </c>
      <c r="D89" s="76" t="s">
        <v>1184</v>
      </c>
      <c r="E89" s="77" t="s">
        <v>583</v>
      </c>
      <c r="F89" s="78">
        <v>664.3</v>
      </c>
      <c r="G89" s="78">
        <v>670.65</v>
      </c>
      <c r="H89" s="78">
        <v>549.15</v>
      </c>
      <c r="I89" s="78">
        <v>632.5</v>
      </c>
      <c r="J89" s="78">
        <v>636.85</v>
      </c>
      <c r="K89" s="78">
        <v>628.1</v>
      </c>
      <c r="L89" s="78">
        <v>592.6</v>
      </c>
      <c r="M89" s="78">
        <v>454.3</v>
      </c>
      <c r="N89" s="78">
        <v>636.4</v>
      </c>
      <c r="O89" s="78">
        <v>636</v>
      </c>
      <c r="P89" s="78">
        <v>500.75</v>
      </c>
      <c r="Q89" s="78">
        <v>510.25</v>
      </c>
      <c r="R89" s="78">
        <v>644.79999999999995</v>
      </c>
      <c r="S89" s="78">
        <v>648.54999999999995</v>
      </c>
      <c r="T89" s="78">
        <v>640.4</v>
      </c>
      <c r="U89" s="78">
        <v>640.5</v>
      </c>
      <c r="V89" s="78">
        <v>638.65</v>
      </c>
      <c r="W89" s="78">
        <v>634.20000000000005</v>
      </c>
      <c r="X89" s="78">
        <v>642.04999999999995</v>
      </c>
      <c r="Y89" s="78">
        <v>650.4</v>
      </c>
      <c r="Z89" s="78">
        <v>587.70000000000005</v>
      </c>
      <c r="AA89" s="78">
        <v>602.54999999999995</v>
      </c>
      <c r="AB89" s="78">
        <v>517.65</v>
      </c>
      <c r="AC89" s="78">
        <v>437.75</v>
      </c>
      <c r="AD89" s="78">
        <v>566.20000000000005</v>
      </c>
      <c r="AE89" s="78">
        <v>605.54999999999995</v>
      </c>
      <c r="AF89" s="78">
        <v>606.25</v>
      </c>
      <c r="AG89" s="78">
        <v>604.20000000000005</v>
      </c>
      <c r="AH89" s="78">
        <v>16779.25</v>
      </c>
    </row>
    <row r="90" spans="1:34" x14ac:dyDescent="0.3">
      <c r="A90" s="1"/>
      <c r="B90" s="76" t="s">
        <v>320</v>
      </c>
      <c r="C90" s="76" t="s">
        <v>1041</v>
      </c>
      <c r="D90" s="76" t="s">
        <v>75</v>
      </c>
      <c r="E90" s="77" t="s">
        <v>584</v>
      </c>
      <c r="F90" s="78">
        <v>131.9</v>
      </c>
      <c r="G90" s="78">
        <v>120.9</v>
      </c>
      <c r="H90" s="78">
        <v>120.3</v>
      </c>
      <c r="I90" s="78">
        <v>166.8</v>
      </c>
      <c r="J90" s="78">
        <v>168.8</v>
      </c>
      <c r="K90" s="78">
        <v>180.80500000000001</v>
      </c>
      <c r="L90" s="78">
        <v>156.1</v>
      </c>
      <c r="M90" s="78">
        <v>76.05</v>
      </c>
      <c r="N90" s="78">
        <v>222.15</v>
      </c>
      <c r="O90" s="78">
        <v>250.2</v>
      </c>
      <c r="P90" s="78">
        <v>165.35</v>
      </c>
      <c r="Q90" s="78">
        <v>295.39999999999998</v>
      </c>
      <c r="R90" s="78">
        <v>229.55</v>
      </c>
      <c r="S90" s="78">
        <v>242</v>
      </c>
      <c r="T90" s="78">
        <v>264.8</v>
      </c>
      <c r="U90" s="78">
        <v>219.3</v>
      </c>
      <c r="V90" s="78">
        <v>200.45</v>
      </c>
      <c r="W90" s="78">
        <v>264.75</v>
      </c>
      <c r="X90" s="78">
        <v>317.55</v>
      </c>
      <c r="Y90" s="78">
        <v>288.05</v>
      </c>
      <c r="Z90" s="78">
        <v>282.7</v>
      </c>
      <c r="AA90" s="78">
        <v>283.8</v>
      </c>
      <c r="AB90" s="78">
        <v>273.89999999999998</v>
      </c>
      <c r="AC90" s="78">
        <v>294.5</v>
      </c>
      <c r="AD90" s="78">
        <v>270.64999999999998</v>
      </c>
      <c r="AE90" s="78">
        <v>324.05</v>
      </c>
      <c r="AF90" s="78">
        <v>170.4</v>
      </c>
      <c r="AG90" s="78">
        <v>263.60000000000002</v>
      </c>
      <c r="AH90" s="78">
        <v>6244.8050000000003</v>
      </c>
    </row>
    <row r="91" spans="1:34" x14ac:dyDescent="0.3">
      <c r="A91" s="1"/>
      <c r="B91" s="76" t="s">
        <v>324</v>
      </c>
      <c r="C91" s="76" t="s">
        <v>1042</v>
      </c>
      <c r="D91" s="76" t="s">
        <v>75</v>
      </c>
      <c r="E91" s="77" t="s">
        <v>584</v>
      </c>
      <c r="F91" s="78">
        <v>259.10000000000002</v>
      </c>
      <c r="G91" s="78">
        <v>249.25</v>
      </c>
      <c r="H91" s="78">
        <v>239.3</v>
      </c>
      <c r="I91" s="78">
        <v>320.95</v>
      </c>
      <c r="J91" s="78">
        <v>323.64999999999998</v>
      </c>
      <c r="K91" s="78">
        <v>284.185</v>
      </c>
      <c r="L91" s="78">
        <v>218.75</v>
      </c>
      <c r="M91" s="78">
        <v>79.8</v>
      </c>
      <c r="N91" s="78">
        <v>240.3</v>
      </c>
      <c r="O91" s="78">
        <v>249.65</v>
      </c>
      <c r="P91" s="78">
        <v>190.65</v>
      </c>
      <c r="Q91" s="78">
        <v>260.3</v>
      </c>
      <c r="R91" s="78">
        <v>206.95</v>
      </c>
      <c r="S91" s="78">
        <v>241.5</v>
      </c>
      <c r="T91" s="78">
        <v>257.55</v>
      </c>
      <c r="U91" s="78">
        <v>208.85</v>
      </c>
      <c r="V91" s="78">
        <v>165.7</v>
      </c>
      <c r="W91" s="78">
        <v>249.9</v>
      </c>
      <c r="X91" s="78">
        <v>343</v>
      </c>
      <c r="Y91" s="78">
        <v>341.95</v>
      </c>
      <c r="Z91" s="78">
        <v>301.75</v>
      </c>
      <c r="AA91" s="78">
        <v>288.64999999999998</v>
      </c>
      <c r="AB91" s="78">
        <v>309.2</v>
      </c>
      <c r="AC91" s="78">
        <v>326.25</v>
      </c>
      <c r="AD91" s="78">
        <v>304.60000000000002</v>
      </c>
      <c r="AE91" s="78">
        <v>294.45</v>
      </c>
      <c r="AF91" s="78">
        <v>141.05000000000001</v>
      </c>
      <c r="AG91" s="78">
        <v>259.35000000000002</v>
      </c>
      <c r="AH91" s="78">
        <v>7156.585</v>
      </c>
    </row>
    <row r="92" spans="1:34" x14ac:dyDescent="0.3">
      <c r="A92" s="1"/>
      <c r="B92" s="76" t="s">
        <v>606</v>
      </c>
      <c r="C92" s="76" t="s">
        <v>977</v>
      </c>
      <c r="D92" s="76" t="s">
        <v>1151</v>
      </c>
      <c r="E92" s="77" t="s">
        <v>581</v>
      </c>
      <c r="F92" s="78">
        <v>70.900000000000006</v>
      </c>
      <c r="G92" s="78">
        <v>76.55</v>
      </c>
      <c r="H92" s="78">
        <v>79.599999999999994</v>
      </c>
      <c r="I92" s="78">
        <v>80.650000000000006</v>
      </c>
      <c r="J92" s="78">
        <v>77.599999999999994</v>
      </c>
      <c r="K92" s="78">
        <v>78.349999999999994</v>
      </c>
      <c r="L92" s="78">
        <v>77.05</v>
      </c>
      <c r="M92" s="78">
        <v>76.75</v>
      </c>
      <c r="N92" s="78">
        <v>74.349999999999994</v>
      </c>
      <c r="O92" s="78">
        <v>77.95</v>
      </c>
      <c r="P92" s="78">
        <v>77.25</v>
      </c>
      <c r="Q92" s="78">
        <v>75.900000000000006</v>
      </c>
      <c r="R92" s="78">
        <v>74.349999999999994</v>
      </c>
      <c r="S92" s="78">
        <v>74.599999999999994</v>
      </c>
      <c r="T92" s="78">
        <v>75.7</v>
      </c>
      <c r="U92" s="78">
        <v>74.2</v>
      </c>
      <c r="V92" s="78">
        <v>58.8</v>
      </c>
      <c r="W92" s="78"/>
      <c r="X92" s="78"/>
      <c r="Y92" s="78"/>
      <c r="Z92" s="78"/>
      <c r="AA92" s="78"/>
      <c r="AB92" s="78"/>
      <c r="AC92" s="78"/>
      <c r="AD92" s="78"/>
      <c r="AE92" s="78"/>
      <c r="AF92" s="78">
        <v>41.8</v>
      </c>
      <c r="AG92" s="78">
        <v>44.55</v>
      </c>
      <c r="AH92" s="78">
        <v>1366.9</v>
      </c>
    </row>
    <row r="93" spans="1:34" x14ac:dyDescent="0.3">
      <c r="A93" s="1"/>
      <c r="B93" s="76" t="s">
        <v>591</v>
      </c>
      <c r="C93" s="76" t="s">
        <v>978</v>
      </c>
      <c r="D93" s="76" t="s">
        <v>75</v>
      </c>
      <c r="E93" s="77" t="s">
        <v>581</v>
      </c>
      <c r="F93" s="78">
        <v>451.1</v>
      </c>
      <c r="G93" s="78">
        <v>450.3</v>
      </c>
      <c r="H93" s="78">
        <v>449.45</v>
      </c>
      <c r="I93" s="78">
        <v>449.1</v>
      </c>
      <c r="J93" s="78">
        <v>449.7</v>
      </c>
      <c r="K93" s="78">
        <v>451.56</v>
      </c>
      <c r="L93" s="78">
        <v>447.8</v>
      </c>
      <c r="M93" s="78">
        <v>446.85</v>
      </c>
      <c r="N93" s="78">
        <v>448.95</v>
      </c>
      <c r="O93" s="78">
        <v>446.85</v>
      </c>
      <c r="P93" s="78">
        <v>448.25</v>
      </c>
      <c r="Q93" s="78">
        <v>447.6</v>
      </c>
      <c r="R93" s="78">
        <v>447.65</v>
      </c>
      <c r="S93" s="78">
        <v>447</v>
      </c>
      <c r="T93" s="78">
        <v>447.9</v>
      </c>
      <c r="U93" s="78">
        <v>447.45</v>
      </c>
      <c r="V93" s="78">
        <v>447.2</v>
      </c>
      <c r="W93" s="78">
        <v>448.2</v>
      </c>
      <c r="X93" s="78">
        <v>446.8</v>
      </c>
      <c r="Y93" s="78">
        <v>446.7</v>
      </c>
      <c r="Z93" s="78">
        <v>447</v>
      </c>
      <c r="AA93" s="78">
        <v>447.2</v>
      </c>
      <c r="AB93" s="78">
        <v>446.75</v>
      </c>
      <c r="AC93" s="78">
        <v>446.6</v>
      </c>
      <c r="AD93" s="78">
        <v>446.65</v>
      </c>
      <c r="AE93" s="78">
        <v>446.45</v>
      </c>
      <c r="AF93" s="78">
        <v>446.45</v>
      </c>
      <c r="AG93" s="78">
        <v>446.3</v>
      </c>
      <c r="AH93" s="78">
        <v>12539.81</v>
      </c>
    </row>
    <row r="94" spans="1:34" x14ac:dyDescent="0.3">
      <c r="A94" s="1"/>
      <c r="B94" s="76" t="s">
        <v>327</v>
      </c>
      <c r="C94" s="76" t="s">
        <v>979</v>
      </c>
      <c r="D94" s="76" t="s">
        <v>75</v>
      </c>
      <c r="E94" s="77" t="s">
        <v>581</v>
      </c>
      <c r="F94" s="78">
        <v>146.4</v>
      </c>
      <c r="G94" s="78">
        <v>140.15</v>
      </c>
      <c r="H94" s="78">
        <v>136.80000000000001</v>
      </c>
      <c r="I94" s="78">
        <v>136.80000000000001</v>
      </c>
      <c r="J94" s="78">
        <v>136.80000000000001</v>
      </c>
      <c r="K94" s="78">
        <v>136.80000000000001</v>
      </c>
      <c r="L94" s="78">
        <v>136.80000000000001</v>
      </c>
      <c r="M94" s="78">
        <v>136.80000000000001</v>
      </c>
      <c r="N94" s="78">
        <v>136.80000000000001</v>
      </c>
      <c r="O94" s="78">
        <v>136.80000000000001</v>
      </c>
      <c r="P94" s="78">
        <v>136.80000000000001</v>
      </c>
      <c r="Q94" s="78">
        <v>136.80000000000001</v>
      </c>
      <c r="R94" s="78">
        <v>136.80000000000001</v>
      </c>
      <c r="S94" s="78">
        <v>136.80000000000001</v>
      </c>
      <c r="T94" s="78">
        <v>152.25</v>
      </c>
      <c r="U94" s="78">
        <v>326.60000000000002</v>
      </c>
      <c r="V94" s="78">
        <v>331.2</v>
      </c>
      <c r="W94" s="78">
        <v>258</v>
      </c>
      <c r="X94" s="78"/>
      <c r="Y94" s="78">
        <v>45.05</v>
      </c>
      <c r="Z94" s="78">
        <v>186.55</v>
      </c>
      <c r="AA94" s="78">
        <v>180</v>
      </c>
      <c r="AB94" s="78">
        <v>180</v>
      </c>
      <c r="AC94" s="78">
        <v>180</v>
      </c>
      <c r="AD94" s="78">
        <v>180</v>
      </c>
      <c r="AE94" s="78">
        <v>181.65</v>
      </c>
      <c r="AF94" s="78">
        <v>191.55</v>
      </c>
      <c r="AG94" s="78">
        <v>192.7</v>
      </c>
      <c r="AH94" s="78">
        <v>4513.7</v>
      </c>
    </row>
    <row r="95" spans="1:34" x14ac:dyDescent="0.3">
      <c r="A95" s="1"/>
      <c r="B95" s="76" t="s">
        <v>585</v>
      </c>
      <c r="C95" s="76" t="s">
        <v>980</v>
      </c>
      <c r="D95" s="76" t="s">
        <v>75</v>
      </c>
      <c r="E95" s="77" t="s">
        <v>581</v>
      </c>
      <c r="F95" s="78">
        <v>3558.75</v>
      </c>
      <c r="G95" s="78">
        <v>3747.5</v>
      </c>
      <c r="H95" s="78">
        <v>3738.95</v>
      </c>
      <c r="I95" s="78">
        <v>3758.6</v>
      </c>
      <c r="J95" s="78">
        <v>3752.05</v>
      </c>
      <c r="K95" s="78">
        <v>3730.94</v>
      </c>
      <c r="L95" s="78">
        <v>3776.1</v>
      </c>
      <c r="M95" s="78">
        <v>3746.9</v>
      </c>
      <c r="N95" s="78">
        <v>3756.6</v>
      </c>
      <c r="O95" s="78">
        <v>3733.25</v>
      </c>
      <c r="P95" s="78">
        <v>3758.4</v>
      </c>
      <c r="Q95" s="78">
        <v>3769.8</v>
      </c>
      <c r="R95" s="78">
        <v>3766</v>
      </c>
      <c r="S95" s="78">
        <v>2963.3</v>
      </c>
      <c r="T95" s="78">
        <v>4496.6499999999996</v>
      </c>
      <c r="U95" s="78">
        <v>4021.4</v>
      </c>
      <c r="V95" s="78">
        <v>3906.7</v>
      </c>
      <c r="W95" s="78">
        <v>3709.15</v>
      </c>
      <c r="X95" s="78">
        <v>3111.05</v>
      </c>
      <c r="Y95" s="78">
        <v>2428.3000000000002</v>
      </c>
      <c r="Z95" s="78">
        <v>2440.1</v>
      </c>
      <c r="AA95" s="78">
        <v>2428.15</v>
      </c>
      <c r="AB95" s="78">
        <v>2453.8000000000002</v>
      </c>
      <c r="AC95" s="78">
        <v>2500.4</v>
      </c>
      <c r="AD95" s="78">
        <v>2508.0500000000002</v>
      </c>
      <c r="AE95" s="78">
        <v>2505.8000000000002</v>
      </c>
      <c r="AF95" s="78">
        <v>2524.1</v>
      </c>
      <c r="AG95" s="78">
        <v>2505.6999999999998</v>
      </c>
      <c r="AH95" s="78">
        <v>93096.49</v>
      </c>
    </row>
    <row r="96" spans="1:34" x14ac:dyDescent="0.3">
      <c r="A96" s="1"/>
      <c r="B96" s="76" t="s">
        <v>596</v>
      </c>
      <c r="C96" s="76" t="s">
        <v>1185</v>
      </c>
      <c r="D96" s="76" t="s">
        <v>75</v>
      </c>
      <c r="E96" s="77" t="s">
        <v>582</v>
      </c>
      <c r="F96" s="78"/>
      <c r="G96" s="78">
        <v>0.9</v>
      </c>
      <c r="H96" s="78"/>
      <c r="I96" s="78">
        <v>7.95</v>
      </c>
      <c r="J96" s="78"/>
      <c r="K96" s="78"/>
      <c r="L96" s="78"/>
      <c r="M96" s="78"/>
      <c r="N96" s="78"/>
      <c r="O96" s="78"/>
      <c r="P96" s="78">
        <v>13.3</v>
      </c>
      <c r="Q96" s="78"/>
      <c r="R96" s="78"/>
      <c r="S96" s="78"/>
      <c r="T96" s="78">
        <v>0.9</v>
      </c>
      <c r="U96" s="78">
        <v>96.65</v>
      </c>
      <c r="V96" s="78"/>
      <c r="W96" s="78">
        <v>39.25</v>
      </c>
      <c r="X96" s="78">
        <v>77</v>
      </c>
      <c r="Y96" s="78"/>
      <c r="Z96" s="78"/>
      <c r="AA96" s="78"/>
      <c r="AB96" s="78"/>
      <c r="AC96" s="78"/>
      <c r="AD96" s="78"/>
      <c r="AE96" s="78"/>
      <c r="AF96" s="78"/>
      <c r="AG96" s="78"/>
      <c r="AH96" s="78">
        <v>235.95</v>
      </c>
    </row>
    <row r="97" spans="1:34" x14ac:dyDescent="0.3">
      <c r="A97" s="1"/>
      <c r="B97" s="76" t="s">
        <v>596</v>
      </c>
      <c r="C97" s="76" t="s">
        <v>1186</v>
      </c>
      <c r="D97" s="76" t="s">
        <v>75</v>
      </c>
      <c r="E97" s="77" t="s">
        <v>582</v>
      </c>
      <c r="F97" s="78"/>
      <c r="G97" s="78">
        <v>0.75</v>
      </c>
      <c r="H97" s="78"/>
      <c r="I97" s="78"/>
      <c r="J97" s="78"/>
      <c r="K97" s="78"/>
      <c r="L97" s="78"/>
      <c r="M97" s="78"/>
      <c r="N97" s="78"/>
      <c r="O97" s="78"/>
      <c r="P97" s="78">
        <v>27.7</v>
      </c>
      <c r="Q97" s="78"/>
      <c r="R97" s="78"/>
      <c r="S97" s="78"/>
      <c r="T97" s="78">
        <v>1.6</v>
      </c>
      <c r="U97" s="78"/>
      <c r="V97" s="78"/>
      <c r="W97" s="78"/>
      <c r="X97" s="78"/>
      <c r="Y97" s="78"/>
      <c r="Z97" s="78"/>
      <c r="AA97" s="78"/>
      <c r="AB97" s="78"/>
      <c r="AC97" s="78"/>
      <c r="AD97" s="78"/>
      <c r="AE97" s="78"/>
      <c r="AF97" s="78"/>
      <c r="AG97" s="78"/>
      <c r="AH97" s="78">
        <v>30.05</v>
      </c>
    </row>
    <row r="98" spans="1:34" x14ac:dyDescent="0.3">
      <c r="A98" s="1"/>
      <c r="B98" s="76" t="s">
        <v>593</v>
      </c>
      <c r="C98" s="76" t="s">
        <v>981</v>
      </c>
      <c r="D98" s="76" t="s">
        <v>75</v>
      </c>
      <c r="E98" s="77" t="s">
        <v>581</v>
      </c>
      <c r="F98" s="78">
        <v>1037.6500000000001</v>
      </c>
      <c r="G98" s="78">
        <v>1160.5999999999999</v>
      </c>
      <c r="H98" s="78">
        <v>1160.5999999999999</v>
      </c>
      <c r="I98" s="78">
        <v>1160.5</v>
      </c>
      <c r="J98" s="78">
        <v>1135.5999999999999</v>
      </c>
      <c r="K98" s="78">
        <v>1148.7049999999999</v>
      </c>
      <c r="L98" s="78">
        <v>1158.05</v>
      </c>
      <c r="M98" s="78">
        <v>1153</v>
      </c>
      <c r="N98" s="78">
        <v>1154.2</v>
      </c>
      <c r="O98" s="78">
        <v>859.4</v>
      </c>
      <c r="P98" s="78">
        <v>1156</v>
      </c>
      <c r="Q98" s="78">
        <v>1155.3</v>
      </c>
      <c r="R98" s="78">
        <v>1156.6500000000001</v>
      </c>
      <c r="S98" s="78">
        <v>1151.4000000000001</v>
      </c>
      <c r="T98" s="78">
        <v>1160.8499999999999</v>
      </c>
      <c r="U98" s="78">
        <v>1159.7</v>
      </c>
      <c r="V98" s="78">
        <v>1160.1500000000001</v>
      </c>
      <c r="W98" s="78">
        <v>1157.55</v>
      </c>
      <c r="X98" s="78">
        <v>1162.9000000000001</v>
      </c>
      <c r="Y98" s="78">
        <v>1161.885</v>
      </c>
      <c r="Z98" s="78">
        <v>1161.95</v>
      </c>
      <c r="AA98" s="78">
        <v>1161.45</v>
      </c>
      <c r="AB98" s="78">
        <v>1518.65</v>
      </c>
      <c r="AC98" s="78">
        <v>2167.35</v>
      </c>
      <c r="AD98" s="78">
        <v>2154.25</v>
      </c>
      <c r="AE98" s="78">
        <v>2173.5500000000002</v>
      </c>
      <c r="AF98" s="78">
        <v>1927.9</v>
      </c>
      <c r="AG98" s="78">
        <v>2174.35</v>
      </c>
      <c r="AH98" s="78">
        <v>37150.14</v>
      </c>
    </row>
    <row r="99" spans="1:34" x14ac:dyDescent="0.3">
      <c r="A99" s="1"/>
      <c r="B99" s="76" t="s">
        <v>335</v>
      </c>
      <c r="C99" s="76" t="s">
        <v>982</v>
      </c>
      <c r="D99" s="76" t="s">
        <v>75</v>
      </c>
      <c r="E99" s="77" t="s">
        <v>581</v>
      </c>
      <c r="F99" s="78">
        <v>73.05</v>
      </c>
      <c r="G99" s="78">
        <v>77.95</v>
      </c>
      <c r="H99" s="78">
        <v>77.849999999999994</v>
      </c>
      <c r="I99" s="78">
        <v>76.8</v>
      </c>
      <c r="J99" s="78">
        <v>76.75</v>
      </c>
      <c r="K99" s="78">
        <v>71.959999999999994</v>
      </c>
      <c r="L99" s="78">
        <v>75.45</v>
      </c>
      <c r="M99" s="78">
        <v>75.5</v>
      </c>
      <c r="N99" s="78">
        <v>74.25</v>
      </c>
      <c r="O99" s="78">
        <v>74.400000000000006</v>
      </c>
      <c r="P99" s="78">
        <v>74.5</v>
      </c>
      <c r="Q99" s="78">
        <v>74.45</v>
      </c>
      <c r="R99" s="78">
        <v>74.400000000000006</v>
      </c>
      <c r="S99" s="78">
        <v>74.400000000000006</v>
      </c>
      <c r="T99" s="78">
        <v>74.400000000000006</v>
      </c>
      <c r="U99" s="78">
        <v>73.45</v>
      </c>
      <c r="V99" s="78">
        <v>72</v>
      </c>
      <c r="W99" s="78">
        <v>70.599999999999994</v>
      </c>
      <c r="X99" s="78">
        <v>70.849999999999994</v>
      </c>
      <c r="Y99" s="78">
        <v>70.45</v>
      </c>
      <c r="Z99" s="78">
        <v>70.3</v>
      </c>
      <c r="AA99" s="78">
        <v>69.95</v>
      </c>
      <c r="AB99" s="78">
        <v>69.25</v>
      </c>
      <c r="AC99" s="78">
        <v>69.75</v>
      </c>
      <c r="AD99" s="78">
        <v>69.8</v>
      </c>
      <c r="AE99" s="78">
        <v>69.099999999999994</v>
      </c>
      <c r="AF99" s="78">
        <v>68.2</v>
      </c>
      <c r="AG99" s="78">
        <v>64.650000000000006</v>
      </c>
      <c r="AH99" s="78">
        <v>2034.46</v>
      </c>
    </row>
    <row r="100" spans="1:34" x14ac:dyDescent="0.3">
      <c r="A100" s="1"/>
      <c r="B100" s="76" t="s">
        <v>619</v>
      </c>
      <c r="C100" s="76" t="s">
        <v>1187</v>
      </c>
      <c r="D100" s="76" t="s">
        <v>75</v>
      </c>
      <c r="E100" s="77" t="s">
        <v>583</v>
      </c>
      <c r="F100" s="78">
        <v>1986.35</v>
      </c>
      <c r="G100" s="78">
        <v>1950.65</v>
      </c>
      <c r="H100" s="78">
        <v>1712.25</v>
      </c>
      <c r="I100" s="78">
        <v>2037.7</v>
      </c>
      <c r="J100" s="78">
        <v>1737.9</v>
      </c>
      <c r="K100" s="78">
        <v>1991.7</v>
      </c>
      <c r="L100" s="78">
        <v>2051.6999999999998</v>
      </c>
      <c r="M100" s="78">
        <v>1648.35</v>
      </c>
      <c r="N100" s="78">
        <v>2047.4</v>
      </c>
      <c r="O100" s="78">
        <v>2048.4499999999998</v>
      </c>
      <c r="P100" s="78">
        <v>1706.6</v>
      </c>
      <c r="Q100" s="78">
        <v>1608.25</v>
      </c>
      <c r="R100" s="78">
        <v>2073.75</v>
      </c>
      <c r="S100" s="78">
        <v>2073.5500000000002</v>
      </c>
      <c r="T100" s="78">
        <v>2053.65</v>
      </c>
      <c r="U100" s="78">
        <v>2029.9</v>
      </c>
      <c r="V100" s="78">
        <v>2038.4</v>
      </c>
      <c r="W100" s="78">
        <v>2022.8</v>
      </c>
      <c r="X100" s="78">
        <v>2045.9</v>
      </c>
      <c r="Y100" s="78">
        <v>2048.0500000000002</v>
      </c>
      <c r="Z100" s="78">
        <v>1947.9</v>
      </c>
      <c r="AA100" s="78">
        <v>1890.8</v>
      </c>
      <c r="AB100" s="78">
        <v>1691.8</v>
      </c>
      <c r="AC100" s="78">
        <v>1602.65</v>
      </c>
      <c r="AD100" s="78">
        <v>1785</v>
      </c>
      <c r="AE100" s="78">
        <v>1886</v>
      </c>
      <c r="AF100" s="78">
        <v>1911</v>
      </c>
      <c r="AG100" s="78">
        <v>1760.45</v>
      </c>
      <c r="AH100" s="78">
        <v>53388.9</v>
      </c>
    </row>
    <row r="101" spans="1:34" x14ac:dyDescent="0.3">
      <c r="A101" s="1"/>
      <c r="B101" s="76" t="s">
        <v>108</v>
      </c>
      <c r="C101" s="76" t="s">
        <v>109</v>
      </c>
      <c r="D101" s="76" t="s">
        <v>75</v>
      </c>
      <c r="E101" s="77" t="s">
        <v>581</v>
      </c>
      <c r="F101" s="78">
        <v>12096.9</v>
      </c>
      <c r="G101" s="78">
        <v>13374.45</v>
      </c>
      <c r="H101" s="78">
        <v>12452.65</v>
      </c>
      <c r="I101" s="78">
        <v>13369.25</v>
      </c>
      <c r="J101" s="78">
        <v>13400.1</v>
      </c>
      <c r="K101" s="78">
        <v>13400.26</v>
      </c>
      <c r="L101" s="78">
        <v>13369.6</v>
      </c>
      <c r="M101" s="78">
        <v>13334.85</v>
      </c>
      <c r="N101" s="78">
        <v>13320.6</v>
      </c>
      <c r="O101" s="78">
        <v>12685.15</v>
      </c>
      <c r="P101" s="78">
        <v>13332</v>
      </c>
      <c r="Q101" s="78">
        <v>13298.15</v>
      </c>
      <c r="R101" s="78">
        <v>13343</v>
      </c>
      <c r="S101" s="78">
        <v>13341.8</v>
      </c>
      <c r="T101" s="78">
        <v>13390.05</v>
      </c>
      <c r="U101" s="78">
        <v>13203.05</v>
      </c>
      <c r="V101" s="78">
        <v>13272.9</v>
      </c>
      <c r="W101" s="78">
        <v>13346.3</v>
      </c>
      <c r="X101" s="78">
        <v>12367.4</v>
      </c>
      <c r="Y101" s="78">
        <v>12642.9</v>
      </c>
      <c r="Z101" s="78">
        <v>9203.2999999999993</v>
      </c>
      <c r="AA101" s="78">
        <v>9674.4</v>
      </c>
      <c r="AB101" s="78">
        <v>9264.4</v>
      </c>
      <c r="AC101" s="78">
        <v>9415</v>
      </c>
      <c r="AD101" s="78">
        <v>11434.5</v>
      </c>
      <c r="AE101" s="78">
        <v>11610.95</v>
      </c>
      <c r="AF101" s="78">
        <v>9496.9</v>
      </c>
      <c r="AG101" s="78">
        <v>12055.3</v>
      </c>
      <c r="AH101" s="78">
        <v>344496.11</v>
      </c>
    </row>
    <row r="102" spans="1:34" x14ac:dyDescent="0.3">
      <c r="A102" s="1"/>
      <c r="B102" s="76" t="s">
        <v>108</v>
      </c>
      <c r="C102" s="76" t="s">
        <v>1188</v>
      </c>
      <c r="D102" s="76" t="s">
        <v>75</v>
      </c>
      <c r="E102" s="77" t="s">
        <v>583</v>
      </c>
      <c r="F102" s="78">
        <v>1575.8</v>
      </c>
      <c r="G102" s="78">
        <v>1589.65</v>
      </c>
      <c r="H102" s="78">
        <v>1296</v>
      </c>
      <c r="I102" s="78">
        <v>1606.05</v>
      </c>
      <c r="J102" s="78">
        <v>1350.9</v>
      </c>
      <c r="K102" s="78">
        <v>1561.45</v>
      </c>
      <c r="L102" s="78">
        <v>1597.5</v>
      </c>
      <c r="M102" s="78">
        <v>1247.55</v>
      </c>
      <c r="N102" s="78">
        <v>1581.45</v>
      </c>
      <c r="O102" s="78">
        <v>1582.6</v>
      </c>
      <c r="P102" s="78">
        <v>1302.5</v>
      </c>
      <c r="Q102" s="78">
        <v>1348.05</v>
      </c>
      <c r="R102" s="78">
        <v>1590.55</v>
      </c>
      <c r="S102" s="78">
        <v>1600.15</v>
      </c>
      <c r="T102" s="78">
        <v>1574.3</v>
      </c>
      <c r="U102" s="78">
        <v>1561.1</v>
      </c>
      <c r="V102" s="78">
        <v>1573.55</v>
      </c>
      <c r="W102" s="78">
        <v>1563.6</v>
      </c>
      <c r="X102" s="78">
        <v>1582.1</v>
      </c>
      <c r="Y102" s="78">
        <v>1571</v>
      </c>
      <c r="Z102" s="78">
        <v>1497</v>
      </c>
      <c r="AA102" s="78">
        <v>1458.75</v>
      </c>
      <c r="AB102" s="78">
        <v>1371.85</v>
      </c>
      <c r="AC102" s="78">
        <v>1253.0999999999999</v>
      </c>
      <c r="AD102" s="78">
        <v>1290.1500000000001</v>
      </c>
      <c r="AE102" s="78">
        <v>1468.55</v>
      </c>
      <c r="AF102" s="78">
        <v>1513.3</v>
      </c>
      <c r="AG102" s="78">
        <v>1495.6</v>
      </c>
      <c r="AH102" s="78">
        <v>41604.15</v>
      </c>
    </row>
    <row r="103" spans="1:34" x14ac:dyDescent="0.3">
      <c r="A103" s="1"/>
      <c r="B103" s="76" t="s">
        <v>108</v>
      </c>
      <c r="C103" s="76" t="s">
        <v>1189</v>
      </c>
      <c r="D103" s="76" t="s">
        <v>75</v>
      </c>
      <c r="E103" s="77" t="s">
        <v>583</v>
      </c>
      <c r="F103" s="78">
        <v>800.75</v>
      </c>
      <c r="G103" s="78">
        <v>794.05</v>
      </c>
      <c r="H103" s="78">
        <v>663.2</v>
      </c>
      <c r="I103" s="78">
        <v>797.7</v>
      </c>
      <c r="J103" s="78">
        <v>686.4</v>
      </c>
      <c r="K103" s="78">
        <v>790.45</v>
      </c>
      <c r="L103" s="78">
        <v>799.55</v>
      </c>
      <c r="M103" s="78">
        <v>627.65</v>
      </c>
      <c r="N103" s="78">
        <v>804.65</v>
      </c>
      <c r="O103" s="78">
        <v>809.7</v>
      </c>
      <c r="P103" s="78">
        <v>646.79999999999995</v>
      </c>
      <c r="Q103" s="78">
        <v>650.95000000000005</v>
      </c>
      <c r="R103" s="78">
        <v>814.65</v>
      </c>
      <c r="S103" s="78">
        <v>817.9</v>
      </c>
      <c r="T103" s="78">
        <v>803.65</v>
      </c>
      <c r="U103" s="78">
        <v>794.95</v>
      </c>
      <c r="V103" s="78">
        <v>806.9</v>
      </c>
      <c r="W103" s="78">
        <v>798.45</v>
      </c>
      <c r="X103" s="78">
        <v>811</v>
      </c>
      <c r="Y103" s="78">
        <v>804.55</v>
      </c>
      <c r="Z103" s="78">
        <v>757.7</v>
      </c>
      <c r="AA103" s="78">
        <v>736.25</v>
      </c>
      <c r="AB103" s="78">
        <v>678.25</v>
      </c>
      <c r="AC103" s="78">
        <v>622.54999999999995</v>
      </c>
      <c r="AD103" s="78">
        <v>690.1</v>
      </c>
      <c r="AE103" s="78">
        <v>753.1</v>
      </c>
      <c r="AF103" s="78">
        <v>758.4</v>
      </c>
      <c r="AG103" s="78">
        <v>749.8</v>
      </c>
      <c r="AH103" s="78">
        <v>21070.05</v>
      </c>
    </row>
    <row r="104" spans="1:34" x14ac:dyDescent="0.3">
      <c r="A104" s="1"/>
      <c r="B104" s="76" t="s">
        <v>108</v>
      </c>
      <c r="C104" s="76" t="s">
        <v>117</v>
      </c>
      <c r="D104" s="76" t="s">
        <v>1168</v>
      </c>
      <c r="E104" s="77" t="s">
        <v>582</v>
      </c>
      <c r="F104" s="78">
        <v>3025.9</v>
      </c>
      <c r="G104" s="78">
        <v>3039.2</v>
      </c>
      <c r="H104" s="78">
        <v>3704.1</v>
      </c>
      <c r="I104" s="78">
        <v>4223.3999999999996</v>
      </c>
      <c r="J104" s="78">
        <v>4114</v>
      </c>
      <c r="K104" s="78">
        <v>3723.2116649999998</v>
      </c>
      <c r="L104" s="78">
        <v>2920.2</v>
      </c>
      <c r="M104" s="78">
        <v>3027.65</v>
      </c>
      <c r="N104" s="78">
        <v>3052</v>
      </c>
      <c r="O104" s="78">
        <v>3249.95</v>
      </c>
      <c r="P104" s="78">
        <v>3002.55</v>
      </c>
      <c r="Q104" s="78">
        <v>3021.25</v>
      </c>
      <c r="R104" s="78">
        <v>2780.1</v>
      </c>
      <c r="S104" s="78">
        <v>2813.6</v>
      </c>
      <c r="T104" s="78">
        <v>2725.55</v>
      </c>
      <c r="U104" s="78">
        <v>1448.65</v>
      </c>
      <c r="V104" s="78"/>
      <c r="W104" s="78"/>
      <c r="X104" s="78"/>
      <c r="Y104" s="78"/>
      <c r="Z104" s="78"/>
      <c r="AA104" s="78"/>
      <c r="AB104" s="78">
        <v>1230.5</v>
      </c>
      <c r="AC104" s="78">
        <v>3537.15</v>
      </c>
      <c r="AD104" s="78">
        <v>3570.8</v>
      </c>
      <c r="AE104" s="78">
        <v>4068.2</v>
      </c>
      <c r="AF104" s="78">
        <v>4264.3999999999996</v>
      </c>
      <c r="AG104" s="78">
        <v>3920.3</v>
      </c>
      <c r="AH104" s="78">
        <v>70462.661665000007</v>
      </c>
    </row>
    <row r="105" spans="1:34" x14ac:dyDescent="0.3">
      <c r="A105" s="1"/>
      <c r="B105" s="76" t="s">
        <v>108</v>
      </c>
      <c r="C105" s="76" t="s">
        <v>117</v>
      </c>
      <c r="D105" s="76" t="s">
        <v>346</v>
      </c>
      <c r="E105" s="77" t="s">
        <v>582</v>
      </c>
      <c r="F105" s="78">
        <v>3214.2</v>
      </c>
      <c r="G105" s="78">
        <v>3199.8</v>
      </c>
      <c r="H105" s="78">
        <v>4046.7</v>
      </c>
      <c r="I105" s="78">
        <v>4728</v>
      </c>
      <c r="J105" s="78">
        <v>4502.7</v>
      </c>
      <c r="K105" s="78">
        <v>4018.826665</v>
      </c>
      <c r="L105" s="78">
        <v>3030.9</v>
      </c>
      <c r="M105" s="78">
        <v>3117.9</v>
      </c>
      <c r="N105" s="78">
        <v>3176.85</v>
      </c>
      <c r="O105" s="78">
        <v>3452.5</v>
      </c>
      <c r="P105" s="78">
        <v>3081.65</v>
      </c>
      <c r="Q105" s="78">
        <v>3182.35</v>
      </c>
      <c r="R105" s="78">
        <v>2881.2</v>
      </c>
      <c r="S105" s="78">
        <v>2913.15</v>
      </c>
      <c r="T105" s="78">
        <v>2755.55</v>
      </c>
      <c r="U105" s="78">
        <v>4205.45</v>
      </c>
      <c r="V105" s="78">
        <v>3550.3</v>
      </c>
      <c r="W105" s="78">
        <v>4718.6499999999996</v>
      </c>
      <c r="X105" s="78">
        <v>4614.7</v>
      </c>
      <c r="Y105" s="78">
        <v>4736.7</v>
      </c>
      <c r="Z105" s="78">
        <v>4711.45</v>
      </c>
      <c r="AA105" s="78">
        <v>4660.6499999999996</v>
      </c>
      <c r="AB105" s="78">
        <v>4253.05</v>
      </c>
      <c r="AC105" s="78">
        <v>3878.25</v>
      </c>
      <c r="AD105" s="78">
        <v>3653.2</v>
      </c>
      <c r="AE105" s="78">
        <v>26.1</v>
      </c>
      <c r="AF105" s="78"/>
      <c r="AG105" s="78"/>
      <c r="AH105" s="78">
        <v>94310.776664999998</v>
      </c>
    </row>
    <row r="106" spans="1:34" x14ac:dyDescent="0.3">
      <c r="A106" s="1"/>
      <c r="B106" s="76" t="s">
        <v>108</v>
      </c>
      <c r="C106" s="76" t="s">
        <v>117</v>
      </c>
      <c r="D106" s="76" t="s">
        <v>1169</v>
      </c>
      <c r="E106" s="77" t="s">
        <v>582</v>
      </c>
      <c r="F106" s="78"/>
      <c r="G106" s="78"/>
      <c r="H106" s="78"/>
      <c r="I106" s="78"/>
      <c r="J106" s="78"/>
      <c r="K106" s="78"/>
      <c r="L106" s="78"/>
      <c r="M106" s="78"/>
      <c r="N106" s="78"/>
      <c r="O106" s="78"/>
      <c r="P106" s="78"/>
      <c r="Q106" s="78"/>
      <c r="R106" s="78"/>
      <c r="S106" s="78"/>
      <c r="T106" s="78">
        <v>2073</v>
      </c>
      <c r="U106" s="78">
        <v>4064.05</v>
      </c>
      <c r="V106" s="78">
        <v>3572.45</v>
      </c>
      <c r="W106" s="78">
        <v>4787.3</v>
      </c>
      <c r="X106" s="78">
        <v>4695.45</v>
      </c>
      <c r="Y106" s="78">
        <v>4811.6000000000004</v>
      </c>
      <c r="Z106" s="78">
        <v>4782.45</v>
      </c>
      <c r="AA106" s="78">
        <v>4730.5</v>
      </c>
      <c r="AB106" s="78">
        <v>4321.3999999999996</v>
      </c>
      <c r="AC106" s="78">
        <v>3317.3</v>
      </c>
      <c r="AD106" s="78">
        <v>3655.3</v>
      </c>
      <c r="AE106" s="78">
        <v>4459.45</v>
      </c>
      <c r="AF106" s="78">
        <v>4780.5</v>
      </c>
      <c r="AG106" s="78">
        <v>4323.8500000000004</v>
      </c>
      <c r="AH106" s="78">
        <v>58374.6</v>
      </c>
    </row>
    <row r="107" spans="1:34" x14ac:dyDescent="0.3">
      <c r="A107" s="1"/>
      <c r="B107" s="76" t="s">
        <v>108</v>
      </c>
      <c r="C107" s="76" t="s">
        <v>117</v>
      </c>
      <c r="D107" s="76" t="s">
        <v>1140</v>
      </c>
      <c r="E107" s="77" t="s">
        <v>582</v>
      </c>
      <c r="F107" s="78">
        <v>3493.65</v>
      </c>
      <c r="G107" s="78">
        <v>3520.8</v>
      </c>
      <c r="H107" s="78">
        <v>4109.7</v>
      </c>
      <c r="I107" s="78">
        <v>4570.45</v>
      </c>
      <c r="J107" s="78">
        <v>4438.6000000000004</v>
      </c>
      <c r="K107" s="78">
        <v>4101.5566650000001</v>
      </c>
      <c r="L107" s="78">
        <v>3402.65</v>
      </c>
      <c r="M107" s="78">
        <v>3476.45</v>
      </c>
      <c r="N107" s="78">
        <v>3483.65</v>
      </c>
      <c r="O107" s="78">
        <v>3695.75</v>
      </c>
      <c r="P107" s="78">
        <v>3429.35</v>
      </c>
      <c r="Q107" s="78">
        <v>3505.35</v>
      </c>
      <c r="R107" s="78">
        <v>3336.65</v>
      </c>
      <c r="S107" s="78">
        <v>3366.2</v>
      </c>
      <c r="T107" s="78">
        <v>3248.1</v>
      </c>
      <c r="U107" s="78">
        <v>4839.1499999999996</v>
      </c>
      <c r="V107" s="78">
        <v>3785.55</v>
      </c>
      <c r="W107" s="78">
        <v>4629.5</v>
      </c>
      <c r="X107" s="78">
        <v>4583.2</v>
      </c>
      <c r="Y107" s="78">
        <v>4678.6000000000004</v>
      </c>
      <c r="Z107" s="78">
        <v>4631.1499999999996</v>
      </c>
      <c r="AA107" s="78">
        <v>4593.8999999999996</v>
      </c>
      <c r="AB107" s="78">
        <v>4877.55</v>
      </c>
      <c r="AC107" s="78">
        <v>5817.55</v>
      </c>
      <c r="AD107" s="78">
        <v>5887.5</v>
      </c>
      <c r="AE107" s="78">
        <v>4345.5</v>
      </c>
      <c r="AF107" s="78">
        <v>4520.1000000000004</v>
      </c>
      <c r="AG107" s="78">
        <v>4235.7</v>
      </c>
      <c r="AH107" s="78">
        <v>116603.856665</v>
      </c>
    </row>
    <row r="108" spans="1:34" x14ac:dyDescent="0.3">
      <c r="A108" s="1"/>
      <c r="B108" s="76" t="s">
        <v>108</v>
      </c>
      <c r="C108" s="76" t="s">
        <v>121</v>
      </c>
      <c r="D108" s="76" t="s">
        <v>1176</v>
      </c>
      <c r="E108" s="77" t="s">
        <v>582</v>
      </c>
      <c r="F108" s="78">
        <v>4140</v>
      </c>
      <c r="G108" s="78">
        <v>3870.6</v>
      </c>
      <c r="H108" s="78">
        <v>4471.45</v>
      </c>
      <c r="I108" s="78">
        <v>4946.8999999999996</v>
      </c>
      <c r="J108" s="78">
        <v>4935.1499999999996</v>
      </c>
      <c r="K108" s="78">
        <v>4945.5383300000003</v>
      </c>
      <c r="L108" s="78">
        <v>4319.8</v>
      </c>
      <c r="M108" s="78">
        <v>4709.8500000000004</v>
      </c>
      <c r="N108" s="78">
        <v>4673.1000000000004</v>
      </c>
      <c r="O108" s="78">
        <v>4101.25</v>
      </c>
      <c r="P108" s="78">
        <v>4163.8500000000004</v>
      </c>
      <c r="Q108" s="78">
        <v>4353.2</v>
      </c>
      <c r="R108" s="78">
        <v>4010.7</v>
      </c>
      <c r="S108" s="78">
        <v>4469.8</v>
      </c>
      <c r="T108" s="78">
        <v>4433.2</v>
      </c>
      <c r="U108" s="78">
        <v>4696.8500000000004</v>
      </c>
      <c r="V108" s="78">
        <v>3978.65</v>
      </c>
      <c r="W108" s="78">
        <v>4950.5</v>
      </c>
      <c r="X108" s="78">
        <v>4937.25</v>
      </c>
      <c r="Y108" s="78">
        <v>4936.25</v>
      </c>
      <c r="Z108" s="78">
        <v>4940.3500000000004</v>
      </c>
      <c r="AA108" s="78">
        <v>4948</v>
      </c>
      <c r="AB108" s="78">
        <v>4910.3500000000004</v>
      </c>
      <c r="AC108" s="78">
        <v>3457.85</v>
      </c>
      <c r="AD108" s="78">
        <v>4861.3</v>
      </c>
      <c r="AE108" s="78">
        <v>4901.45</v>
      </c>
      <c r="AF108" s="78">
        <v>4922.1000000000004</v>
      </c>
      <c r="AG108" s="78">
        <v>4932.3500000000004</v>
      </c>
      <c r="AH108" s="78">
        <v>127917.63833</v>
      </c>
    </row>
    <row r="109" spans="1:34" x14ac:dyDescent="0.3">
      <c r="A109" s="1"/>
      <c r="B109" s="76" t="s">
        <v>108</v>
      </c>
      <c r="C109" s="76" t="s">
        <v>121</v>
      </c>
      <c r="D109" s="76" t="s">
        <v>1140</v>
      </c>
      <c r="E109" s="77" t="s">
        <v>582</v>
      </c>
      <c r="F109" s="78">
        <v>2247.85</v>
      </c>
      <c r="G109" s="78">
        <v>2139.15</v>
      </c>
      <c r="H109" s="78">
        <v>2385.1999999999998</v>
      </c>
      <c r="I109" s="78">
        <v>2585.9</v>
      </c>
      <c r="J109" s="78">
        <v>2582.9</v>
      </c>
      <c r="K109" s="78">
        <v>2574.8566700000001</v>
      </c>
      <c r="L109" s="78">
        <v>2320.5500000000002</v>
      </c>
      <c r="M109" s="78">
        <v>2481.3000000000002</v>
      </c>
      <c r="N109" s="78">
        <v>2470.4499999999998</v>
      </c>
      <c r="O109" s="78">
        <v>2111.35</v>
      </c>
      <c r="P109" s="78">
        <v>2252.75</v>
      </c>
      <c r="Q109" s="78">
        <v>2330.3000000000002</v>
      </c>
      <c r="R109" s="78">
        <v>2210.8000000000002</v>
      </c>
      <c r="S109" s="78">
        <v>2384.4499999999998</v>
      </c>
      <c r="T109" s="78">
        <v>2365.5500000000002</v>
      </c>
      <c r="U109" s="78">
        <v>2472.5</v>
      </c>
      <c r="V109" s="78">
        <v>2184.35</v>
      </c>
      <c r="W109" s="78">
        <v>2570.5500000000002</v>
      </c>
      <c r="X109" s="78">
        <v>2561.6</v>
      </c>
      <c r="Y109" s="78">
        <v>2561.85</v>
      </c>
      <c r="Z109" s="78">
        <v>2560.0500000000002</v>
      </c>
      <c r="AA109" s="78">
        <v>2564.4</v>
      </c>
      <c r="AB109" s="78">
        <v>2549.9</v>
      </c>
      <c r="AC109" s="78">
        <v>1968.95</v>
      </c>
      <c r="AD109" s="78">
        <v>2520.5500000000002</v>
      </c>
      <c r="AE109" s="78">
        <v>2541.15</v>
      </c>
      <c r="AF109" s="78">
        <v>2548.65</v>
      </c>
      <c r="AG109" s="78">
        <v>2552</v>
      </c>
      <c r="AH109" s="78">
        <v>67599.856669999994</v>
      </c>
    </row>
    <row r="110" spans="1:34" x14ac:dyDescent="0.3">
      <c r="A110" s="1"/>
      <c r="B110" s="76" t="s">
        <v>108</v>
      </c>
      <c r="C110" s="76" t="s">
        <v>1190</v>
      </c>
      <c r="D110" s="76" t="s">
        <v>75</v>
      </c>
      <c r="E110" s="77" t="s">
        <v>581</v>
      </c>
      <c r="F110" s="78">
        <v>245.15</v>
      </c>
      <c r="G110" s="78">
        <v>246.35</v>
      </c>
      <c r="H110" s="78">
        <v>245.55</v>
      </c>
      <c r="I110" s="78">
        <v>246.15</v>
      </c>
      <c r="J110" s="78">
        <v>245.85</v>
      </c>
      <c r="K110" s="78">
        <v>245.02</v>
      </c>
      <c r="L110" s="78">
        <v>245.9</v>
      </c>
      <c r="M110" s="78">
        <v>244.75</v>
      </c>
      <c r="N110" s="78">
        <v>204.1</v>
      </c>
      <c r="O110" s="78">
        <v>87.65</v>
      </c>
      <c r="P110" s="78">
        <v>245.2</v>
      </c>
      <c r="Q110" s="78">
        <v>245.3</v>
      </c>
      <c r="R110" s="78">
        <v>245.35</v>
      </c>
      <c r="S110" s="78">
        <v>245.35</v>
      </c>
      <c r="T110" s="78">
        <v>245.9</v>
      </c>
      <c r="U110" s="78">
        <v>245.5</v>
      </c>
      <c r="V110" s="78">
        <v>189.65</v>
      </c>
      <c r="W110" s="78">
        <v>137.94999999999999</v>
      </c>
      <c r="X110" s="78">
        <v>138.19999999999999</v>
      </c>
      <c r="Y110" s="78">
        <v>137.9</v>
      </c>
      <c r="Z110" s="78">
        <v>138.80000000000001</v>
      </c>
      <c r="AA110" s="78"/>
      <c r="AB110" s="78"/>
      <c r="AC110" s="78"/>
      <c r="AD110" s="78"/>
      <c r="AE110" s="78"/>
      <c r="AF110" s="78"/>
      <c r="AG110" s="78"/>
      <c r="AH110" s="78">
        <v>4471.57</v>
      </c>
    </row>
    <row r="111" spans="1:34" x14ac:dyDescent="0.3">
      <c r="A111" s="1"/>
      <c r="B111" s="76" t="s">
        <v>601</v>
      </c>
      <c r="C111" s="76" t="s">
        <v>1191</v>
      </c>
      <c r="D111" s="76" t="s">
        <v>75</v>
      </c>
      <c r="E111" s="77" t="s">
        <v>583</v>
      </c>
      <c r="F111" s="78">
        <v>1.5</v>
      </c>
      <c r="G111" s="78">
        <v>1.55</v>
      </c>
      <c r="H111" s="78">
        <v>1.35</v>
      </c>
      <c r="I111" s="78">
        <v>1.5</v>
      </c>
      <c r="J111" s="78">
        <v>2.65</v>
      </c>
      <c r="K111" s="78">
        <v>2.1</v>
      </c>
      <c r="L111" s="78">
        <v>2.25</v>
      </c>
      <c r="M111" s="78">
        <v>1.5</v>
      </c>
      <c r="N111" s="78">
        <v>2.7</v>
      </c>
      <c r="O111" s="78">
        <v>1.8</v>
      </c>
      <c r="P111" s="78">
        <v>1</v>
      </c>
      <c r="Q111" s="78">
        <v>2.85</v>
      </c>
      <c r="R111" s="78">
        <v>2.15</v>
      </c>
      <c r="S111" s="78">
        <v>2.65</v>
      </c>
      <c r="T111" s="78">
        <v>2.5</v>
      </c>
      <c r="U111" s="78">
        <v>2.1</v>
      </c>
      <c r="V111" s="78">
        <v>1.7</v>
      </c>
      <c r="W111" s="78">
        <v>2.2999999999999998</v>
      </c>
      <c r="X111" s="78">
        <v>2.85</v>
      </c>
      <c r="Y111" s="78">
        <v>1.35</v>
      </c>
      <c r="Z111" s="78">
        <v>2.2000000000000002</v>
      </c>
      <c r="AA111" s="78">
        <v>2.75</v>
      </c>
      <c r="AB111" s="78">
        <v>2.6</v>
      </c>
      <c r="AC111" s="78">
        <v>2.85</v>
      </c>
      <c r="AD111" s="78">
        <v>2.65</v>
      </c>
      <c r="AE111" s="78">
        <v>2.6</v>
      </c>
      <c r="AF111" s="78">
        <v>1.3</v>
      </c>
      <c r="AG111" s="78">
        <v>2.4</v>
      </c>
      <c r="AH111" s="78">
        <v>59.7</v>
      </c>
    </row>
    <row r="112" spans="1:34" x14ac:dyDescent="0.3">
      <c r="A112" s="1"/>
      <c r="B112" s="76" t="s">
        <v>589</v>
      </c>
      <c r="C112" s="76" t="s">
        <v>983</v>
      </c>
      <c r="D112" s="76" t="s">
        <v>75</v>
      </c>
      <c r="E112" s="77" t="s">
        <v>581</v>
      </c>
      <c r="F112" s="78">
        <v>1846.2</v>
      </c>
      <c r="G112" s="78">
        <v>1953.95</v>
      </c>
      <c r="H112" s="78">
        <v>1936.7</v>
      </c>
      <c r="I112" s="78">
        <v>1951.15</v>
      </c>
      <c r="J112" s="78">
        <v>1948.6</v>
      </c>
      <c r="K112" s="78">
        <v>1899.15</v>
      </c>
      <c r="L112" s="78">
        <v>1845.8</v>
      </c>
      <c r="M112" s="78">
        <v>1801.25</v>
      </c>
      <c r="N112" s="78">
        <v>1766.15</v>
      </c>
      <c r="O112" s="78">
        <v>1818.15</v>
      </c>
      <c r="P112" s="78">
        <v>1434.45</v>
      </c>
      <c r="Q112" s="78">
        <v>1929.95</v>
      </c>
      <c r="R112" s="78">
        <v>1807.8</v>
      </c>
      <c r="S112" s="78">
        <v>1931.9</v>
      </c>
      <c r="T112" s="78">
        <v>1842</v>
      </c>
      <c r="U112" s="78">
        <v>1796.95</v>
      </c>
      <c r="V112" s="78">
        <v>1668.8</v>
      </c>
      <c r="W112" s="78">
        <v>1647</v>
      </c>
      <c r="X112" s="78">
        <v>1589.8</v>
      </c>
      <c r="Y112" s="78">
        <v>1554.3</v>
      </c>
      <c r="Z112" s="78">
        <v>1537.5</v>
      </c>
      <c r="AA112" s="78">
        <v>1624.75</v>
      </c>
      <c r="AB112" s="78">
        <v>1606.45</v>
      </c>
      <c r="AC112" s="78">
        <v>1528.1</v>
      </c>
      <c r="AD112" s="78">
        <v>1473.35</v>
      </c>
      <c r="AE112" s="78">
        <v>1507.8</v>
      </c>
      <c r="AF112" s="78">
        <v>1456.75</v>
      </c>
      <c r="AG112" s="78">
        <v>1398.25</v>
      </c>
      <c r="AH112" s="78">
        <v>48103</v>
      </c>
    </row>
    <row r="113" spans="1:34" x14ac:dyDescent="0.3">
      <c r="A113" s="1"/>
      <c r="B113" s="76" t="s">
        <v>603</v>
      </c>
      <c r="C113" s="76" t="s">
        <v>984</v>
      </c>
      <c r="D113" s="76" t="s">
        <v>75</v>
      </c>
      <c r="E113" s="77" t="s">
        <v>581</v>
      </c>
      <c r="F113" s="78">
        <v>81.599999999999994</v>
      </c>
      <c r="G113" s="78">
        <v>79.900000000000006</v>
      </c>
      <c r="H113" s="78">
        <v>81.599999999999994</v>
      </c>
      <c r="I113" s="78">
        <v>81.599999999999994</v>
      </c>
      <c r="J113" s="78">
        <v>81.3</v>
      </c>
      <c r="K113" s="78">
        <v>76.45</v>
      </c>
      <c r="L113" s="78">
        <v>79.2</v>
      </c>
      <c r="M113" s="78">
        <v>74.7</v>
      </c>
      <c r="N113" s="78">
        <v>68.5</v>
      </c>
      <c r="O113" s="78">
        <v>52.8</v>
      </c>
      <c r="P113" s="78"/>
      <c r="Q113" s="78"/>
      <c r="R113" s="78">
        <v>35.75</v>
      </c>
      <c r="S113" s="78">
        <v>60.7</v>
      </c>
      <c r="T113" s="78">
        <v>59.15</v>
      </c>
      <c r="U113" s="78">
        <v>32.15</v>
      </c>
      <c r="V113" s="78">
        <v>64.2</v>
      </c>
      <c r="W113" s="78">
        <v>75.45</v>
      </c>
      <c r="X113" s="78">
        <v>73.349999999999994</v>
      </c>
      <c r="Y113" s="78">
        <v>75.2</v>
      </c>
      <c r="Z113" s="78">
        <v>77.3</v>
      </c>
      <c r="AA113" s="78">
        <v>73.8</v>
      </c>
      <c r="AB113" s="78">
        <v>76.75</v>
      </c>
      <c r="AC113" s="78">
        <v>73.95</v>
      </c>
      <c r="AD113" s="78">
        <v>59.3</v>
      </c>
      <c r="AE113" s="78">
        <v>55.45</v>
      </c>
      <c r="AF113" s="78">
        <v>67.349999999999994</v>
      </c>
      <c r="AG113" s="78">
        <v>73.05</v>
      </c>
      <c r="AH113" s="78">
        <v>1790.55</v>
      </c>
    </row>
    <row r="114" spans="1:34" x14ac:dyDescent="0.3">
      <c r="A114" s="1"/>
      <c r="B114" s="76" t="s">
        <v>620</v>
      </c>
      <c r="C114" s="76" t="s">
        <v>1192</v>
      </c>
      <c r="D114" s="76" t="s">
        <v>75</v>
      </c>
      <c r="E114" s="77" t="s">
        <v>583</v>
      </c>
      <c r="F114" s="78">
        <v>127.8</v>
      </c>
      <c r="G114" s="78">
        <v>126.9</v>
      </c>
      <c r="H114" s="78">
        <v>113.15</v>
      </c>
      <c r="I114" s="78">
        <v>123.6</v>
      </c>
      <c r="J114" s="78">
        <v>114.85</v>
      </c>
      <c r="K114" s="78">
        <v>121.66</v>
      </c>
      <c r="L114" s="78">
        <v>119.35</v>
      </c>
      <c r="M114" s="78">
        <v>85.4</v>
      </c>
      <c r="N114" s="78">
        <v>124.8</v>
      </c>
      <c r="O114" s="78">
        <v>122.15</v>
      </c>
      <c r="P114" s="78">
        <v>96.15</v>
      </c>
      <c r="Q114" s="78"/>
      <c r="R114" s="78"/>
      <c r="S114" s="78">
        <v>122</v>
      </c>
      <c r="T114" s="78">
        <v>120.4</v>
      </c>
      <c r="U114" s="78">
        <v>121.45</v>
      </c>
      <c r="V114" s="78">
        <v>122.05</v>
      </c>
      <c r="W114" s="78">
        <v>121.05</v>
      </c>
      <c r="X114" s="78">
        <v>123</v>
      </c>
      <c r="Y114" s="78">
        <v>124.1</v>
      </c>
      <c r="Z114" s="78">
        <v>116.25</v>
      </c>
      <c r="AA114" s="78">
        <v>116.8</v>
      </c>
      <c r="AB114" s="78">
        <v>105.45</v>
      </c>
      <c r="AC114" s="78">
        <v>91.4</v>
      </c>
      <c r="AD114" s="78">
        <v>105.5</v>
      </c>
      <c r="AE114" s="78">
        <v>114.9</v>
      </c>
      <c r="AF114" s="78">
        <v>111.9</v>
      </c>
      <c r="AG114" s="78">
        <v>110.4</v>
      </c>
      <c r="AH114" s="78">
        <v>3002.46</v>
      </c>
    </row>
    <row r="115" spans="1:34" x14ac:dyDescent="0.3">
      <c r="A115" s="1"/>
      <c r="B115" s="76" t="s">
        <v>362</v>
      </c>
      <c r="C115" s="76" t="s">
        <v>1193</v>
      </c>
      <c r="D115" s="76" t="s">
        <v>75</v>
      </c>
      <c r="E115" s="77" t="s">
        <v>582</v>
      </c>
      <c r="F115" s="78">
        <v>301.35000000000002</v>
      </c>
      <c r="G115" s="78">
        <v>851.9</v>
      </c>
      <c r="H115" s="78">
        <v>529.75</v>
      </c>
      <c r="I115" s="78"/>
      <c r="J115" s="78">
        <v>869.1</v>
      </c>
      <c r="K115" s="78">
        <v>862.4</v>
      </c>
      <c r="L115" s="78">
        <v>120.45</v>
      </c>
      <c r="M115" s="78"/>
      <c r="N115" s="78"/>
      <c r="O115" s="78"/>
      <c r="P115" s="78"/>
      <c r="Q115" s="78"/>
      <c r="R115" s="78"/>
      <c r="S115" s="78"/>
      <c r="T115" s="78"/>
      <c r="U115" s="78"/>
      <c r="V115" s="78">
        <v>796.1</v>
      </c>
      <c r="W115" s="78"/>
      <c r="X115" s="78">
        <v>440</v>
      </c>
      <c r="Y115" s="78">
        <v>301.45</v>
      </c>
      <c r="Z115" s="78"/>
      <c r="AA115" s="78"/>
      <c r="AB115" s="78"/>
      <c r="AC115" s="78"/>
      <c r="AD115" s="78"/>
      <c r="AE115" s="78"/>
      <c r="AF115" s="78"/>
      <c r="AG115" s="78"/>
      <c r="AH115" s="78">
        <v>5072.5</v>
      </c>
    </row>
    <row r="116" spans="1:34" x14ac:dyDescent="0.3">
      <c r="A116" s="1"/>
      <c r="B116" s="76" t="s">
        <v>607</v>
      </c>
      <c r="C116" s="76" t="s">
        <v>1051</v>
      </c>
      <c r="D116" s="76" t="s">
        <v>75</v>
      </c>
      <c r="E116" s="77" t="s">
        <v>583</v>
      </c>
      <c r="F116" s="78">
        <v>129.65</v>
      </c>
      <c r="G116" s="78">
        <v>132.98500000000001</v>
      </c>
      <c r="H116" s="78">
        <v>125.35</v>
      </c>
      <c r="I116" s="78">
        <v>128.35</v>
      </c>
      <c r="J116" s="78">
        <v>107.6</v>
      </c>
      <c r="K116" s="78">
        <v>121</v>
      </c>
      <c r="L116" s="78">
        <v>64.05</v>
      </c>
      <c r="M116" s="78">
        <v>71.900000000000006</v>
      </c>
      <c r="N116" s="78">
        <v>99.6</v>
      </c>
      <c r="O116" s="78">
        <v>125.941165</v>
      </c>
      <c r="P116" s="78">
        <v>117.7</v>
      </c>
      <c r="Q116" s="78">
        <v>92.45</v>
      </c>
      <c r="R116" s="78">
        <v>124.2</v>
      </c>
      <c r="S116" s="78">
        <v>109.85</v>
      </c>
      <c r="T116" s="78">
        <v>117.35</v>
      </c>
      <c r="U116" s="78">
        <v>122</v>
      </c>
      <c r="V116" s="78">
        <v>111.15</v>
      </c>
      <c r="W116" s="78">
        <v>106.25</v>
      </c>
      <c r="X116" s="78">
        <v>106.95</v>
      </c>
      <c r="Y116" s="78">
        <v>121.25</v>
      </c>
      <c r="Z116" s="78">
        <v>100.914</v>
      </c>
      <c r="AA116" s="78">
        <v>103.185</v>
      </c>
      <c r="AB116" s="78">
        <v>79.8</v>
      </c>
      <c r="AC116" s="78">
        <v>90.244</v>
      </c>
      <c r="AD116" s="78">
        <v>115.35</v>
      </c>
      <c r="AE116" s="78">
        <v>98.9</v>
      </c>
      <c r="AF116" s="78">
        <v>117.6</v>
      </c>
      <c r="AG116" s="78">
        <v>100.75</v>
      </c>
      <c r="AH116" s="78">
        <v>3042.3191649999999</v>
      </c>
    </row>
    <row r="117" spans="1:34" x14ac:dyDescent="0.3">
      <c r="A117" s="1"/>
      <c r="B117" s="76" t="s">
        <v>124</v>
      </c>
      <c r="C117" s="76" t="s">
        <v>985</v>
      </c>
      <c r="D117" s="76" t="s">
        <v>75</v>
      </c>
      <c r="E117" s="77" t="s">
        <v>581</v>
      </c>
      <c r="F117" s="78">
        <v>132.15</v>
      </c>
      <c r="G117" s="78">
        <v>133.15</v>
      </c>
      <c r="H117" s="78">
        <v>132.19999999999999</v>
      </c>
      <c r="I117" s="78">
        <v>131.1</v>
      </c>
      <c r="J117" s="78">
        <v>118.45</v>
      </c>
      <c r="K117" s="78">
        <v>103.87</v>
      </c>
      <c r="L117" s="78">
        <v>131.30000000000001</v>
      </c>
      <c r="M117" s="78">
        <v>133.15</v>
      </c>
      <c r="N117" s="78">
        <v>121.55</v>
      </c>
      <c r="O117" s="78">
        <v>115.3</v>
      </c>
      <c r="P117" s="78">
        <v>110.45</v>
      </c>
      <c r="Q117" s="78">
        <v>133.4</v>
      </c>
      <c r="R117" s="78">
        <v>124.35</v>
      </c>
      <c r="S117" s="78">
        <v>109.2</v>
      </c>
      <c r="T117" s="78">
        <v>108.2</v>
      </c>
      <c r="U117" s="78">
        <v>103</v>
      </c>
      <c r="V117" s="78">
        <v>102.5</v>
      </c>
      <c r="W117" s="78">
        <v>98.85</v>
      </c>
      <c r="X117" s="78">
        <v>97.5</v>
      </c>
      <c r="Y117" s="78">
        <v>88.9</v>
      </c>
      <c r="Z117" s="78">
        <v>92.15</v>
      </c>
      <c r="AA117" s="78">
        <v>92.3</v>
      </c>
      <c r="AB117" s="78">
        <v>82.4</v>
      </c>
      <c r="AC117" s="78">
        <v>76.849999999999994</v>
      </c>
      <c r="AD117" s="78">
        <v>82.7</v>
      </c>
      <c r="AE117" s="78">
        <v>72.650000000000006</v>
      </c>
      <c r="AF117" s="78">
        <v>70.3</v>
      </c>
      <c r="AG117" s="78">
        <v>70.849999999999994</v>
      </c>
      <c r="AH117" s="78">
        <v>2968.77</v>
      </c>
    </row>
    <row r="118" spans="1:34" x14ac:dyDescent="0.3">
      <c r="A118" s="1"/>
      <c r="B118" s="76" t="s">
        <v>124</v>
      </c>
      <c r="C118" s="76" t="s">
        <v>986</v>
      </c>
      <c r="D118" s="76" t="s">
        <v>75</v>
      </c>
      <c r="E118" s="77" t="s">
        <v>581</v>
      </c>
      <c r="F118" s="78">
        <v>5494.1</v>
      </c>
      <c r="G118" s="78">
        <v>5371.6</v>
      </c>
      <c r="H118" s="78">
        <v>5188.95</v>
      </c>
      <c r="I118" s="78">
        <v>5022.55</v>
      </c>
      <c r="J118" s="78">
        <v>4694.8500000000004</v>
      </c>
      <c r="K118" s="78">
        <v>4457.415</v>
      </c>
      <c r="L118" s="78">
        <v>4352</v>
      </c>
      <c r="M118" s="78">
        <v>4254.1499999999996</v>
      </c>
      <c r="N118" s="78">
        <v>4356.45</v>
      </c>
      <c r="O118" s="78">
        <v>4671.6499999999996</v>
      </c>
      <c r="P118" s="78">
        <v>5141.05</v>
      </c>
      <c r="Q118" s="78">
        <v>5396.8</v>
      </c>
      <c r="R118" s="78">
        <v>4731.25</v>
      </c>
      <c r="S118" s="78">
        <v>4529</v>
      </c>
      <c r="T118" s="78">
        <v>4036.8</v>
      </c>
      <c r="U118" s="78">
        <v>3833.6</v>
      </c>
      <c r="V118" s="78">
        <v>3737.85</v>
      </c>
      <c r="W118" s="78">
        <v>3705.85</v>
      </c>
      <c r="X118" s="78">
        <v>3584.5</v>
      </c>
      <c r="Y118" s="78">
        <v>3503.85</v>
      </c>
      <c r="Z118" s="78">
        <v>3525.6</v>
      </c>
      <c r="AA118" s="78">
        <v>3533.65</v>
      </c>
      <c r="AB118" s="78">
        <v>3394.2</v>
      </c>
      <c r="AC118" s="78">
        <v>3321.85</v>
      </c>
      <c r="AD118" s="78">
        <v>3372.6</v>
      </c>
      <c r="AE118" s="78">
        <v>3076.8</v>
      </c>
      <c r="AF118" s="78">
        <v>3220</v>
      </c>
      <c r="AG118" s="78">
        <v>2970.45</v>
      </c>
      <c r="AH118" s="78">
        <v>116479.41499999999</v>
      </c>
    </row>
    <row r="119" spans="1:34" x14ac:dyDescent="0.3">
      <c r="A119" s="1"/>
      <c r="B119" s="76" t="s">
        <v>124</v>
      </c>
      <c r="C119" s="76" t="s">
        <v>130</v>
      </c>
      <c r="D119" s="76" t="s">
        <v>75</v>
      </c>
      <c r="E119" s="77" t="s">
        <v>581</v>
      </c>
      <c r="F119" s="78">
        <v>2170.9499999999998</v>
      </c>
      <c r="G119" s="78">
        <v>2185.3000000000002</v>
      </c>
      <c r="H119" s="78">
        <v>2179</v>
      </c>
      <c r="I119" s="78">
        <v>2115.15</v>
      </c>
      <c r="J119" s="78">
        <v>1811.3</v>
      </c>
      <c r="K119" s="78">
        <v>1723.7049999999999</v>
      </c>
      <c r="L119" s="78">
        <v>2165.4</v>
      </c>
      <c r="M119" s="78">
        <v>2167.1</v>
      </c>
      <c r="N119" s="78">
        <v>1930.4</v>
      </c>
      <c r="O119" s="78">
        <v>1708.35</v>
      </c>
      <c r="P119" s="78">
        <v>1690.85</v>
      </c>
      <c r="Q119" s="78">
        <v>2176.6999999999998</v>
      </c>
      <c r="R119" s="78">
        <v>1907.2</v>
      </c>
      <c r="S119" s="78">
        <v>1625.05</v>
      </c>
      <c r="T119" s="78">
        <v>1581</v>
      </c>
      <c r="U119" s="78">
        <v>1427.1</v>
      </c>
      <c r="V119" s="78">
        <v>1402.1</v>
      </c>
      <c r="W119" s="78">
        <v>1335.75</v>
      </c>
      <c r="X119" s="78">
        <v>1322.4</v>
      </c>
      <c r="Y119" s="78">
        <v>1197.5999999999999</v>
      </c>
      <c r="Z119" s="78">
        <v>1169.45</v>
      </c>
      <c r="AA119" s="78">
        <v>1224.75</v>
      </c>
      <c r="AB119" s="78">
        <v>1100</v>
      </c>
      <c r="AC119" s="78">
        <v>1060.4000000000001</v>
      </c>
      <c r="AD119" s="78">
        <v>1077.8499999999999</v>
      </c>
      <c r="AE119" s="78">
        <v>1050.6500000000001</v>
      </c>
      <c r="AF119" s="78">
        <v>897.35</v>
      </c>
      <c r="AG119" s="78">
        <v>976.05</v>
      </c>
      <c r="AH119" s="78">
        <v>44378.904999999999</v>
      </c>
    </row>
    <row r="120" spans="1:34" x14ac:dyDescent="0.3">
      <c r="A120" s="1"/>
      <c r="B120" s="76" t="s">
        <v>124</v>
      </c>
      <c r="C120" s="76" t="s">
        <v>987</v>
      </c>
      <c r="D120" s="76" t="s">
        <v>75</v>
      </c>
      <c r="E120" s="77" t="s">
        <v>581</v>
      </c>
      <c r="F120" s="78">
        <v>237.65</v>
      </c>
      <c r="G120" s="78">
        <v>238.2</v>
      </c>
      <c r="H120" s="78">
        <v>238.2</v>
      </c>
      <c r="I120" s="78">
        <v>238.25</v>
      </c>
      <c r="J120" s="78">
        <v>238</v>
      </c>
      <c r="K120" s="78">
        <v>236.85499999999999</v>
      </c>
      <c r="L120" s="78">
        <v>237.85</v>
      </c>
      <c r="M120" s="78">
        <v>238.2</v>
      </c>
      <c r="N120" s="78">
        <v>238.35</v>
      </c>
      <c r="O120" s="78">
        <v>237.9</v>
      </c>
      <c r="P120" s="78">
        <v>198.65</v>
      </c>
      <c r="Q120" s="78">
        <v>238.05</v>
      </c>
      <c r="R120" s="78">
        <v>238.05</v>
      </c>
      <c r="S120" s="78">
        <v>238.35</v>
      </c>
      <c r="T120" s="78">
        <v>204.25</v>
      </c>
      <c r="U120" s="78">
        <v>207.45</v>
      </c>
      <c r="V120" s="78">
        <v>227.95</v>
      </c>
      <c r="W120" s="78">
        <v>238.2</v>
      </c>
      <c r="X120" s="78">
        <v>196.9</v>
      </c>
      <c r="Y120" s="78">
        <v>192.85</v>
      </c>
      <c r="Z120" s="78">
        <v>193</v>
      </c>
      <c r="AA120" s="78">
        <v>222.85</v>
      </c>
      <c r="AB120" s="78">
        <v>193.2</v>
      </c>
      <c r="AC120" s="78">
        <v>203.15</v>
      </c>
      <c r="AD120" s="78">
        <v>198.15</v>
      </c>
      <c r="AE120" s="78">
        <v>188.35</v>
      </c>
      <c r="AF120" s="78">
        <v>173.65</v>
      </c>
      <c r="AG120" s="78">
        <v>193.3</v>
      </c>
      <c r="AH120" s="78">
        <v>6125.8050000000003</v>
      </c>
    </row>
    <row r="121" spans="1:34" x14ac:dyDescent="0.3">
      <c r="A121" s="1"/>
      <c r="B121" s="76" t="s">
        <v>132</v>
      </c>
      <c r="C121" s="76" t="s">
        <v>1054</v>
      </c>
      <c r="D121" s="76" t="s">
        <v>75</v>
      </c>
      <c r="E121" s="77" t="s">
        <v>584</v>
      </c>
      <c r="F121" s="78">
        <v>1805.3</v>
      </c>
      <c r="G121" s="78">
        <v>1047.25</v>
      </c>
      <c r="H121" s="78">
        <v>1061.95</v>
      </c>
      <c r="I121" s="78">
        <v>313.2</v>
      </c>
      <c r="J121" s="78">
        <v>432.85</v>
      </c>
      <c r="K121" s="78">
        <v>1514.82</v>
      </c>
      <c r="L121" s="78">
        <v>1759.8</v>
      </c>
      <c r="M121" s="78">
        <v>1209.5999999999999</v>
      </c>
      <c r="N121" s="78">
        <v>1491</v>
      </c>
      <c r="O121" s="78">
        <v>866.65</v>
      </c>
      <c r="P121" s="78">
        <v>741.2</v>
      </c>
      <c r="Q121" s="78">
        <v>955.05</v>
      </c>
      <c r="R121" s="78">
        <v>1700.8</v>
      </c>
      <c r="S121" s="78">
        <v>1589.35</v>
      </c>
      <c r="T121" s="78">
        <v>990.85</v>
      </c>
      <c r="U121" s="78">
        <v>159.65</v>
      </c>
      <c r="V121" s="78"/>
      <c r="W121" s="78">
        <v>7.35</v>
      </c>
      <c r="X121" s="78">
        <v>1588.95</v>
      </c>
      <c r="Y121" s="78">
        <v>1058.4000000000001</v>
      </c>
      <c r="Z121" s="78">
        <v>1103.7</v>
      </c>
      <c r="AA121" s="78">
        <v>1275.8</v>
      </c>
      <c r="AB121" s="78">
        <v>1908.1</v>
      </c>
      <c r="AC121" s="78">
        <v>2192.75</v>
      </c>
      <c r="AD121" s="78">
        <v>794.8</v>
      </c>
      <c r="AE121" s="78">
        <v>1010</v>
      </c>
      <c r="AF121" s="78">
        <v>1673.75</v>
      </c>
      <c r="AG121" s="78">
        <v>899.25</v>
      </c>
      <c r="AH121" s="78">
        <v>31152.17</v>
      </c>
    </row>
    <row r="122" spans="1:34" x14ac:dyDescent="0.3">
      <c r="A122" s="1"/>
      <c r="B122" s="76" t="s">
        <v>132</v>
      </c>
      <c r="C122" s="76" t="s">
        <v>1055</v>
      </c>
      <c r="D122" s="76" t="s">
        <v>75</v>
      </c>
      <c r="E122" s="77" t="s">
        <v>584</v>
      </c>
      <c r="F122" s="78">
        <v>1851.4</v>
      </c>
      <c r="G122" s="78">
        <v>1132.55</v>
      </c>
      <c r="H122" s="78">
        <v>1074.95</v>
      </c>
      <c r="I122" s="78">
        <v>324</v>
      </c>
      <c r="J122" s="78">
        <v>457.5</v>
      </c>
      <c r="K122" s="78">
        <v>1486.2650000000001</v>
      </c>
      <c r="L122" s="78">
        <v>1913.35</v>
      </c>
      <c r="M122" s="78">
        <v>1246.2</v>
      </c>
      <c r="N122" s="78">
        <v>1468.7</v>
      </c>
      <c r="O122" s="78">
        <v>853</v>
      </c>
      <c r="P122" s="78">
        <v>707.15</v>
      </c>
      <c r="Q122" s="78">
        <v>889.45</v>
      </c>
      <c r="R122" s="78">
        <v>1581.1</v>
      </c>
      <c r="S122" s="78">
        <v>1529.7</v>
      </c>
      <c r="T122" s="78">
        <v>1007.8</v>
      </c>
      <c r="U122" s="78">
        <v>1377.7</v>
      </c>
      <c r="V122" s="78">
        <v>763.65</v>
      </c>
      <c r="W122" s="78">
        <v>1393.75</v>
      </c>
      <c r="X122" s="78">
        <v>1790.6</v>
      </c>
      <c r="Y122" s="78">
        <v>1124.95</v>
      </c>
      <c r="Z122" s="78">
        <v>1143.7</v>
      </c>
      <c r="AA122" s="78">
        <v>1512.85</v>
      </c>
      <c r="AB122" s="78">
        <v>1760.75</v>
      </c>
      <c r="AC122" s="78">
        <v>2120</v>
      </c>
      <c r="AD122" s="78">
        <v>762.5</v>
      </c>
      <c r="AE122" s="78">
        <v>808.25</v>
      </c>
      <c r="AF122" s="78">
        <v>1617.75</v>
      </c>
      <c r="AG122" s="78">
        <v>842</v>
      </c>
      <c r="AH122" s="78">
        <v>34541.565000000002</v>
      </c>
    </row>
    <row r="123" spans="1:34" x14ac:dyDescent="0.3">
      <c r="A123" s="1"/>
      <c r="B123" s="76" t="s">
        <v>132</v>
      </c>
      <c r="C123" s="76" t="s">
        <v>988</v>
      </c>
      <c r="D123" s="76" t="s">
        <v>75</v>
      </c>
      <c r="E123" s="77" t="s">
        <v>581</v>
      </c>
      <c r="F123" s="78">
        <v>1831.9</v>
      </c>
      <c r="G123" s="78">
        <v>1821.7</v>
      </c>
      <c r="H123" s="78">
        <v>1795.45</v>
      </c>
      <c r="I123" s="78">
        <v>1822.58</v>
      </c>
      <c r="J123" s="78">
        <v>1820.3</v>
      </c>
      <c r="K123" s="78">
        <v>1819.08</v>
      </c>
      <c r="L123" s="78">
        <v>1789.2</v>
      </c>
      <c r="M123" s="78">
        <v>1786.6</v>
      </c>
      <c r="N123" s="78">
        <v>1807.75</v>
      </c>
      <c r="O123" s="78">
        <v>1789.05</v>
      </c>
      <c r="P123" s="78">
        <v>1777.75</v>
      </c>
      <c r="Q123" s="78">
        <v>1815.95</v>
      </c>
      <c r="R123" s="78">
        <v>1812.2</v>
      </c>
      <c r="S123" s="78">
        <v>1833.55</v>
      </c>
      <c r="T123" s="78">
        <v>1704.95</v>
      </c>
      <c r="U123" s="78">
        <v>1546.35</v>
      </c>
      <c r="V123" s="78">
        <v>1604.15</v>
      </c>
      <c r="W123" s="78">
        <v>1757.6</v>
      </c>
      <c r="X123" s="78">
        <v>1795.4</v>
      </c>
      <c r="Y123" s="78">
        <v>1647.5</v>
      </c>
      <c r="Z123" s="78">
        <v>1703.75</v>
      </c>
      <c r="AA123" s="78">
        <v>1574.1</v>
      </c>
      <c r="AB123" s="78">
        <v>1590.45</v>
      </c>
      <c r="AC123" s="78">
        <v>1560.15</v>
      </c>
      <c r="AD123" s="78">
        <v>1581.4</v>
      </c>
      <c r="AE123" s="78">
        <v>1599.75</v>
      </c>
      <c r="AF123" s="78">
        <v>1618.1</v>
      </c>
      <c r="AG123" s="78">
        <v>1610.6</v>
      </c>
      <c r="AH123" s="78">
        <v>48217.31</v>
      </c>
    </row>
    <row r="124" spans="1:34" x14ac:dyDescent="0.3">
      <c r="A124" s="1"/>
      <c r="B124" s="76" t="s">
        <v>132</v>
      </c>
      <c r="C124" s="76" t="s">
        <v>989</v>
      </c>
      <c r="D124" s="76" t="s">
        <v>1151</v>
      </c>
      <c r="E124" s="77" t="s">
        <v>581</v>
      </c>
      <c r="F124" s="78">
        <v>14.4</v>
      </c>
      <c r="G124" s="78">
        <v>14.4</v>
      </c>
      <c r="H124" s="78">
        <v>14.4</v>
      </c>
      <c r="I124" s="78">
        <v>14.4145</v>
      </c>
      <c r="J124" s="78">
        <v>14.4</v>
      </c>
      <c r="K124" s="78">
        <v>14.4</v>
      </c>
      <c r="L124" s="78">
        <v>13.6</v>
      </c>
      <c r="M124" s="78">
        <v>14.4</v>
      </c>
      <c r="N124" s="78">
        <v>14.4</v>
      </c>
      <c r="O124" s="78">
        <v>14.4</v>
      </c>
      <c r="P124" s="78">
        <v>14.4</v>
      </c>
      <c r="Q124" s="78">
        <v>14.4</v>
      </c>
      <c r="R124" s="78">
        <v>14.4</v>
      </c>
      <c r="S124" s="78">
        <v>14.4</v>
      </c>
      <c r="T124" s="78">
        <v>14.4</v>
      </c>
      <c r="U124" s="78">
        <v>14.4</v>
      </c>
      <c r="V124" s="78">
        <v>14.4</v>
      </c>
      <c r="W124" s="78">
        <v>14.4</v>
      </c>
      <c r="X124" s="78">
        <v>14.4</v>
      </c>
      <c r="Y124" s="78">
        <v>14.4</v>
      </c>
      <c r="Z124" s="78">
        <v>14.4</v>
      </c>
      <c r="AA124" s="78">
        <v>14.4</v>
      </c>
      <c r="AB124" s="78">
        <v>14.4</v>
      </c>
      <c r="AC124" s="78">
        <v>14.4</v>
      </c>
      <c r="AD124" s="78">
        <v>14.4</v>
      </c>
      <c r="AE124" s="78">
        <v>14.4</v>
      </c>
      <c r="AF124" s="78">
        <v>14.4</v>
      </c>
      <c r="AG124" s="78">
        <v>14.4</v>
      </c>
      <c r="AH124" s="78">
        <v>402.41449999999998</v>
      </c>
    </row>
    <row r="125" spans="1:34" x14ac:dyDescent="0.3">
      <c r="A125" s="1"/>
      <c r="B125" s="76" t="s">
        <v>132</v>
      </c>
      <c r="C125" s="76" t="s">
        <v>991</v>
      </c>
      <c r="D125" s="76" t="s">
        <v>75</v>
      </c>
      <c r="E125" s="77" t="s">
        <v>581</v>
      </c>
      <c r="F125" s="78">
        <v>720.55</v>
      </c>
      <c r="G125" s="78">
        <v>723.95</v>
      </c>
      <c r="H125" s="78">
        <v>722.45</v>
      </c>
      <c r="I125" s="78">
        <v>729.78499999999997</v>
      </c>
      <c r="J125" s="78">
        <v>729.1</v>
      </c>
      <c r="K125" s="78">
        <v>721.5</v>
      </c>
      <c r="L125" s="78">
        <v>691.95</v>
      </c>
      <c r="M125" s="78">
        <v>720.45</v>
      </c>
      <c r="N125" s="78">
        <v>722.5</v>
      </c>
      <c r="O125" s="78">
        <v>721.05</v>
      </c>
      <c r="P125" s="78">
        <v>722.1</v>
      </c>
      <c r="Q125" s="78">
        <v>723.5</v>
      </c>
      <c r="R125" s="78">
        <v>722.9</v>
      </c>
      <c r="S125" s="78">
        <v>721.75</v>
      </c>
      <c r="T125" s="78">
        <v>724.8</v>
      </c>
      <c r="U125" s="78">
        <v>722.1</v>
      </c>
      <c r="V125" s="78">
        <v>723.3</v>
      </c>
      <c r="W125" s="78">
        <v>721.05</v>
      </c>
      <c r="X125" s="78">
        <v>722.3</v>
      </c>
      <c r="Y125" s="78">
        <v>717.95</v>
      </c>
      <c r="Z125" s="78">
        <v>720.9</v>
      </c>
      <c r="AA125" s="78">
        <v>710.05</v>
      </c>
      <c r="AB125" s="78">
        <v>716.8</v>
      </c>
      <c r="AC125" s="78">
        <v>716.1</v>
      </c>
      <c r="AD125" s="78">
        <v>701.5</v>
      </c>
      <c r="AE125" s="78">
        <v>707.9</v>
      </c>
      <c r="AF125" s="78">
        <v>711.75</v>
      </c>
      <c r="AG125" s="78">
        <v>724.05</v>
      </c>
      <c r="AH125" s="78">
        <v>20134.084999999999</v>
      </c>
    </row>
    <row r="126" spans="1:34" x14ac:dyDescent="0.3">
      <c r="A126" s="1"/>
      <c r="B126" s="76" t="s">
        <v>132</v>
      </c>
      <c r="C126" s="76" t="s">
        <v>133</v>
      </c>
      <c r="D126" s="76" t="s">
        <v>75</v>
      </c>
      <c r="E126" s="77" t="s">
        <v>581</v>
      </c>
      <c r="F126" s="78">
        <v>3630</v>
      </c>
      <c r="G126" s="78">
        <v>4898.45</v>
      </c>
      <c r="H126" s="78">
        <v>4457.3500000000004</v>
      </c>
      <c r="I126" s="78">
        <v>4318.8999999999996</v>
      </c>
      <c r="J126" s="78">
        <v>3642.7</v>
      </c>
      <c r="K126" s="78">
        <v>3167.21</v>
      </c>
      <c r="L126" s="78">
        <v>3114.85</v>
      </c>
      <c r="M126" s="78">
        <v>3272.3</v>
      </c>
      <c r="N126" s="78">
        <v>3183.15</v>
      </c>
      <c r="O126" s="78">
        <v>3096.1</v>
      </c>
      <c r="P126" s="78">
        <v>3119.7</v>
      </c>
      <c r="Q126" s="78">
        <v>3076.85</v>
      </c>
      <c r="R126" s="78">
        <v>3430.45</v>
      </c>
      <c r="S126" s="78">
        <v>3174.6</v>
      </c>
      <c r="T126" s="78">
        <v>2406.4499999999998</v>
      </c>
      <c r="U126" s="78">
        <v>2162.4</v>
      </c>
      <c r="V126" s="78">
        <v>2516.65</v>
      </c>
      <c r="W126" s="78">
        <v>2724.6</v>
      </c>
      <c r="X126" s="78">
        <v>2786.95</v>
      </c>
      <c r="Y126" s="78">
        <v>2315.1999999999998</v>
      </c>
      <c r="Z126" s="78">
        <v>2096.35</v>
      </c>
      <c r="AA126" s="78">
        <v>1982.1</v>
      </c>
      <c r="AB126" s="78">
        <v>2041.8</v>
      </c>
      <c r="AC126" s="78">
        <v>1906.15</v>
      </c>
      <c r="AD126" s="78">
        <v>1867.4</v>
      </c>
      <c r="AE126" s="78">
        <v>2037.95</v>
      </c>
      <c r="AF126" s="78">
        <v>2117.15</v>
      </c>
      <c r="AG126" s="78">
        <v>2348.85</v>
      </c>
      <c r="AH126" s="78">
        <v>80892.61</v>
      </c>
    </row>
    <row r="127" spans="1:34" x14ac:dyDescent="0.3">
      <c r="A127" s="1"/>
      <c r="B127" s="76" t="s">
        <v>132</v>
      </c>
      <c r="C127" s="76" t="s">
        <v>135</v>
      </c>
      <c r="D127" s="76" t="s">
        <v>75</v>
      </c>
      <c r="E127" s="77" t="s">
        <v>581</v>
      </c>
      <c r="F127" s="78">
        <v>2840.5</v>
      </c>
      <c r="G127" s="78">
        <v>676.5</v>
      </c>
      <c r="H127" s="78"/>
      <c r="I127" s="78"/>
      <c r="J127" s="78"/>
      <c r="K127" s="78">
        <v>129.02000000000001</v>
      </c>
      <c r="L127" s="78">
        <v>1314.6</v>
      </c>
      <c r="M127" s="78">
        <v>2467.3000000000002</v>
      </c>
      <c r="N127" s="78">
        <v>2501.6999999999998</v>
      </c>
      <c r="O127" s="78">
        <v>2422.8000000000002</v>
      </c>
      <c r="P127" s="78">
        <v>2582.9</v>
      </c>
      <c r="Q127" s="78">
        <v>2747.3</v>
      </c>
      <c r="R127" s="78">
        <v>2921.1</v>
      </c>
      <c r="S127" s="78">
        <v>2870.5</v>
      </c>
      <c r="T127" s="78">
        <v>2786.85</v>
      </c>
      <c r="U127" s="78">
        <v>2727.75</v>
      </c>
      <c r="V127" s="78">
        <v>2753.2</v>
      </c>
      <c r="W127" s="78">
        <v>2679.65</v>
      </c>
      <c r="X127" s="78">
        <v>2672.1</v>
      </c>
      <c r="Y127" s="78">
        <v>2565.5500000000002</v>
      </c>
      <c r="Z127" s="78">
        <v>2636</v>
      </c>
      <c r="AA127" s="78">
        <v>2327.25</v>
      </c>
      <c r="AB127" s="78">
        <v>2596.6999999999998</v>
      </c>
      <c r="AC127" s="78">
        <v>2616.0500000000002</v>
      </c>
      <c r="AD127" s="78">
        <v>2560.5</v>
      </c>
      <c r="AE127" s="78">
        <v>2504.5</v>
      </c>
      <c r="AF127" s="78">
        <v>2465.75</v>
      </c>
      <c r="AG127" s="78">
        <v>2487.65</v>
      </c>
      <c r="AH127" s="78">
        <v>59853.72</v>
      </c>
    </row>
    <row r="128" spans="1:34" x14ac:dyDescent="0.3">
      <c r="A128" s="1"/>
      <c r="B128" s="76" t="s">
        <v>132</v>
      </c>
      <c r="C128" s="76" t="s">
        <v>993</v>
      </c>
      <c r="D128" s="76" t="s">
        <v>75</v>
      </c>
      <c r="E128" s="77" t="s">
        <v>581</v>
      </c>
      <c r="F128" s="78">
        <v>1553.85</v>
      </c>
      <c r="G128" s="78">
        <v>1540.3</v>
      </c>
      <c r="H128" s="78">
        <v>1551.35</v>
      </c>
      <c r="I128" s="78">
        <v>1531.625</v>
      </c>
      <c r="J128" s="78">
        <v>1543.6</v>
      </c>
      <c r="K128" s="78">
        <v>1537.33</v>
      </c>
      <c r="L128" s="78">
        <v>1532.15</v>
      </c>
      <c r="M128" s="78">
        <v>1529.5</v>
      </c>
      <c r="N128" s="78">
        <v>1529.95</v>
      </c>
      <c r="O128" s="78">
        <v>1546.75</v>
      </c>
      <c r="P128" s="78">
        <v>1521.85</v>
      </c>
      <c r="Q128" s="78">
        <v>1534.5</v>
      </c>
      <c r="R128" s="78">
        <v>1544.65</v>
      </c>
      <c r="S128" s="78">
        <v>1525.75</v>
      </c>
      <c r="T128" s="78">
        <v>1521.1</v>
      </c>
      <c r="U128" s="78">
        <v>1536.95</v>
      </c>
      <c r="V128" s="78">
        <v>1536.15</v>
      </c>
      <c r="W128" s="78">
        <v>1535.95</v>
      </c>
      <c r="X128" s="78">
        <v>1533.85</v>
      </c>
      <c r="Y128" s="78">
        <v>1527.3</v>
      </c>
      <c r="Z128" s="78">
        <v>1546.1</v>
      </c>
      <c r="AA128" s="78">
        <v>1522.5</v>
      </c>
      <c r="AB128" s="78">
        <v>1528.1</v>
      </c>
      <c r="AC128" s="78">
        <v>1543.3</v>
      </c>
      <c r="AD128" s="78">
        <v>1510.75</v>
      </c>
      <c r="AE128" s="78">
        <v>1522.2</v>
      </c>
      <c r="AF128" s="78">
        <v>1524.65</v>
      </c>
      <c r="AG128" s="78">
        <v>1523.85</v>
      </c>
      <c r="AH128" s="78">
        <v>42935.904999999999</v>
      </c>
    </row>
    <row r="129" spans="1:34" x14ac:dyDescent="0.3">
      <c r="A129" s="1"/>
      <c r="B129" s="76" t="s">
        <v>132</v>
      </c>
      <c r="C129" s="76" t="s">
        <v>1194</v>
      </c>
      <c r="D129" s="76" t="s">
        <v>1195</v>
      </c>
      <c r="E129" s="77" t="s">
        <v>583</v>
      </c>
      <c r="F129" s="78">
        <v>883.35</v>
      </c>
      <c r="G129" s="78">
        <v>828.45</v>
      </c>
      <c r="H129" s="78">
        <v>804.95</v>
      </c>
      <c r="I129" s="78">
        <v>833.2</v>
      </c>
      <c r="J129" s="78">
        <v>787.65</v>
      </c>
      <c r="K129" s="78">
        <v>805.15</v>
      </c>
      <c r="L129" s="78">
        <v>809.5</v>
      </c>
      <c r="M129" s="78">
        <v>779</v>
      </c>
      <c r="N129" s="78">
        <v>823.5</v>
      </c>
      <c r="O129" s="78">
        <v>819.8</v>
      </c>
      <c r="P129" s="78">
        <v>771.35</v>
      </c>
      <c r="Q129" s="78">
        <v>614.04999999999995</v>
      </c>
      <c r="R129" s="78">
        <v>827.15</v>
      </c>
      <c r="S129" s="78">
        <v>831.8</v>
      </c>
      <c r="T129" s="78">
        <v>831.85</v>
      </c>
      <c r="U129" s="78">
        <v>824</v>
      </c>
      <c r="V129" s="78">
        <v>823.2</v>
      </c>
      <c r="W129" s="78">
        <v>817.45</v>
      </c>
      <c r="X129" s="78">
        <v>829.95</v>
      </c>
      <c r="Y129" s="78">
        <v>815.6</v>
      </c>
      <c r="Z129" s="78">
        <v>798.55</v>
      </c>
      <c r="AA129" s="78">
        <v>780.45</v>
      </c>
      <c r="AB129" s="78">
        <v>636.04999999999995</v>
      </c>
      <c r="AC129" s="78">
        <v>615.70000000000005</v>
      </c>
      <c r="AD129" s="78">
        <v>787.15</v>
      </c>
      <c r="AE129" s="78">
        <v>776.6</v>
      </c>
      <c r="AF129" s="78">
        <v>791.25</v>
      </c>
      <c r="AG129" s="78">
        <v>787.45</v>
      </c>
      <c r="AH129" s="78">
        <v>22134.15</v>
      </c>
    </row>
    <row r="130" spans="1:34" x14ac:dyDescent="0.3">
      <c r="A130" s="1"/>
      <c r="B130" s="76" t="s">
        <v>132</v>
      </c>
      <c r="C130" s="76" t="s">
        <v>1057</v>
      </c>
      <c r="D130" s="76" t="s">
        <v>75</v>
      </c>
      <c r="E130" s="77" t="s">
        <v>583</v>
      </c>
      <c r="F130" s="78">
        <v>1138.95</v>
      </c>
      <c r="G130" s="78">
        <v>1100.8499999999999</v>
      </c>
      <c r="H130" s="78">
        <v>1064.75</v>
      </c>
      <c r="I130" s="78">
        <v>1090.6500000000001</v>
      </c>
      <c r="J130" s="78">
        <v>1030.45</v>
      </c>
      <c r="K130" s="78">
        <v>1060.2</v>
      </c>
      <c r="L130" s="78">
        <v>1062.05</v>
      </c>
      <c r="M130" s="78">
        <v>1044.8499999999999</v>
      </c>
      <c r="N130" s="78">
        <v>1087.95</v>
      </c>
      <c r="O130" s="78">
        <v>1083.9000000000001</v>
      </c>
      <c r="P130" s="78">
        <v>1016.5</v>
      </c>
      <c r="Q130" s="78">
        <v>756.9</v>
      </c>
      <c r="R130" s="78">
        <v>1095.55</v>
      </c>
      <c r="S130" s="78">
        <v>1102.45</v>
      </c>
      <c r="T130" s="78">
        <v>1101.3499999999999</v>
      </c>
      <c r="U130" s="78">
        <v>1093.7</v>
      </c>
      <c r="V130" s="78">
        <v>1093.55</v>
      </c>
      <c r="W130" s="78">
        <v>1085</v>
      </c>
      <c r="X130" s="78">
        <v>1100.4000000000001</v>
      </c>
      <c r="Y130" s="78">
        <v>1077.55</v>
      </c>
      <c r="Z130" s="78">
        <v>1052.7</v>
      </c>
      <c r="AA130" s="78">
        <v>1008.1</v>
      </c>
      <c r="AB130" s="78">
        <v>814.85</v>
      </c>
      <c r="AC130" s="78">
        <v>785.35</v>
      </c>
      <c r="AD130" s="78">
        <v>1046.6500000000001</v>
      </c>
      <c r="AE130" s="78">
        <v>1026.9000000000001</v>
      </c>
      <c r="AF130" s="78">
        <v>1049.55</v>
      </c>
      <c r="AG130" s="78">
        <v>1044.5</v>
      </c>
      <c r="AH130" s="78">
        <v>29116.15</v>
      </c>
    </row>
    <row r="131" spans="1:34" x14ac:dyDescent="0.3">
      <c r="A131" s="1"/>
      <c r="B131" s="76" t="s">
        <v>132</v>
      </c>
      <c r="C131" s="76" t="s">
        <v>1196</v>
      </c>
      <c r="D131" s="76" t="s">
        <v>141</v>
      </c>
      <c r="E131" s="77" t="s">
        <v>582</v>
      </c>
      <c r="F131" s="78"/>
      <c r="G131" s="78"/>
      <c r="H131" s="78"/>
      <c r="I131" s="78"/>
      <c r="J131" s="78">
        <v>497.45</v>
      </c>
      <c r="K131" s="78">
        <v>25</v>
      </c>
      <c r="L131" s="78"/>
      <c r="M131" s="78"/>
      <c r="N131" s="78"/>
      <c r="O131" s="78"/>
      <c r="P131" s="78">
        <v>604.75</v>
      </c>
      <c r="Q131" s="78"/>
      <c r="R131" s="78"/>
      <c r="S131" s="78"/>
      <c r="T131" s="78"/>
      <c r="U131" s="78"/>
      <c r="V131" s="78"/>
      <c r="W131" s="78"/>
      <c r="X131" s="78"/>
      <c r="Y131" s="78"/>
      <c r="Z131" s="78"/>
      <c r="AA131" s="78"/>
      <c r="AB131" s="78"/>
      <c r="AC131" s="78"/>
      <c r="AD131" s="78">
        <v>446.8</v>
      </c>
      <c r="AE131" s="78">
        <v>130.35</v>
      </c>
      <c r="AF131" s="78">
        <v>457.85</v>
      </c>
      <c r="AG131" s="78">
        <v>143.1</v>
      </c>
      <c r="AH131" s="78">
        <v>2305.3000000000002</v>
      </c>
    </row>
    <row r="132" spans="1:34" x14ac:dyDescent="0.3">
      <c r="A132" s="1"/>
      <c r="B132" s="76" t="s">
        <v>132</v>
      </c>
      <c r="C132" s="76" t="s">
        <v>1196</v>
      </c>
      <c r="D132" s="76" t="s">
        <v>1197</v>
      </c>
      <c r="E132" s="77" t="s">
        <v>582</v>
      </c>
      <c r="F132" s="78"/>
      <c r="G132" s="78"/>
      <c r="H132" s="78"/>
      <c r="I132" s="78"/>
      <c r="J132" s="78"/>
      <c r="K132" s="78">
        <v>234.02</v>
      </c>
      <c r="L132" s="78">
        <v>16.3</v>
      </c>
      <c r="M132" s="78"/>
      <c r="N132" s="78"/>
      <c r="O132" s="78"/>
      <c r="P132" s="78">
        <v>236.05</v>
      </c>
      <c r="Q132" s="78"/>
      <c r="R132" s="78"/>
      <c r="S132" s="78"/>
      <c r="T132" s="78"/>
      <c r="U132" s="78"/>
      <c r="V132" s="78"/>
      <c r="W132" s="78"/>
      <c r="X132" s="78"/>
      <c r="Y132" s="78"/>
      <c r="Z132" s="78"/>
      <c r="AA132" s="78"/>
      <c r="AB132" s="78"/>
      <c r="AC132" s="78"/>
      <c r="AD132" s="78"/>
      <c r="AE132" s="78"/>
      <c r="AF132" s="78"/>
      <c r="AG132" s="78"/>
      <c r="AH132" s="78">
        <v>486.37</v>
      </c>
    </row>
    <row r="133" spans="1:34" x14ac:dyDescent="0.3">
      <c r="A133" s="1"/>
      <c r="B133" s="76" t="s">
        <v>132</v>
      </c>
      <c r="C133" s="76" t="s">
        <v>1196</v>
      </c>
      <c r="D133" s="76" t="s">
        <v>1198</v>
      </c>
      <c r="E133" s="77" t="s">
        <v>582</v>
      </c>
      <c r="F133" s="78"/>
      <c r="G133" s="78"/>
      <c r="H133" s="78"/>
      <c r="I133" s="78"/>
      <c r="J133" s="78"/>
      <c r="K133" s="78">
        <v>264.07</v>
      </c>
      <c r="L133" s="78">
        <v>16.350000000000001</v>
      </c>
      <c r="M133" s="78"/>
      <c r="N133" s="78"/>
      <c r="O133" s="78"/>
      <c r="P133" s="78">
        <v>237.4</v>
      </c>
      <c r="Q133" s="78"/>
      <c r="R133" s="78"/>
      <c r="S133" s="78"/>
      <c r="T133" s="78"/>
      <c r="U133" s="78"/>
      <c r="V133" s="78"/>
      <c r="W133" s="78"/>
      <c r="X133" s="78"/>
      <c r="Y133" s="78"/>
      <c r="Z133" s="78"/>
      <c r="AA133" s="78"/>
      <c r="AB133" s="78"/>
      <c r="AC133" s="78">
        <v>202.95</v>
      </c>
      <c r="AD133" s="78">
        <v>15.55</v>
      </c>
      <c r="AE133" s="78"/>
      <c r="AF133" s="78"/>
      <c r="AG133" s="78"/>
      <c r="AH133" s="78">
        <v>736.32</v>
      </c>
    </row>
    <row r="134" spans="1:34" x14ac:dyDescent="0.3">
      <c r="A134" s="1"/>
      <c r="B134" s="76" t="s">
        <v>132</v>
      </c>
      <c r="C134" s="76" t="s">
        <v>144</v>
      </c>
      <c r="D134" s="76" t="s">
        <v>145</v>
      </c>
      <c r="E134" s="77" t="s">
        <v>582</v>
      </c>
      <c r="F134" s="78"/>
      <c r="G134" s="78">
        <v>567.5</v>
      </c>
      <c r="H134" s="78">
        <v>1373.2</v>
      </c>
      <c r="I134" s="78">
        <v>1082.3</v>
      </c>
      <c r="J134" s="78">
        <v>1355.25</v>
      </c>
      <c r="K134" s="78">
        <v>971.1</v>
      </c>
      <c r="L134" s="78">
        <v>678.6</v>
      </c>
      <c r="M134" s="78">
        <v>1177.3</v>
      </c>
      <c r="N134" s="78"/>
      <c r="O134" s="78">
        <v>566.85</v>
      </c>
      <c r="P134" s="78">
        <v>1254.3</v>
      </c>
      <c r="Q134" s="78">
        <v>707.9</v>
      </c>
      <c r="R134" s="78">
        <v>614</v>
      </c>
      <c r="S134" s="78">
        <v>619.1</v>
      </c>
      <c r="T134" s="78">
        <v>26.85</v>
      </c>
      <c r="U134" s="78"/>
      <c r="V134" s="78"/>
      <c r="W134" s="78">
        <v>969.6</v>
      </c>
      <c r="X134" s="78">
        <v>568.1</v>
      </c>
      <c r="Y134" s="78">
        <v>550.70000000000005</v>
      </c>
      <c r="Z134" s="78">
        <v>51.5</v>
      </c>
      <c r="AA134" s="78"/>
      <c r="AB134" s="78"/>
      <c r="AC134" s="78">
        <v>759.55</v>
      </c>
      <c r="AD134" s="78">
        <v>1027.05</v>
      </c>
      <c r="AE134" s="78">
        <v>881.2</v>
      </c>
      <c r="AF134" s="78">
        <v>918.8</v>
      </c>
      <c r="AG134" s="78">
        <v>1211.1500000000001</v>
      </c>
      <c r="AH134" s="78">
        <v>17931.900000000001</v>
      </c>
    </row>
    <row r="135" spans="1:34" x14ac:dyDescent="0.3">
      <c r="A135" s="1"/>
      <c r="B135" s="76" t="s">
        <v>132</v>
      </c>
      <c r="C135" s="76" t="s">
        <v>147</v>
      </c>
      <c r="D135" s="76" t="s">
        <v>1169</v>
      </c>
      <c r="E135" s="77" t="s">
        <v>582</v>
      </c>
      <c r="F135" s="78"/>
      <c r="G135" s="78">
        <v>894.05</v>
      </c>
      <c r="H135" s="78">
        <v>1865.35</v>
      </c>
      <c r="I135" s="78">
        <v>2246.4949999999999</v>
      </c>
      <c r="J135" s="78">
        <v>1644.3</v>
      </c>
      <c r="K135" s="78">
        <v>939.61500000000001</v>
      </c>
      <c r="L135" s="78">
        <v>1960.6</v>
      </c>
      <c r="M135" s="78">
        <v>2770.55</v>
      </c>
      <c r="N135" s="78">
        <v>2704.1</v>
      </c>
      <c r="O135" s="78">
        <v>2804.45</v>
      </c>
      <c r="P135" s="78">
        <v>2884.4</v>
      </c>
      <c r="Q135" s="78">
        <v>2810.5</v>
      </c>
      <c r="R135" s="78">
        <v>2510.1999999999998</v>
      </c>
      <c r="S135" s="78">
        <v>2580.6999999999998</v>
      </c>
      <c r="T135" s="78">
        <v>2683.75</v>
      </c>
      <c r="U135" s="78">
        <v>2978.4</v>
      </c>
      <c r="V135" s="78">
        <v>2450.65</v>
      </c>
      <c r="W135" s="78">
        <v>2802.05</v>
      </c>
      <c r="X135" s="78">
        <v>2646.6</v>
      </c>
      <c r="Y135" s="78">
        <v>2875.95</v>
      </c>
      <c r="Z135" s="78">
        <v>2624.55</v>
      </c>
      <c r="AA135" s="78">
        <v>2490.4499999999998</v>
      </c>
      <c r="AB135" s="78">
        <v>2398.4</v>
      </c>
      <c r="AC135" s="78">
        <v>2461.75</v>
      </c>
      <c r="AD135" s="78">
        <v>3048.85</v>
      </c>
      <c r="AE135" s="78">
        <v>3385</v>
      </c>
      <c r="AF135" s="78">
        <v>3392.3</v>
      </c>
      <c r="AG135" s="78">
        <v>3259.6</v>
      </c>
      <c r="AH135" s="78">
        <v>68113.61</v>
      </c>
    </row>
    <row r="136" spans="1:34" x14ac:dyDescent="0.3">
      <c r="A136" s="1"/>
      <c r="B136" s="76" t="s">
        <v>132</v>
      </c>
      <c r="C136" s="76" t="s">
        <v>147</v>
      </c>
      <c r="D136" s="76" t="s">
        <v>93</v>
      </c>
      <c r="E136" s="77" t="s">
        <v>582</v>
      </c>
      <c r="F136" s="78"/>
      <c r="G136" s="78">
        <v>2007.65</v>
      </c>
      <c r="H136" s="78">
        <v>1680.6</v>
      </c>
      <c r="I136" s="78">
        <v>2228.75</v>
      </c>
      <c r="J136" s="78">
        <v>1954.75</v>
      </c>
      <c r="K136" s="78">
        <v>893.86</v>
      </c>
      <c r="L136" s="78">
        <v>1089.1500000000001</v>
      </c>
      <c r="M136" s="78">
        <v>2794.95</v>
      </c>
      <c r="N136" s="78">
        <v>2724.9</v>
      </c>
      <c r="O136" s="78">
        <v>2838.05</v>
      </c>
      <c r="P136" s="78">
        <v>2920.5</v>
      </c>
      <c r="Q136" s="78">
        <v>2838.2</v>
      </c>
      <c r="R136" s="78">
        <v>2511.1</v>
      </c>
      <c r="S136" s="78">
        <v>2546.8000000000002</v>
      </c>
      <c r="T136" s="78">
        <v>2680.5</v>
      </c>
      <c r="U136" s="78">
        <v>3010.55</v>
      </c>
      <c r="V136" s="78">
        <v>2454.0500000000002</v>
      </c>
      <c r="W136" s="78">
        <v>2800</v>
      </c>
      <c r="X136" s="78">
        <v>2633.7</v>
      </c>
      <c r="Y136" s="78">
        <v>2890.55</v>
      </c>
      <c r="Z136" s="78">
        <v>2610.6999999999998</v>
      </c>
      <c r="AA136" s="78">
        <v>2493.9499999999998</v>
      </c>
      <c r="AB136" s="78">
        <v>2343.85</v>
      </c>
      <c r="AC136" s="78">
        <v>2432.3000000000002</v>
      </c>
      <c r="AD136" s="78">
        <v>3082.2</v>
      </c>
      <c r="AE136" s="78">
        <v>3450.3</v>
      </c>
      <c r="AF136" s="78">
        <v>3455.3</v>
      </c>
      <c r="AG136" s="78">
        <v>3308.1</v>
      </c>
      <c r="AH136" s="78">
        <v>68675.31</v>
      </c>
    </row>
    <row r="137" spans="1:34" x14ac:dyDescent="0.3">
      <c r="A137" s="1"/>
      <c r="B137" s="76" t="s">
        <v>132</v>
      </c>
      <c r="C137" s="76" t="s">
        <v>147</v>
      </c>
      <c r="D137" s="76" t="s">
        <v>1199</v>
      </c>
      <c r="E137" s="77" t="s">
        <v>582</v>
      </c>
      <c r="F137" s="78"/>
      <c r="G137" s="78"/>
      <c r="H137" s="78"/>
      <c r="I137" s="78"/>
      <c r="J137" s="78"/>
      <c r="K137" s="78"/>
      <c r="L137" s="78">
        <v>1253.8499999999999</v>
      </c>
      <c r="M137" s="78">
        <v>3129.8</v>
      </c>
      <c r="N137" s="78">
        <v>3167.35</v>
      </c>
      <c r="O137" s="78">
        <v>3137.65</v>
      </c>
      <c r="P137" s="78">
        <v>3378.05</v>
      </c>
      <c r="Q137" s="78">
        <v>3194.15</v>
      </c>
      <c r="R137" s="78">
        <v>2997.4</v>
      </c>
      <c r="S137" s="78">
        <v>2974.35</v>
      </c>
      <c r="T137" s="78">
        <v>3050.75</v>
      </c>
      <c r="U137" s="78">
        <v>3343.8</v>
      </c>
      <c r="V137" s="78">
        <v>2886.2</v>
      </c>
      <c r="W137" s="78">
        <v>3180.5</v>
      </c>
      <c r="X137" s="78">
        <v>3006.05</v>
      </c>
      <c r="Y137" s="78">
        <v>3251.85</v>
      </c>
      <c r="Z137" s="78">
        <v>3002.05</v>
      </c>
      <c r="AA137" s="78">
        <v>2921.75</v>
      </c>
      <c r="AB137" s="78">
        <v>2860</v>
      </c>
      <c r="AC137" s="78">
        <v>2953.6</v>
      </c>
      <c r="AD137" s="78">
        <v>3420.65</v>
      </c>
      <c r="AE137" s="78">
        <v>3570.45</v>
      </c>
      <c r="AF137" s="78">
        <v>3606.3</v>
      </c>
      <c r="AG137" s="78">
        <v>3540.8</v>
      </c>
      <c r="AH137" s="78">
        <v>67827.350000000006</v>
      </c>
    </row>
    <row r="138" spans="1:34" x14ac:dyDescent="0.3">
      <c r="A138" s="1"/>
      <c r="B138" s="76" t="s">
        <v>1098</v>
      </c>
      <c r="C138" s="76" t="s">
        <v>1123</v>
      </c>
      <c r="D138" s="76" t="s">
        <v>75</v>
      </c>
      <c r="E138" s="77" t="s">
        <v>583</v>
      </c>
      <c r="F138" s="78">
        <v>134.26499999999999</v>
      </c>
      <c r="G138" s="78">
        <v>132.51</v>
      </c>
      <c r="H138" s="78">
        <v>148.80000000000001</v>
      </c>
      <c r="I138" s="78">
        <v>152.80000000000001</v>
      </c>
      <c r="J138" s="78">
        <v>127.55</v>
      </c>
      <c r="K138" s="78">
        <v>127.55</v>
      </c>
      <c r="L138" s="78">
        <v>77.8</v>
      </c>
      <c r="M138" s="78">
        <v>70.45</v>
      </c>
      <c r="N138" s="78">
        <v>117.3</v>
      </c>
      <c r="O138" s="78">
        <v>149.767775</v>
      </c>
      <c r="P138" s="78">
        <v>139.9</v>
      </c>
      <c r="Q138" s="78">
        <v>109.35</v>
      </c>
      <c r="R138" s="78">
        <v>152.9</v>
      </c>
      <c r="S138" s="78">
        <v>147.75</v>
      </c>
      <c r="T138" s="78">
        <v>151</v>
      </c>
      <c r="U138" s="78">
        <v>153.80000000000001</v>
      </c>
      <c r="V138" s="78">
        <v>141.4</v>
      </c>
      <c r="W138" s="78">
        <v>137.4</v>
      </c>
      <c r="X138" s="78">
        <v>137.1</v>
      </c>
      <c r="Y138" s="78">
        <v>152.9</v>
      </c>
      <c r="Z138" s="78">
        <v>126.89700000000001</v>
      </c>
      <c r="AA138" s="78">
        <v>133.09100000000001</v>
      </c>
      <c r="AB138" s="78">
        <v>102.95</v>
      </c>
      <c r="AC138" s="78">
        <v>113.3665</v>
      </c>
      <c r="AD138" s="78">
        <v>144.4</v>
      </c>
      <c r="AE138" s="78">
        <v>125.2</v>
      </c>
      <c r="AF138" s="78">
        <v>147.19999999999999</v>
      </c>
      <c r="AG138" s="78">
        <v>126.75</v>
      </c>
      <c r="AH138" s="78">
        <v>3682.1472749999998</v>
      </c>
    </row>
    <row r="139" spans="1:34" x14ac:dyDescent="0.3">
      <c r="A139" s="1"/>
      <c r="B139" s="76" t="s">
        <v>386</v>
      </c>
      <c r="C139" s="76" t="s">
        <v>1060</v>
      </c>
      <c r="D139" s="76" t="s">
        <v>75</v>
      </c>
      <c r="E139" s="77" t="s">
        <v>584</v>
      </c>
      <c r="F139" s="78">
        <v>663.9</v>
      </c>
      <c r="G139" s="78">
        <v>473.5</v>
      </c>
      <c r="H139" s="78">
        <v>538.5</v>
      </c>
      <c r="I139" s="78">
        <v>300</v>
      </c>
      <c r="J139" s="78">
        <v>150.6</v>
      </c>
      <c r="K139" s="78">
        <v>391.31</v>
      </c>
      <c r="L139" s="78">
        <v>414.1</v>
      </c>
      <c r="M139" s="78">
        <v>395.45</v>
      </c>
      <c r="N139" s="78">
        <v>388.45</v>
      </c>
      <c r="O139" s="78">
        <v>268.25</v>
      </c>
      <c r="P139" s="78">
        <v>78.5</v>
      </c>
      <c r="Q139" s="78">
        <v>432.6</v>
      </c>
      <c r="R139" s="78">
        <v>383.8</v>
      </c>
      <c r="S139" s="78">
        <v>385.35</v>
      </c>
      <c r="T139" s="78">
        <v>291.75</v>
      </c>
      <c r="U139" s="78">
        <v>337.7</v>
      </c>
      <c r="V139" s="78">
        <v>331</v>
      </c>
      <c r="W139" s="78">
        <v>333</v>
      </c>
      <c r="X139" s="78">
        <v>450.05</v>
      </c>
      <c r="Y139" s="78">
        <v>233.5</v>
      </c>
      <c r="Z139" s="78">
        <v>394.35</v>
      </c>
      <c r="AA139" s="78">
        <v>486.3</v>
      </c>
      <c r="AB139" s="78">
        <v>556.20000000000005</v>
      </c>
      <c r="AC139" s="78">
        <v>563.79999999999995</v>
      </c>
      <c r="AD139" s="78">
        <v>232.9</v>
      </c>
      <c r="AE139" s="78">
        <v>225.7</v>
      </c>
      <c r="AF139" s="78">
        <v>295.10000000000002</v>
      </c>
      <c r="AG139" s="78">
        <v>307.7</v>
      </c>
      <c r="AH139" s="78">
        <v>10303.36</v>
      </c>
    </row>
    <row r="140" spans="1:34" x14ac:dyDescent="0.3">
      <c r="A140" s="1"/>
      <c r="B140" s="76" t="s">
        <v>390</v>
      </c>
      <c r="C140" s="76" t="s">
        <v>1200</v>
      </c>
      <c r="D140" s="76" t="s">
        <v>75</v>
      </c>
      <c r="E140" s="77" t="s">
        <v>584</v>
      </c>
      <c r="F140" s="78">
        <v>1694.8</v>
      </c>
      <c r="G140" s="78">
        <v>1312.5</v>
      </c>
      <c r="H140" s="78">
        <v>1334.8</v>
      </c>
      <c r="I140" s="78">
        <v>678.65</v>
      </c>
      <c r="J140" s="78">
        <v>366.3</v>
      </c>
      <c r="K140" s="78">
        <v>1144.55</v>
      </c>
      <c r="L140" s="78">
        <v>1183.55</v>
      </c>
      <c r="M140" s="78">
        <v>1174.95</v>
      </c>
      <c r="N140" s="78">
        <v>1146.1500000000001</v>
      </c>
      <c r="O140" s="78">
        <v>789.2</v>
      </c>
      <c r="P140" s="78">
        <v>266.45</v>
      </c>
      <c r="Q140" s="78">
        <v>1213.05</v>
      </c>
      <c r="R140" s="78">
        <v>1235.5999999999999</v>
      </c>
      <c r="S140" s="78">
        <v>1252.6500000000001</v>
      </c>
      <c r="T140" s="78">
        <v>928.15</v>
      </c>
      <c r="U140" s="78">
        <v>1095.0999999999999</v>
      </c>
      <c r="V140" s="78">
        <v>1039.8</v>
      </c>
      <c r="W140" s="78">
        <v>1133.95</v>
      </c>
      <c r="X140" s="78">
        <v>1509.55</v>
      </c>
      <c r="Y140" s="78">
        <v>885</v>
      </c>
      <c r="Z140" s="78">
        <v>1094.4000000000001</v>
      </c>
      <c r="AA140" s="78">
        <v>1330.85</v>
      </c>
      <c r="AB140" s="78">
        <v>1602.4</v>
      </c>
      <c r="AC140" s="78">
        <v>1610.05</v>
      </c>
      <c r="AD140" s="78">
        <v>713.9</v>
      </c>
      <c r="AE140" s="78">
        <v>650.65</v>
      </c>
      <c r="AF140" s="78">
        <v>845.5</v>
      </c>
      <c r="AG140" s="78">
        <v>884.55</v>
      </c>
      <c r="AH140" s="78">
        <v>30117.05</v>
      </c>
    </row>
    <row r="141" spans="1:34" x14ac:dyDescent="0.3">
      <c r="A141" s="1"/>
      <c r="B141" s="76" t="s">
        <v>395</v>
      </c>
      <c r="C141" s="76" t="s">
        <v>1062</v>
      </c>
      <c r="D141" s="76" t="s">
        <v>75</v>
      </c>
      <c r="E141" s="77" t="s">
        <v>582</v>
      </c>
      <c r="F141" s="78">
        <v>114.6</v>
      </c>
      <c r="G141" s="78">
        <v>112.05</v>
      </c>
      <c r="H141" s="78">
        <v>110.75</v>
      </c>
      <c r="I141" s="78">
        <v>80.650000000000006</v>
      </c>
      <c r="J141" s="78">
        <v>67.150000000000006</v>
      </c>
      <c r="K141" s="78">
        <v>69.8</v>
      </c>
      <c r="L141" s="78">
        <v>96.6</v>
      </c>
      <c r="M141" s="78">
        <v>93.1</v>
      </c>
      <c r="N141" s="78">
        <v>104.3</v>
      </c>
      <c r="O141" s="78">
        <v>104.45</v>
      </c>
      <c r="P141" s="78">
        <v>93.25</v>
      </c>
      <c r="Q141" s="78">
        <v>99.6</v>
      </c>
      <c r="R141" s="78">
        <v>94.55</v>
      </c>
      <c r="S141" s="78">
        <v>97.2</v>
      </c>
      <c r="T141" s="78">
        <v>101.3</v>
      </c>
      <c r="U141" s="78">
        <v>100.8</v>
      </c>
      <c r="V141" s="78">
        <v>100.8</v>
      </c>
      <c r="W141" s="78">
        <v>18.899999999999999</v>
      </c>
      <c r="X141" s="78"/>
      <c r="Y141" s="78"/>
      <c r="Z141" s="78"/>
      <c r="AA141" s="78"/>
      <c r="AB141" s="78"/>
      <c r="AC141" s="78"/>
      <c r="AD141" s="78"/>
      <c r="AE141" s="78"/>
      <c r="AF141" s="78"/>
      <c r="AG141" s="78"/>
      <c r="AH141" s="78">
        <v>1659.85</v>
      </c>
    </row>
    <row r="142" spans="1:34" x14ac:dyDescent="0.3">
      <c r="A142" s="1"/>
      <c r="B142" s="76" t="s">
        <v>395</v>
      </c>
      <c r="C142" s="76" t="s">
        <v>1201</v>
      </c>
      <c r="D142" s="76" t="s">
        <v>75</v>
      </c>
      <c r="E142" s="77" t="s">
        <v>582</v>
      </c>
      <c r="F142" s="78">
        <v>60.25</v>
      </c>
      <c r="G142" s="78">
        <v>60.9</v>
      </c>
      <c r="H142" s="78">
        <v>59.6</v>
      </c>
      <c r="I142" s="78">
        <v>59.05</v>
      </c>
      <c r="J142" s="78">
        <v>39.1</v>
      </c>
      <c r="K142" s="78">
        <v>64.8</v>
      </c>
      <c r="L142" s="78">
        <v>39.450000000000003</v>
      </c>
      <c r="M142" s="78">
        <v>30.7</v>
      </c>
      <c r="N142" s="78">
        <v>30.2</v>
      </c>
      <c r="O142" s="78">
        <v>30.95</v>
      </c>
      <c r="P142" s="78">
        <v>27.8</v>
      </c>
      <c r="Q142" s="78">
        <v>27.35</v>
      </c>
      <c r="R142" s="78">
        <v>28.3</v>
      </c>
      <c r="S142" s="78">
        <v>29.15</v>
      </c>
      <c r="T142" s="78">
        <v>28.1</v>
      </c>
      <c r="U142" s="78">
        <v>27.95</v>
      </c>
      <c r="V142" s="78">
        <v>28.15</v>
      </c>
      <c r="W142" s="78">
        <v>5.4</v>
      </c>
      <c r="X142" s="78"/>
      <c r="Y142" s="78"/>
      <c r="Z142" s="78"/>
      <c r="AA142" s="78"/>
      <c r="AB142" s="78"/>
      <c r="AC142" s="78"/>
      <c r="AD142" s="78"/>
      <c r="AE142" s="78"/>
      <c r="AF142" s="78"/>
      <c r="AG142" s="78"/>
      <c r="AH142" s="78">
        <v>677.2</v>
      </c>
    </row>
    <row r="143" spans="1:34" x14ac:dyDescent="0.3">
      <c r="A143" s="1"/>
      <c r="B143" s="76" t="s">
        <v>395</v>
      </c>
      <c r="C143" s="76" t="s">
        <v>1202</v>
      </c>
      <c r="D143" s="76" t="s">
        <v>75</v>
      </c>
      <c r="E143" s="77" t="s">
        <v>582</v>
      </c>
      <c r="F143" s="78">
        <v>57.6</v>
      </c>
      <c r="G143" s="78">
        <v>55.75</v>
      </c>
      <c r="H143" s="78">
        <v>55.7</v>
      </c>
      <c r="I143" s="78">
        <v>53.75</v>
      </c>
      <c r="J143" s="78">
        <v>50.75</v>
      </c>
      <c r="K143" s="78">
        <v>43.4</v>
      </c>
      <c r="L143" s="78">
        <v>51.45</v>
      </c>
      <c r="M143" s="78">
        <v>52.2</v>
      </c>
      <c r="N143" s="78">
        <v>52.8</v>
      </c>
      <c r="O143" s="78">
        <v>52.7</v>
      </c>
      <c r="P143" s="78">
        <v>54.7</v>
      </c>
      <c r="Q143" s="78">
        <v>57.55</v>
      </c>
      <c r="R143" s="78">
        <v>53.75</v>
      </c>
      <c r="S143" s="78">
        <v>51.55</v>
      </c>
      <c r="T143" s="78">
        <v>56.5</v>
      </c>
      <c r="U143" s="78">
        <v>57.6</v>
      </c>
      <c r="V143" s="78">
        <v>57.6</v>
      </c>
      <c r="W143" s="78">
        <v>10.8</v>
      </c>
      <c r="X143" s="78"/>
      <c r="Y143" s="78"/>
      <c r="Z143" s="78"/>
      <c r="AA143" s="78"/>
      <c r="AB143" s="78"/>
      <c r="AC143" s="78"/>
      <c r="AD143" s="78"/>
      <c r="AE143" s="78"/>
      <c r="AF143" s="78"/>
      <c r="AG143" s="78"/>
      <c r="AH143" s="78">
        <v>926.15</v>
      </c>
    </row>
    <row r="144" spans="1:34" x14ac:dyDescent="0.3">
      <c r="A144" s="1"/>
      <c r="B144" s="76" t="s">
        <v>395</v>
      </c>
      <c r="C144" s="76" t="s">
        <v>1203</v>
      </c>
      <c r="D144" s="76" t="s">
        <v>75</v>
      </c>
      <c r="E144" s="77" t="s">
        <v>582</v>
      </c>
      <c r="F144" s="78">
        <v>52.8</v>
      </c>
      <c r="G144" s="78">
        <v>52.8</v>
      </c>
      <c r="H144" s="78">
        <v>52.8</v>
      </c>
      <c r="I144" s="78">
        <v>52.15</v>
      </c>
      <c r="J144" s="78">
        <v>52.7</v>
      </c>
      <c r="K144" s="78">
        <v>43.75</v>
      </c>
      <c r="L144" s="78">
        <v>50.4</v>
      </c>
      <c r="M144" s="78">
        <v>31.2</v>
      </c>
      <c r="N144" s="78">
        <v>20.25</v>
      </c>
      <c r="O144" s="78">
        <v>17.350000000000001</v>
      </c>
      <c r="P144" s="78">
        <v>4.2</v>
      </c>
      <c r="Q144" s="78"/>
      <c r="R144" s="78"/>
      <c r="S144" s="78"/>
      <c r="T144" s="78"/>
      <c r="U144" s="78">
        <v>9.75</v>
      </c>
      <c r="V144" s="78">
        <v>19.899999999999999</v>
      </c>
      <c r="W144" s="78">
        <v>21.6</v>
      </c>
      <c r="X144" s="78">
        <v>21.6</v>
      </c>
      <c r="Y144" s="78">
        <v>21.6</v>
      </c>
      <c r="Z144" s="78">
        <v>26.05</v>
      </c>
      <c r="AA144" s="78">
        <v>48</v>
      </c>
      <c r="AB144" s="78">
        <v>48</v>
      </c>
      <c r="AC144" s="78">
        <v>48</v>
      </c>
      <c r="AD144" s="78">
        <v>33</v>
      </c>
      <c r="AE144" s="78">
        <v>48</v>
      </c>
      <c r="AF144" s="78">
        <v>46.4</v>
      </c>
      <c r="AG144" s="78">
        <v>48</v>
      </c>
      <c r="AH144" s="78">
        <v>870.3</v>
      </c>
    </row>
    <row r="145" spans="1:34" ht="27.6" x14ac:dyDescent="0.3">
      <c r="A145" s="1"/>
      <c r="B145" s="76" t="s">
        <v>588</v>
      </c>
      <c r="C145" s="76" t="s">
        <v>1204</v>
      </c>
      <c r="D145" s="76" t="s">
        <v>1205</v>
      </c>
      <c r="E145" s="77" t="s">
        <v>582</v>
      </c>
      <c r="F145" s="78"/>
      <c r="G145" s="78">
        <v>121.4</v>
      </c>
      <c r="H145" s="78">
        <v>322.95</v>
      </c>
      <c r="I145" s="78">
        <v>2333.4499999999998</v>
      </c>
      <c r="J145" s="78">
        <v>1217.0999999999999</v>
      </c>
      <c r="K145" s="78">
        <v>2717.6550000000002</v>
      </c>
      <c r="L145" s="78">
        <v>1986.8</v>
      </c>
      <c r="M145" s="78">
        <v>1113.2</v>
      </c>
      <c r="N145" s="78">
        <v>805.7</v>
      </c>
      <c r="O145" s="78">
        <v>1069.6500000000001</v>
      </c>
      <c r="P145" s="78"/>
      <c r="Q145" s="78"/>
      <c r="R145" s="78">
        <v>507.4</v>
      </c>
      <c r="S145" s="78">
        <v>846.3</v>
      </c>
      <c r="T145" s="78">
        <v>181.1</v>
      </c>
      <c r="U145" s="78"/>
      <c r="V145" s="78"/>
      <c r="W145" s="78"/>
      <c r="X145" s="78"/>
      <c r="Y145" s="78"/>
      <c r="Z145" s="78">
        <v>1279.8499999999999</v>
      </c>
      <c r="AA145" s="78">
        <v>374.5</v>
      </c>
      <c r="AB145" s="78"/>
      <c r="AC145" s="78">
        <v>305.45</v>
      </c>
      <c r="AD145" s="78">
        <v>389.9</v>
      </c>
      <c r="AE145" s="78">
        <v>584.04999999999995</v>
      </c>
      <c r="AF145" s="78">
        <v>773</v>
      </c>
      <c r="AG145" s="78">
        <v>890.2</v>
      </c>
      <c r="AH145" s="78">
        <v>17819.654999999999</v>
      </c>
    </row>
    <row r="146" spans="1:34" ht="27.6" x14ac:dyDescent="0.3">
      <c r="A146" s="1"/>
      <c r="B146" s="76" t="s">
        <v>588</v>
      </c>
      <c r="C146" s="76" t="s">
        <v>1204</v>
      </c>
      <c r="D146" s="76" t="s">
        <v>1206</v>
      </c>
      <c r="E146" s="77" t="s">
        <v>582</v>
      </c>
      <c r="F146" s="78"/>
      <c r="G146" s="78"/>
      <c r="H146" s="78"/>
      <c r="I146" s="78"/>
      <c r="J146" s="78"/>
      <c r="K146" s="78"/>
      <c r="L146" s="78"/>
      <c r="M146" s="78"/>
      <c r="N146" s="78"/>
      <c r="O146" s="78"/>
      <c r="P146" s="78"/>
      <c r="Q146" s="78"/>
      <c r="R146" s="78"/>
      <c r="S146" s="78"/>
      <c r="T146" s="78"/>
      <c r="U146" s="78"/>
      <c r="V146" s="78"/>
      <c r="W146" s="78">
        <v>4.25</v>
      </c>
      <c r="X146" s="78"/>
      <c r="Y146" s="78"/>
      <c r="Z146" s="78"/>
      <c r="AA146" s="78"/>
      <c r="AB146" s="78"/>
      <c r="AC146" s="78"/>
      <c r="AD146" s="78"/>
      <c r="AE146" s="78"/>
      <c r="AF146" s="78"/>
      <c r="AG146" s="78"/>
      <c r="AH146" s="78">
        <v>4.25</v>
      </c>
    </row>
    <row r="147" spans="1:34" x14ac:dyDescent="0.3">
      <c r="A147" s="1"/>
      <c r="B147" s="76" t="s">
        <v>621</v>
      </c>
      <c r="C147" s="76" t="s">
        <v>1066</v>
      </c>
      <c r="D147" s="76" t="s">
        <v>75</v>
      </c>
      <c r="E147" s="77" t="s">
        <v>583</v>
      </c>
      <c r="F147" s="78"/>
      <c r="G147" s="78"/>
      <c r="H147" s="78">
        <v>100.9</v>
      </c>
      <c r="I147" s="78">
        <v>106.3</v>
      </c>
      <c r="J147" s="78">
        <v>101.95</v>
      </c>
      <c r="K147" s="78">
        <v>99.844999999999999</v>
      </c>
      <c r="L147" s="78">
        <v>108.4</v>
      </c>
      <c r="M147" s="78">
        <v>102.75</v>
      </c>
      <c r="N147" s="78">
        <v>118</v>
      </c>
      <c r="O147" s="78">
        <v>117.75</v>
      </c>
      <c r="P147" s="78">
        <v>104.5</v>
      </c>
      <c r="Q147" s="78">
        <v>90.7</v>
      </c>
      <c r="R147" s="78">
        <v>119.55</v>
      </c>
      <c r="S147" s="78">
        <v>120.4</v>
      </c>
      <c r="T147" s="78">
        <v>117.85</v>
      </c>
      <c r="U147" s="78">
        <v>116.85</v>
      </c>
      <c r="V147" s="78">
        <v>119.05</v>
      </c>
      <c r="W147" s="78">
        <v>118.3</v>
      </c>
      <c r="X147" s="78">
        <v>118.35</v>
      </c>
      <c r="Y147" s="78">
        <v>118.5</v>
      </c>
      <c r="Z147" s="78">
        <v>113.5</v>
      </c>
      <c r="AA147" s="78">
        <v>110.55</v>
      </c>
      <c r="AB147" s="78">
        <v>114</v>
      </c>
      <c r="AC147" s="78">
        <v>93.8</v>
      </c>
      <c r="AD147" s="78">
        <v>101.65</v>
      </c>
      <c r="AE147" s="78">
        <v>109.9</v>
      </c>
      <c r="AF147" s="78">
        <v>111.0535</v>
      </c>
      <c r="AG147" s="78">
        <v>107.05</v>
      </c>
      <c r="AH147" s="78">
        <v>2861.4485</v>
      </c>
    </row>
    <row r="148" spans="1:34" x14ac:dyDescent="0.3">
      <c r="A148" s="1"/>
      <c r="B148" s="76" t="s">
        <v>150</v>
      </c>
      <c r="C148" s="76" t="s">
        <v>151</v>
      </c>
      <c r="D148" s="76" t="s">
        <v>1176</v>
      </c>
      <c r="E148" s="77" t="s">
        <v>582</v>
      </c>
      <c r="F148" s="78"/>
      <c r="G148" s="78"/>
      <c r="H148" s="78"/>
      <c r="I148" s="78"/>
      <c r="J148" s="78"/>
      <c r="K148" s="78"/>
      <c r="L148" s="78"/>
      <c r="M148" s="78"/>
      <c r="N148" s="78"/>
      <c r="O148" s="78"/>
      <c r="P148" s="78">
        <v>236.35</v>
      </c>
      <c r="Q148" s="78"/>
      <c r="R148" s="78"/>
      <c r="S148" s="78"/>
      <c r="T148" s="78"/>
      <c r="U148" s="78"/>
      <c r="V148" s="78"/>
      <c r="W148" s="78"/>
      <c r="X148" s="78"/>
      <c r="Y148" s="78"/>
      <c r="Z148" s="78"/>
      <c r="AA148" s="78"/>
      <c r="AB148" s="78"/>
      <c r="AC148" s="78"/>
      <c r="AD148" s="78"/>
      <c r="AE148" s="78"/>
      <c r="AF148" s="78"/>
      <c r="AG148" s="78"/>
      <c r="AH148" s="78">
        <v>236.35</v>
      </c>
    </row>
    <row r="149" spans="1:34" x14ac:dyDescent="0.3">
      <c r="A149" s="1"/>
      <c r="B149" s="76" t="s">
        <v>150</v>
      </c>
      <c r="C149" s="76" t="s">
        <v>151</v>
      </c>
      <c r="D149" s="76" t="s">
        <v>1177</v>
      </c>
      <c r="E149" s="77" t="s">
        <v>582</v>
      </c>
      <c r="F149" s="78"/>
      <c r="G149" s="78"/>
      <c r="H149" s="78"/>
      <c r="I149" s="78"/>
      <c r="J149" s="78"/>
      <c r="K149" s="78"/>
      <c r="L149" s="78"/>
      <c r="M149" s="78"/>
      <c r="N149" s="78"/>
      <c r="O149" s="78"/>
      <c r="P149" s="78"/>
      <c r="Q149" s="78"/>
      <c r="R149" s="78"/>
      <c r="S149" s="78"/>
      <c r="T149" s="78"/>
      <c r="U149" s="78"/>
      <c r="V149" s="78"/>
      <c r="W149" s="78"/>
      <c r="X149" s="78"/>
      <c r="Y149" s="78"/>
      <c r="Z149" s="78"/>
      <c r="AA149" s="78"/>
      <c r="AB149" s="78"/>
      <c r="AC149" s="78"/>
      <c r="AD149" s="78"/>
      <c r="AE149" s="78"/>
      <c r="AF149" s="78"/>
      <c r="AG149" s="78"/>
      <c r="AH149" s="78">
        <v>0</v>
      </c>
    </row>
    <row r="150" spans="1:34" x14ac:dyDescent="0.3">
      <c r="A150" s="1"/>
      <c r="B150" s="76" t="s">
        <v>150</v>
      </c>
      <c r="C150" s="76" t="s">
        <v>151</v>
      </c>
      <c r="D150" s="76" t="s">
        <v>1169</v>
      </c>
      <c r="E150" s="77" t="s">
        <v>582</v>
      </c>
      <c r="F150" s="78"/>
      <c r="G150" s="78"/>
      <c r="H150" s="78"/>
      <c r="I150" s="78"/>
      <c r="J150" s="78"/>
      <c r="K150" s="78"/>
      <c r="L150" s="78"/>
      <c r="M150" s="78"/>
      <c r="N150" s="78"/>
      <c r="O150" s="78"/>
      <c r="P150" s="78"/>
      <c r="Q150" s="78"/>
      <c r="R150" s="78"/>
      <c r="S150" s="78"/>
      <c r="T150" s="78"/>
      <c r="U150" s="78"/>
      <c r="V150" s="78"/>
      <c r="W150" s="78"/>
      <c r="X150" s="78"/>
      <c r="Y150" s="78"/>
      <c r="Z150" s="78"/>
      <c r="AA150" s="78"/>
      <c r="AB150" s="78"/>
      <c r="AC150" s="78"/>
      <c r="AD150" s="78"/>
      <c r="AE150" s="78"/>
      <c r="AF150" s="78"/>
      <c r="AG150" s="78"/>
      <c r="AH150" s="78">
        <v>0</v>
      </c>
    </row>
    <row r="151" spans="1:34" x14ac:dyDescent="0.3">
      <c r="A151" s="1"/>
      <c r="B151" s="76" t="s">
        <v>150</v>
      </c>
      <c r="C151" s="76" t="s">
        <v>151</v>
      </c>
      <c r="D151" s="76" t="s">
        <v>93</v>
      </c>
      <c r="E151" s="77" t="s">
        <v>582</v>
      </c>
      <c r="F151" s="78"/>
      <c r="G151" s="78"/>
      <c r="H151" s="78"/>
      <c r="I151" s="78"/>
      <c r="J151" s="78"/>
      <c r="K151" s="78"/>
      <c r="L151" s="78"/>
      <c r="M151" s="78"/>
      <c r="N151" s="78"/>
      <c r="O151" s="78"/>
      <c r="P151" s="78"/>
      <c r="Q151" s="78"/>
      <c r="R151" s="78"/>
      <c r="S151" s="78"/>
      <c r="T151" s="78"/>
      <c r="U151" s="78"/>
      <c r="V151" s="78"/>
      <c r="W151" s="78"/>
      <c r="X151" s="78"/>
      <c r="Y151" s="78"/>
      <c r="Z151" s="78"/>
      <c r="AA151" s="78"/>
      <c r="AB151" s="78"/>
      <c r="AC151" s="78"/>
      <c r="AD151" s="78"/>
      <c r="AE151" s="78"/>
      <c r="AF151" s="78"/>
      <c r="AG151" s="78"/>
      <c r="AH151" s="78">
        <v>0</v>
      </c>
    </row>
    <row r="152" spans="1:34" x14ac:dyDescent="0.3">
      <c r="A152" s="1"/>
      <c r="B152" s="76" t="s">
        <v>587</v>
      </c>
      <c r="C152" s="76" t="s">
        <v>994</v>
      </c>
      <c r="D152" s="76" t="s">
        <v>75</v>
      </c>
      <c r="E152" s="77" t="s">
        <v>581</v>
      </c>
      <c r="F152" s="78">
        <v>2264.6</v>
      </c>
      <c r="G152" s="78">
        <v>2629.2</v>
      </c>
      <c r="H152" s="78">
        <v>2630.5</v>
      </c>
      <c r="I152" s="78">
        <v>2632</v>
      </c>
      <c r="J152" s="78">
        <v>2631.45</v>
      </c>
      <c r="K152" s="78">
        <v>2627.835</v>
      </c>
      <c r="L152" s="78">
        <v>2631</v>
      </c>
      <c r="M152" s="78">
        <v>2624.75</v>
      </c>
      <c r="N152" s="78">
        <v>2626.55</v>
      </c>
      <c r="O152" s="78">
        <v>1945.55</v>
      </c>
      <c r="P152" s="78">
        <v>2628.8</v>
      </c>
      <c r="Q152" s="78">
        <v>2628.25</v>
      </c>
      <c r="R152" s="78">
        <v>2627.9</v>
      </c>
      <c r="S152" s="78">
        <v>2626.65</v>
      </c>
      <c r="T152" s="78">
        <v>2630.7</v>
      </c>
      <c r="U152" s="78">
        <v>2403.75</v>
      </c>
      <c r="V152" s="78">
        <v>2015.8</v>
      </c>
      <c r="W152" s="78">
        <v>2625.65</v>
      </c>
      <c r="X152" s="78">
        <v>2626.2</v>
      </c>
      <c r="Y152" s="78">
        <v>2619.4</v>
      </c>
      <c r="Z152" s="78">
        <v>2401.9</v>
      </c>
      <c r="AA152" s="78">
        <v>2448.1999999999998</v>
      </c>
      <c r="AB152" s="78">
        <v>2379.8000000000002</v>
      </c>
      <c r="AC152" s="78">
        <v>2432.9</v>
      </c>
      <c r="AD152" s="78">
        <v>2319.35</v>
      </c>
      <c r="AE152" s="78">
        <v>2325.9499999999998</v>
      </c>
      <c r="AF152" s="78">
        <v>2285.25</v>
      </c>
      <c r="AG152" s="78">
        <v>2174.6</v>
      </c>
      <c r="AH152" s="78">
        <v>69444.485000000001</v>
      </c>
    </row>
    <row r="153" spans="1:34" x14ac:dyDescent="0.3">
      <c r="A153" s="1"/>
      <c r="B153" s="76" t="s">
        <v>587</v>
      </c>
      <c r="C153" s="76" t="s">
        <v>995</v>
      </c>
      <c r="D153" s="76" t="s">
        <v>75</v>
      </c>
      <c r="E153" s="77" t="s">
        <v>581</v>
      </c>
      <c r="F153" s="78">
        <v>47.75</v>
      </c>
      <c r="G153" s="78">
        <v>45.6</v>
      </c>
      <c r="H153" s="78">
        <v>45.6</v>
      </c>
      <c r="I153" s="78">
        <v>45.1</v>
      </c>
      <c r="J153" s="78">
        <v>47.45</v>
      </c>
      <c r="K153" s="78">
        <v>49.75</v>
      </c>
      <c r="L153" s="78">
        <v>48</v>
      </c>
      <c r="M153" s="78">
        <v>48</v>
      </c>
      <c r="N153" s="78">
        <v>28.65</v>
      </c>
      <c r="O153" s="78">
        <v>2.8</v>
      </c>
      <c r="P153" s="78">
        <v>4.8499999999999996</v>
      </c>
      <c r="Q153" s="78">
        <v>21.15</v>
      </c>
      <c r="R153" s="78">
        <v>28.35</v>
      </c>
      <c r="S153" s="78">
        <v>38.4</v>
      </c>
      <c r="T153" s="78">
        <v>36.200000000000003</v>
      </c>
      <c r="U153" s="78">
        <v>36</v>
      </c>
      <c r="V153" s="78">
        <v>31.55</v>
      </c>
      <c r="W153" s="78">
        <v>33.6</v>
      </c>
      <c r="X153" s="78">
        <v>33.549999999999997</v>
      </c>
      <c r="Y153" s="78">
        <v>33.6</v>
      </c>
      <c r="Z153" s="78">
        <v>33.6</v>
      </c>
      <c r="AA153" s="78">
        <v>31.65</v>
      </c>
      <c r="AB153" s="78">
        <v>31.2</v>
      </c>
      <c r="AC153" s="78">
        <v>31.2</v>
      </c>
      <c r="AD153" s="78">
        <v>32.200000000000003</v>
      </c>
      <c r="AE153" s="78">
        <v>31.2</v>
      </c>
      <c r="AF153" s="78">
        <v>31.2</v>
      </c>
      <c r="AG153" s="78">
        <v>31.05</v>
      </c>
      <c r="AH153" s="78">
        <v>959.25</v>
      </c>
    </row>
    <row r="154" spans="1:34" x14ac:dyDescent="0.3">
      <c r="A154" s="1"/>
      <c r="B154" s="76" t="s">
        <v>512</v>
      </c>
      <c r="C154" s="76" t="s">
        <v>1207</v>
      </c>
      <c r="D154" s="76" t="s">
        <v>1208</v>
      </c>
      <c r="E154" s="77" t="s">
        <v>582</v>
      </c>
      <c r="F154" s="78"/>
      <c r="G154" s="78"/>
      <c r="H154" s="78"/>
      <c r="I154" s="78"/>
      <c r="J154" s="78"/>
      <c r="K154" s="78"/>
      <c r="L154" s="78"/>
      <c r="M154" s="78"/>
      <c r="N154" s="78"/>
      <c r="O154" s="78"/>
      <c r="P154" s="78"/>
      <c r="Q154" s="78"/>
      <c r="R154" s="78"/>
      <c r="S154" s="78"/>
      <c r="T154" s="78"/>
      <c r="U154" s="78"/>
      <c r="V154" s="78"/>
      <c r="W154" s="78"/>
      <c r="X154" s="78"/>
      <c r="Y154" s="78"/>
      <c r="Z154" s="78"/>
      <c r="AA154" s="78"/>
      <c r="AB154" s="78"/>
      <c r="AC154" s="78"/>
      <c r="AD154" s="78"/>
      <c r="AE154" s="78"/>
      <c r="AF154" s="78"/>
      <c r="AG154" s="78"/>
      <c r="AH154" s="78">
        <v>0</v>
      </c>
    </row>
    <row r="155" spans="1:34" x14ac:dyDescent="0.3">
      <c r="A155" s="1"/>
      <c r="B155" s="76" t="s">
        <v>512</v>
      </c>
      <c r="C155" s="76" t="s">
        <v>1207</v>
      </c>
      <c r="D155" s="76" t="s">
        <v>1209</v>
      </c>
      <c r="E155" s="77" t="s">
        <v>582</v>
      </c>
      <c r="F155" s="78"/>
      <c r="G155" s="78"/>
      <c r="H155" s="78"/>
      <c r="I155" s="78"/>
      <c r="J155" s="78"/>
      <c r="K155" s="78"/>
      <c r="L155" s="78"/>
      <c r="M155" s="78"/>
      <c r="N155" s="78"/>
      <c r="O155" s="78"/>
      <c r="P155" s="78"/>
      <c r="Q155" s="78"/>
      <c r="R155" s="78"/>
      <c r="S155" s="78"/>
      <c r="T155" s="78"/>
      <c r="U155" s="78"/>
      <c r="V155" s="78"/>
      <c r="W155" s="78"/>
      <c r="X155" s="78"/>
      <c r="Y155" s="78"/>
      <c r="Z155" s="78"/>
      <c r="AA155" s="78"/>
      <c r="AB155" s="78"/>
      <c r="AC155" s="78"/>
      <c r="AD155" s="78"/>
      <c r="AE155" s="78"/>
      <c r="AF155" s="78"/>
      <c r="AG155" s="78"/>
      <c r="AH155" s="78">
        <v>0</v>
      </c>
    </row>
    <row r="156" spans="1:34" x14ac:dyDescent="0.3">
      <c r="A156" s="1"/>
      <c r="B156" s="76" t="s">
        <v>512</v>
      </c>
      <c r="C156" s="76" t="s">
        <v>1207</v>
      </c>
      <c r="D156" s="76" t="s">
        <v>514</v>
      </c>
      <c r="E156" s="77" t="s">
        <v>582</v>
      </c>
      <c r="F156" s="78"/>
      <c r="G156" s="78"/>
      <c r="H156" s="78"/>
      <c r="I156" s="78"/>
      <c r="J156" s="78"/>
      <c r="K156" s="78"/>
      <c r="L156" s="78"/>
      <c r="M156" s="78"/>
      <c r="N156" s="78"/>
      <c r="O156" s="78"/>
      <c r="P156" s="78"/>
      <c r="Q156" s="78"/>
      <c r="R156" s="78"/>
      <c r="S156" s="78"/>
      <c r="T156" s="78"/>
      <c r="U156" s="78">
        <v>96.85</v>
      </c>
      <c r="V156" s="78"/>
      <c r="W156" s="78"/>
      <c r="X156" s="78"/>
      <c r="Y156" s="78"/>
      <c r="Z156" s="78"/>
      <c r="AA156" s="78"/>
      <c r="AB156" s="78"/>
      <c r="AC156" s="78"/>
      <c r="AD156" s="78"/>
      <c r="AE156" s="78"/>
      <c r="AF156" s="78"/>
      <c r="AG156" s="78"/>
      <c r="AH156" s="78">
        <v>96.85</v>
      </c>
    </row>
    <row r="157" spans="1:34" x14ac:dyDescent="0.3">
      <c r="A157" s="1"/>
      <c r="B157" s="76" t="s">
        <v>996</v>
      </c>
      <c r="C157" s="76" t="s">
        <v>997</v>
      </c>
      <c r="D157" s="76" t="s">
        <v>75</v>
      </c>
      <c r="E157" s="77" t="s">
        <v>581</v>
      </c>
      <c r="F157" s="78">
        <v>481.55</v>
      </c>
      <c r="G157" s="78">
        <v>481.6</v>
      </c>
      <c r="H157" s="78">
        <v>480.8</v>
      </c>
      <c r="I157" s="78">
        <v>480.75</v>
      </c>
      <c r="J157" s="78">
        <v>481.75</v>
      </c>
      <c r="K157" s="78">
        <v>479.22</v>
      </c>
      <c r="L157" s="78">
        <v>480.95</v>
      </c>
      <c r="M157" s="78">
        <v>480.65</v>
      </c>
      <c r="N157" s="78">
        <v>480.3</v>
      </c>
      <c r="O157" s="78">
        <v>481</v>
      </c>
      <c r="P157" s="78">
        <v>480.65</v>
      </c>
      <c r="Q157" s="78">
        <v>480.5</v>
      </c>
      <c r="R157" s="78">
        <v>479.95</v>
      </c>
      <c r="S157" s="78">
        <v>481.15</v>
      </c>
      <c r="T157" s="78">
        <v>481.55</v>
      </c>
      <c r="U157" s="78">
        <v>481.25</v>
      </c>
      <c r="V157" s="78">
        <v>480.7</v>
      </c>
      <c r="W157" s="78">
        <v>481</v>
      </c>
      <c r="X157" s="78">
        <v>480.45</v>
      </c>
      <c r="Y157" s="78">
        <v>479.35</v>
      </c>
      <c r="Z157" s="78">
        <v>479.15</v>
      </c>
      <c r="AA157" s="78">
        <v>476.8</v>
      </c>
      <c r="AB157" s="78">
        <v>472</v>
      </c>
      <c r="AC157" s="78">
        <v>471.4</v>
      </c>
      <c r="AD157" s="78">
        <v>472.55</v>
      </c>
      <c r="AE157" s="78">
        <v>468.65</v>
      </c>
      <c r="AF157" s="78">
        <v>466.15</v>
      </c>
      <c r="AG157" s="78">
        <v>465.35</v>
      </c>
      <c r="AH157" s="78">
        <v>13387.17</v>
      </c>
    </row>
    <row r="158" spans="1:34" x14ac:dyDescent="0.3">
      <c r="A158" s="1"/>
      <c r="B158" s="76" t="s">
        <v>996</v>
      </c>
      <c r="C158" s="76" t="s">
        <v>998</v>
      </c>
      <c r="D158" s="76" t="s">
        <v>75</v>
      </c>
      <c r="E158" s="77" t="s">
        <v>581</v>
      </c>
      <c r="F158" s="78">
        <v>232.75</v>
      </c>
      <c r="G158" s="78">
        <v>232.6</v>
      </c>
      <c r="H158" s="78">
        <v>233.85</v>
      </c>
      <c r="I158" s="78">
        <v>236.3</v>
      </c>
      <c r="J158" s="78">
        <v>235.55</v>
      </c>
      <c r="K158" s="78">
        <v>233.8</v>
      </c>
      <c r="L158" s="78">
        <v>233.55</v>
      </c>
      <c r="M158" s="78">
        <v>219.55</v>
      </c>
      <c r="N158" s="78">
        <v>200.75</v>
      </c>
      <c r="O158" s="78">
        <v>186</v>
      </c>
      <c r="P158" s="78">
        <v>187</v>
      </c>
      <c r="Q158" s="78">
        <v>187.2</v>
      </c>
      <c r="R158" s="78">
        <v>195.75</v>
      </c>
      <c r="S158" s="78">
        <v>223.85</v>
      </c>
      <c r="T158" s="78">
        <v>235.75</v>
      </c>
      <c r="U158" s="78">
        <v>238.15</v>
      </c>
      <c r="V158" s="78">
        <v>183.25</v>
      </c>
      <c r="W158" s="78">
        <v>182.4</v>
      </c>
      <c r="X158" s="78">
        <v>182.05</v>
      </c>
      <c r="Y158" s="78">
        <v>182.45</v>
      </c>
      <c r="Z158" s="78">
        <v>219.15</v>
      </c>
      <c r="AA158" s="78">
        <v>239.75</v>
      </c>
      <c r="AB158" s="78">
        <v>239.95</v>
      </c>
      <c r="AC158" s="78">
        <v>239.9</v>
      </c>
      <c r="AD158" s="78">
        <v>239.85</v>
      </c>
      <c r="AE158" s="78">
        <v>239.75</v>
      </c>
      <c r="AF158" s="78">
        <v>239.85</v>
      </c>
      <c r="AG158" s="78">
        <v>239.65</v>
      </c>
      <c r="AH158" s="78">
        <v>6140.4</v>
      </c>
    </row>
    <row r="159" spans="1:34" x14ac:dyDescent="0.3">
      <c r="A159" s="1"/>
      <c r="B159" s="76" t="s">
        <v>996</v>
      </c>
      <c r="C159" s="76" t="s">
        <v>999</v>
      </c>
      <c r="D159" s="76" t="s">
        <v>75</v>
      </c>
      <c r="E159" s="77" t="s">
        <v>581</v>
      </c>
      <c r="F159" s="78">
        <v>480.6</v>
      </c>
      <c r="G159" s="78">
        <v>480.4</v>
      </c>
      <c r="H159" s="78">
        <v>479.75</v>
      </c>
      <c r="I159" s="78">
        <v>480.3</v>
      </c>
      <c r="J159" s="78">
        <v>480.55</v>
      </c>
      <c r="K159" s="78">
        <v>478.57</v>
      </c>
      <c r="L159" s="78">
        <v>479.7</v>
      </c>
      <c r="M159" s="78">
        <v>480</v>
      </c>
      <c r="N159" s="78">
        <v>479.35</v>
      </c>
      <c r="O159" s="78">
        <v>480.1</v>
      </c>
      <c r="P159" s="78">
        <v>479.9</v>
      </c>
      <c r="Q159" s="78">
        <v>479.85</v>
      </c>
      <c r="R159" s="78">
        <v>479.2</v>
      </c>
      <c r="S159" s="78">
        <v>480.05</v>
      </c>
      <c r="T159" s="78">
        <v>480.3</v>
      </c>
      <c r="U159" s="78">
        <v>480.3</v>
      </c>
      <c r="V159" s="78">
        <v>479.85</v>
      </c>
      <c r="W159" s="78">
        <v>480.15</v>
      </c>
      <c r="X159" s="78">
        <v>479.5</v>
      </c>
      <c r="Y159" s="78">
        <v>477.95</v>
      </c>
      <c r="Z159" s="78">
        <v>476.75</v>
      </c>
      <c r="AA159" s="78">
        <v>472.4</v>
      </c>
      <c r="AB159" s="78">
        <v>461.95</v>
      </c>
      <c r="AC159" s="78">
        <v>459.45</v>
      </c>
      <c r="AD159" s="78">
        <v>459.4</v>
      </c>
      <c r="AE159" s="78">
        <v>447.4</v>
      </c>
      <c r="AF159" s="78">
        <v>440.15</v>
      </c>
      <c r="AG159" s="78">
        <v>435.65</v>
      </c>
      <c r="AH159" s="78">
        <v>13249.52</v>
      </c>
    </row>
    <row r="160" spans="1:34" x14ac:dyDescent="0.3">
      <c r="A160" s="1"/>
      <c r="B160" s="76" t="s">
        <v>153</v>
      </c>
      <c r="C160" s="76" t="s">
        <v>1000</v>
      </c>
      <c r="D160" s="76" t="s">
        <v>75</v>
      </c>
      <c r="E160" s="77" t="s">
        <v>581</v>
      </c>
      <c r="F160" s="78">
        <v>91.2</v>
      </c>
      <c r="G160" s="78">
        <v>91.2</v>
      </c>
      <c r="H160" s="78">
        <v>91.2</v>
      </c>
      <c r="I160" s="78">
        <v>91.2</v>
      </c>
      <c r="J160" s="78">
        <v>91.2</v>
      </c>
      <c r="K160" s="78">
        <v>79.8</v>
      </c>
      <c r="L160" s="78">
        <v>91.2</v>
      </c>
      <c r="M160" s="78">
        <v>90.95</v>
      </c>
      <c r="N160" s="78">
        <v>90.4</v>
      </c>
      <c r="O160" s="78">
        <v>91.15</v>
      </c>
      <c r="P160" s="78">
        <v>91.2</v>
      </c>
      <c r="Q160" s="78">
        <v>91.2</v>
      </c>
      <c r="R160" s="78">
        <v>91.2</v>
      </c>
      <c r="S160" s="78">
        <v>87.4</v>
      </c>
      <c r="T160" s="78">
        <v>86.4</v>
      </c>
      <c r="U160" s="78">
        <v>86.4</v>
      </c>
      <c r="V160" s="78">
        <v>86.4</v>
      </c>
      <c r="W160" s="78">
        <v>86.4</v>
      </c>
      <c r="X160" s="78">
        <v>85.85</v>
      </c>
      <c r="Y160" s="78">
        <v>74.8</v>
      </c>
      <c r="Z160" s="78">
        <v>66.25</v>
      </c>
      <c r="AA160" s="78">
        <v>86.4</v>
      </c>
      <c r="AB160" s="78">
        <v>86.4</v>
      </c>
      <c r="AC160" s="78">
        <v>86.4</v>
      </c>
      <c r="AD160" s="78">
        <v>86.4</v>
      </c>
      <c r="AE160" s="78">
        <v>86.4</v>
      </c>
      <c r="AF160" s="78">
        <v>86.4</v>
      </c>
      <c r="AG160" s="78">
        <v>86.4</v>
      </c>
      <c r="AH160" s="78">
        <v>2437.8000000000002</v>
      </c>
    </row>
    <row r="161" spans="1:34" x14ac:dyDescent="0.3">
      <c r="A161" s="1"/>
      <c r="B161" s="76" t="s">
        <v>153</v>
      </c>
      <c r="C161" s="76" t="s">
        <v>154</v>
      </c>
      <c r="D161" s="76" t="s">
        <v>75</v>
      </c>
      <c r="E161" s="77" t="s">
        <v>581</v>
      </c>
      <c r="F161" s="78">
        <v>890.4</v>
      </c>
      <c r="G161" s="78">
        <v>881.15</v>
      </c>
      <c r="H161" s="78">
        <v>836.8</v>
      </c>
      <c r="I161" s="78">
        <v>748.75</v>
      </c>
      <c r="J161" s="78">
        <v>623.85</v>
      </c>
      <c r="K161" s="78">
        <v>543.9</v>
      </c>
      <c r="L161" s="78">
        <v>490.25</v>
      </c>
      <c r="M161" s="78">
        <v>456.75</v>
      </c>
      <c r="N161" s="78">
        <v>473.55</v>
      </c>
      <c r="O161" s="78">
        <v>486.35</v>
      </c>
      <c r="P161" s="78">
        <v>541.65</v>
      </c>
      <c r="Q161" s="78">
        <v>600.29999999999995</v>
      </c>
      <c r="R161" s="78">
        <v>416</v>
      </c>
      <c r="S161" s="78">
        <v>632.45000000000005</v>
      </c>
      <c r="T161" s="78">
        <v>1004.95</v>
      </c>
      <c r="U161" s="78">
        <v>1004.6</v>
      </c>
      <c r="V161" s="78">
        <v>1004.1</v>
      </c>
      <c r="W161" s="78">
        <v>1001.45</v>
      </c>
      <c r="X161" s="78">
        <v>1002.9</v>
      </c>
      <c r="Y161" s="78">
        <v>1015.75</v>
      </c>
      <c r="Z161" s="78">
        <v>959</v>
      </c>
      <c r="AA161" s="78">
        <v>868.8</v>
      </c>
      <c r="AB161" s="78">
        <v>973.1</v>
      </c>
      <c r="AC161" s="78">
        <v>913.15</v>
      </c>
      <c r="AD161" s="78">
        <v>982.15</v>
      </c>
      <c r="AE161" s="78">
        <v>973.25</v>
      </c>
      <c r="AF161" s="78">
        <v>991.95</v>
      </c>
      <c r="AG161" s="78">
        <v>930.75</v>
      </c>
      <c r="AH161" s="78">
        <v>22248.05</v>
      </c>
    </row>
    <row r="162" spans="1:34" x14ac:dyDescent="0.3">
      <c r="A162" s="1"/>
      <c r="B162" s="76" t="s">
        <v>153</v>
      </c>
      <c r="C162" s="76" t="s">
        <v>156</v>
      </c>
      <c r="D162" s="76" t="s">
        <v>75</v>
      </c>
      <c r="E162" s="77" t="s">
        <v>581</v>
      </c>
      <c r="F162" s="78">
        <v>3497.95</v>
      </c>
      <c r="G162" s="78">
        <v>3812.6</v>
      </c>
      <c r="H162" s="78">
        <v>3564.9</v>
      </c>
      <c r="I162" s="78">
        <v>3202.1</v>
      </c>
      <c r="J162" s="78">
        <v>3307.8</v>
      </c>
      <c r="K162" s="78">
        <v>3168.4349999999999</v>
      </c>
      <c r="L162" s="78">
        <v>3087.85</v>
      </c>
      <c r="M162" s="78">
        <v>2817.85</v>
      </c>
      <c r="N162" s="78">
        <v>2996.7</v>
      </c>
      <c r="O162" s="78">
        <v>2764</v>
      </c>
      <c r="P162" s="78">
        <v>3176.35</v>
      </c>
      <c r="Q162" s="78">
        <v>2950.85</v>
      </c>
      <c r="R162" s="78">
        <v>2822.7</v>
      </c>
      <c r="S162" s="78">
        <v>2471.85</v>
      </c>
      <c r="T162" s="78">
        <v>2499.6999999999998</v>
      </c>
      <c r="U162" s="78">
        <v>2448.6</v>
      </c>
      <c r="V162" s="78">
        <v>2521.5</v>
      </c>
      <c r="W162" s="78">
        <v>2343.9</v>
      </c>
      <c r="X162" s="78">
        <v>2316.8000000000002</v>
      </c>
      <c r="Y162" s="78">
        <v>2045.35</v>
      </c>
      <c r="Z162" s="78">
        <v>2150.75</v>
      </c>
      <c r="AA162" s="78">
        <v>2270.3000000000002</v>
      </c>
      <c r="AB162" s="78">
        <v>2304</v>
      </c>
      <c r="AC162" s="78">
        <v>2180.65</v>
      </c>
      <c r="AD162" s="78">
        <v>2016</v>
      </c>
      <c r="AE162" s="78">
        <v>2290.35</v>
      </c>
      <c r="AF162" s="78">
        <v>1797.3</v>
      </c>
      <c r="AG162" s="78">
        <v>2062.8000000000002</v>
      </c>
      <c r="AH162" s="78">
        <v>74889.934999999998</v>
      </c>
    </row>
    <row r="163" spans="1:34" x14ac:dyDescent="0.3">
      <c r="A163" s="1"/>
      <c r="B163" s="76" t="s">
        <v>153</v>
      </c>
      <c r="C163" s="76" t="s">
        <v>160</v>
      </c>
      <c r="D163" s="76" t="s">
        <v>75</v>
      </c>
      <c r="E163" s="77" t="s">
        <v>581</v>
      </c>
      <c r="F163" s="78">
        <v>303.64999999999998</v>
      </c>
      <c r="G163" s="78">
        <v>337.3</v>
      </c>
      <c r="H163" s="78">
        <v>337.7</v>
      </c>
      <c r="I163" s="78">
        <v>280.7</v>
      </c>
      <c r="J163" s="78">
        <v>291.75</v>
      </c>
      <c r="K163" s="78">
        <v>280.05</v>
      </c>
      <c r="L163" s="78">
        <v>270.95</v>
      </c>
      <c r="M163" s="78">
        <v>260.75</v>
      </c>
      <c r="N163" s="78">
        <v>261.14999999999998</v>
      </c>
      <c r="O163" s="78">
        <v>258.05</v>
      </c>
      <c r="P163" s="78">
        <v>268.5</v>
      </c>
      <c r="Q163" s="78">
        <v>255.7</v>
      </c>
      <c r="R163" s="78">
        <v>270.5</v>
      </c>
      <c r="S163" s="78">
        <v>230.65</v>
      </c>
      <c r="T163" s="78">
        <v>269.39999999999998</v>
      </c>
      <c r="U163" s="78">
        <v>294.39999999999998</v>
      </c>
      <c r="V163" s="78">
        <v>270.89999999999998</v>
      </c>
      <c r="W163" s="78">
        <v>236.05</v>
      </c>
      <c r="X163" s="78">
        <v>201.9</v>
      </c>
      <c r="Y163" s="78">
        <v>143.9</v>
      </c>
      <c r="Z163" s="78">
        <v>234.75</v>
      </c>
      <c r="AA163" s="78">
        <v>236.25</v>
      </c>
      <c r="AB163" s="78">
        <v>255.7</v>
      </c>
      <c r="AC163" s="78">
        <v>234.1</v>
      </c>
      <c r="AD163" s="78">
        <v>233.1</v>
      </c>
      <c r="AE163" s="78">
        <v>309.75</v>
      </c>
      <c r="AF163" s="78">
        <v>303.60000000000002</v>
      </c>
      <c r="AG163" s="78">
        <v>297.3</v>
      </c>
      <c r="AH163" s="78">
        <v>7428.5</v>
      </c>
    </row>
    <row r="164" spans="1:34" x14ac:dyDescent="0.3">
      <c r="A164" s="1"/>
      <c r="B164" s="76" t="s">
        <v>153</v>
      </c>
      <c r="C164" s="76" t="s">
        <v>1001</v>
      </c>
      <c r="D164" s="76" t="s">
        <v>75</v>
      </c>
      <c r="E164" s="77" t="s">
        <v>581</v>
      </c>
      <c r="F164" s="78">
        <v>1028.05</v>
      </c>
      <c r="G164" s="78">
        <v>1041.0999999999999</v>
      </c>
      <c r="H164" s="78">
        <v>1019.85</v>
      </c>
      <c r="I164" s="78">
        <v>1033.7</v>
      </c>
      <c r="J164" s="78">
        <v>1013.3</v>
      </c>
      <c r="K164" s="78">
        <v>1034.345</v>
      </c>
      <c r="L164" s="78">
        <v>1071.2</v>
      </c>
      <c r="M164" s="78">
        <v>1057.4000000000001</v>
      </c>
      <c r="N164" s="78">
        <v>1044.75</v>
      </c>
      <c r="O164" s="78">
        <v>1059.0999999999999</v>
      </c>
      <c r="P164" s="78">
        <v>1039.0999999999999</v>
      </c>
      <c r="Q164" s="78">
        <v>917.1</v>
      </c>
      <c r="R164" s="78">
        <v>754.2</v>
      </c>
      <c r="S164" s="78">
        <v>657.05</v>
      </c>
      <c r="T164" s="78">
        <v>655.15</v>
      </c>
      <c r="U164" s="78">
        <v>417</v>
      </c>
      <c r="V164" s="78">
        <v>282.25</v>
      </c>
      <c r="W164" s="78">
        <v>417</v>
      </c>
      <c r="X164" s="78">
        <v>376</v>
      </c>
      <c r="Y164" s="78">
        <v>332.3</v>
      </c>
      <c r="Z164" s="78">
        <v>319.89999999999998</v>
      </c>
      <c r="AA164" s="78">
        <v>403.35</v>
      </c>
      <c r="AB164" s="78">
        <v>296.89999999999998</v>
      </c>
      <c r="AC164" s="78">
        <v>251.8</v>
      </c>
      <c r="AD164" s="78">
        <v>344.9</v>
      </c>
      <c r="AE164" s="78">
        <v>358.1</v>
      </c>
      <c r="AF164" s="78">
        <v>309.3</v>
      </c>
      <c r="AG164" s="78">
        <v>289.45</v>
      </c>
      <c r="AH164" s="78">
        <v>18823.645</v>
      </c>
    </row>
    <row r="165" spans="1:34" x14ac:dyDescent="0.3">
      <c r="A165" s="1"/>
      <c r="B165" s="76" t="s">
        <v>153</v>
      </c>
      <c r="C165" s="76" t="s">
        <v>1002</v>
      </c>
      <c r="D165" s="76" t="s">
        <v>75</v>
      </c>
      <c r="E165" s="77" t="s">
        <v>581</v>
      </c>
      <c r="F165" s="78">
        <v>2232.3000000000002</v>
      </c>
      <c r="G165" s="78">
        <v>2344.15</v>
      </c>
      <c r="H165" s="78">
        <v>2562.65</v>
      </c>
      <c r="I165" s="78">
        <v>2569</v>
      </c>
      <c r="J165" s="78">
        <v>2569.1999999999998</v>
      </c>
      <c r="K165" s="78">
        <v>2563.27</v>
      </c>
      <c r="L165" s="78">
        <v>2500.35</v>
      </c>
      <c r="M165" s="78">
        <v>2489.5</v>
      </c>
      <c r="N165" s="78">
        <v>2564.15</v>
      </c>
      <c r="O165" s="78">
        <v>2564.5500000000002</v>
      </c>
      <c r="P165" s="78">
        <v>2572.0500000000002</v>
      </c>
      <c r="Q165" s="78">
        <v>2569.1999999999998</v>
      </c>
      <c r="R165" s="78">
        <v>2564.4</v>
      </c>
      <c r="S165" s="78">
        <v>2561.8000000000002</v>
      </c>
      <c r="T165" s="78">
        <v>2553.5500000000002</v>
      </c>
      <c r="U165" s="78">
        <v>2566</v>
      </c>
      <c r="V165" s="78">
        <v>2476</v>
      </c>
      <c r="W165" s="78">
        <v>2396.4</v>
      </c>
      <c r="X165" s="78">
        <v>2492.1</v>
      </c>
      <c r="Y165" s="78">
        <v>2560.5500000000002</v>
      </c>
      <c r="Z165" s="78">
        <v>2559.65</v>
      </c>
      <c r="AA165" s="78">
        <v>2578.4</v>
      </c>
      <c r="AB165" s="78">
        <v>2559.15</v>
      </c>
      <c r="AC165" s="78">
        <v>2572.9</v>
      </c>
      <c r="AD165" s="78">
        <v>2493.35</v>
      </c>
      <c r="AE165" s="78">
        <v>2586.65</v>
      </c>
      <c r="AF165" s="78">
        <v>2570.9</v>
      </c>
      <c r="AG165" s="78">
        <v>2580</v>
      </c>
      <c r="AH165" s="78">
        <v>70772.17</v>
      </c>
    </row>
    <row r="166" spans="1:34" x14ac:dyDescent="0.3">
      <c r="A166" s="1"/>
      <c r="B166" s="76" t="s">
        <v>1099</v>
      </c>
      <c r="C166" s="76" t="s">
        <v>1128</v>
      </c>
      <c r="D166" s="76" t="s">
        <v>75</v>
      </c>
      <c r="E166" s="77" t="s">
        <v>583</v>
      </c>
      <c r="F166" s="78">
        <v>135.35</v>
      </c>
      <c r="G166" s="78">
        <v>125.4</v>
      </c>
      <c r="H166" s="78">
        <v>119.15</v>
      </c>
      <c r="I166" s="78">
        <v>144.75</v>
      </c>
      <c r="J166" s="78">
        <v>132.05000000000001</v>
      </c>
      <c r="K166" s="78">
        <v>143.65</v>
      </c>
      <c r="L166" s="78">
        <v>70.75</v>
      </c>
      <c r="M166" s="78">
        <v>35.5</v>
      </c>
      <c r="N166" s="78">
        <v>115.8</v>
      </c>
      <c r="O166" s="78">
        <v>133.5</v>
      </c>
      <c r="P166" s="78">
        <v>116.1</v>
      </c>
      <c r="Q166" s="78">
        <v>106.25</v>
      </c>
      <c r="R166" s="78">
        <v>106.35</v>
      </c>
      <c r="S166" s="78">
        <v>122.55</v>
      </c>
      <c r="T166" s="78">
        <v>131.15</v>
      </c>
      <c r="U166" s="78">
        <v>128.25</v>
      </c>
      <c r="V166" s="78">
        <v>118.95</v>
      </c>
      <c r="W166" s="78">
        <v>101.9</v>
      </c>
      <c r="X166" s="78">
        <v>113</v>
      </c>
      <c r="Y166" s="78">
        <v>99</v>
      </c>
      <c r="Z166" s="78">
        <v>100.45</v>
      </c>
      <c r="AA166" s="78">
        <v>106.6</v>
      </c>
      <c r="AB166" s="78">
        <v>80.75</v>
      </c>
      <c r="AC166" s="78">
        <v>110.45</v>
      </c>
      <c r="AD166" s="78">
        <v>115.5</v>
      </c>
      <c r="AE166" s="78">
        <v>104.95</v>
      </c>
      <c r="AF166" s="78">
        <v>121.1</v>
      </c>
      <c r="AG166" s="78">
        <v>112.55</v>
      </c>
      <c r="AH166" s="78">
        <v>3151.75</v>
      </c>
    </row>
    <row r="167" spans="1:34" x14ac:dyDescent="0.3">
      <c r="A167" s="1"/>
      <c r="B167" s="76" t="s">
        <v>162</v>
      </c>
      <c r="C167" s="76" t="s">
        <v>1210</v>
      </c>
      <c r="D167" s="76" t="s">
        <v>1176</v>
      </c>
      <c r="E167" s="77" t="s">
        <v>582</v>
      </c>
      <c r="F167" s="78">
        <v>331.4</v>
      </c>
      <c r="G167" s="78"/>
      <c r="H167" s="78">
        <v>2084.6999999999998</v>
      </c>
      <c r="I167" s="78">
        <v>5015.3999999999996</v>
      </c>
      <c r="J167" s="78">
        <v>5012.3500000000004</v>
      </c>
      <c r="K167" s="78">
        <v>5013.6850000000004</v>
      </c>
      <c r="L167" s="78">
        <v>4685.3</v>
      </c>
      <c r="M167" s="78">
        <v>4976.8500000000004</v>
      </c>
      <c r="N167" s="78">
        <v>640.85</v>
      </c>
      <c r="O167" s="78">
        <v>1849.2</v>
      </c>
      <c r="P167" s="78">
        <v>4558.7</v>
      </c>
      <c r="Q167" s="78">
        <v>5007.75</v>
      </c>
      <c r="R167" s="78">
        <v>4861.05</v>
      </c>
      <c r="S167" s="78">
        <v>4947.75</v>
      </c>
      <c r="T167" s="78">
        <v>1518.9</v>
      </c>
      <c r="U167" s="78">
        <v>815</v>
      </c>
      <c r="V167" s="78">
        <v>688.6</v>
      </c>
      <c r="W167" s="78">
        <v>1154.75</v>
      </c>
      <c r="X167" s="78">
        <v>757.35</v>
      </c>
      <c r="Y167" s="78">
        <v>2398.9</v>
      </c>
      <c r="Z167" s="78">
        <v>5020.5</v>
      </c>
      <c r="AA167" s="78">
        <v>5025.3500000000004</v>
      </c>
      <c r="AB167" s="78">
        <v>5006.3</v>
      </c>
      <c r="AC167" s="78">
        <v>4150.3</v>
      </c>
      <c r="AD167" s="78">
        <v>4930.8999999999996</v>
      </c>
      <c r="AE167" s="78">
        <v>4978.25</v>
      </c>
      <c r="AF167" s="78">
        <v>5002.1499999999996</v>
      </c>
      <c r="AG167" s="78">
        <v>4991.1000000000004</v>
      </c>
      <c r="AH167" s="78">
        <v>95423.335000000006</v>
      </c>
    </row>
    <row r="168" spans="1:34" x14ac:dyDescent="0.3">
      <c r="A168" s="1"/>
      <c r="B168" s="76" t="s">
        <v>162</v>
      </c>
      <c r="C168" s="76" t="s">
        <v>1210</v>
      </c>
      <c r="D168" s="76" t="s">
        <v>1140</v>
      </c>
      <c r="E168" s="77" t="s">
        <v>582</v>
      </c>
      <c r="F168" s="78"/>
      <c r="G168" s="78"/>
      <c r="H168" s="78">
        <v>907</v>
      </c>
      <c r="I168" s="78">
        <v>2421.65</v>
      </c>
      <c r="J168" s="78">
        <v>2419.5</v>
      </c>
      <c r="K168" s="78">
        <v>2422.1</v>
      </c>
      <c r="L168" s="78">
        <v>2318.15</v>
      </c>
      <c r="M168" s="78">
        <v>2403.1999999999998</v>
      </c>
      <c r="N168" s="78">
        <v>141.25</v>
      </c>
      <c r="O168" s="78">
        <v>797.6</v>
      </c>
      <c r="P168" s="78">
        <v>2267.75</v>
      </c>
      <c r="Q168" s="78">
        <v>2413.15</v>
      </c>
      <c r="R168" s="78">
        <v>2376.15</v>
      </c>
      <c r="S168" s="78">
        <v>2404.8000000000002</v>
      </c>
      <c r="T168" s="78">
        <v>754.05</v>
      </c>
      <c r="U168" s="78"/>
      <c r="V168" s="78"/>
      <c r="W168" s="78"/>
      <c r="X168" s="78"/>
      <c r="Y168" s="78">
        <v>1067.25</v>
      </c>
      <c r="Z168" s="78">
        <v>2419.3000000000002</v>
      </c>
      <c r="AA168" s="78">
        <v>2422.9</v>
      </c>
      <c r="AB168" s="78">
        <v>2415</v>
      </c>
      <c r="AC168" s="78">
        <v>2148.5500000000002</v>
      </c>
      <c r="AD168" s="78">
        <v>2389.6999999999998</v>
      </c>
      <c r="AE168" s="78">
        <v>2397.25</v>
      </c>
      <c r="AF168" s="78">
        <v>2408.9</v>
      </c>
      <c r="AG168" s="78">
        <v>2401.9</v>
      </c>
      <c r="AH168" s="78">
        <v>44117.1</v>
      </c>
    </row>
    <row r="169" spans="1:34" x14ac:dyDescent="0.3">
      <c r="A169" s="1"/>
      <c r="B169" s="76" t="s">
        <v>167</v>
      </c>
      <c r="C169" s="76" t="s">
        <v>1211</v>
      </c>
      <c r="D169" s="76" t="s">
        <v>1176</v>
      </c>
      <c r="E169" s="77" t="s">
        <v>582</v>
      </c>
      <c r="F169" s="78">
        <v>748.25</v>
      </c>
      <c r="G169" s="78">
        <v>149.9</v>
      </c>
      <c r="H169" s="78">
        <v>576.54999999999995</v>
      </c>
      <c r="I169" s="78">
        <v>54.25</v>
      </c>
      <c r="J169" s="78"/>
      <c r="K169" s="78"/>
      <c r="L169" s="78"/>
      <c r="M169" s="78"/>
      <c r="N169" s="78">
        <v>875.65</v>
      </c>
      <c r="O169" s="78">
        <v>1091.8499999999999</v>
      </c>
      <c r="P169" s="78"/>
      <c r="Q169" s="78"/>
      <c r="R169" s="78"/>
      <c r="S169" s="78"/>
      <c r="T169" s="78"/>
      <c r="U169" s="78"/>
      <c r="V169" s="78">
        <v>600.20000000000005</v>
      </c>
      <c r="W169" s="78">
        <v>27.05</v>
      </c>
      <c r="X169" s="78"/>
      <c r="Y169" s="78"/>
      <c r="Z169" s="78"/>
      <c r="AA169" s="78"/>
      <c r="AB169" s="78"/>
      <c r="AC169" s="78">
        <v>977</v>
      </c>
      <c r="AD169" s="78">
        <v>1084.25</v>
      </c>
      <c r="AE169" s="78"/>
      <c r="AF169" s="78">
        <v>1184.1500000000001</v>
      </c>
      <c r="AG169" s="78"/>
      <c r="AH169" s="78">
        <v>7369.1</v>
      </c>
    </row>
    <row r="170" spans="1:34" x14ac:dyDescent="0.3">
      <c r="A170" s="1"/>
      <c r="B170" s="76" t="s">
        <v>167</v>
      </c>
      <c r="C170" s="76" t="s">
        <v>1211</v>
      </c>
      <c r="D170" s="76" t="s">
        <v>1177</v>
      </c>
      <c r="E170" s="77" t="s">
        <v>582</v>
      </c>
      <c r="F170" s="78"/>
      <c r="G170" s="78">
        <v>1053.6500000000001</v>
      </c>
      <c r="H170" s="78">
        <v>61.85</v>
      </c>
      <c r="I170" s="78">
        <v>549.15</v>
      </c>
      <c r="J170" s="78">
        <v>478.7</v>
      </c>
      <c r="K170" s="78">
        <v>382.2</v>
      </c>
      <c r="L170" s="78">
        <v>577.6</v>
      </c>
      <c r="M170" s="78"/>
      <c r="N170" s="78"/>
      <c r="O170" s="78"/>
      <c r="P170" s="78"/>
      <c r="Q170" s="78"/>
      <c r="R170" s="78"/>
      <c r="S170" s="78"/>
      <c r="T170" s="78"/>
      <c r="U170" s="78"/>
      <c r="V170" s="78">
        <v>904.5</v>
      </c>
      <c r="W170" s="78">
        <v>28.3</v>
      </c>
      <c r="X170" s="78"/>
      <c r="Y170" s="78">
        <v>520.4</v>
      </c>
      <c r="Z170" s="78">
        <v>433.15</v>
      </c>
      <c r="AA170" s="78"/>
      <c r="AB170" s="78">
        <v>468.3</v>
      </c>
      <c r="AC170" s="78"/>
      <c r="AD170" s="78"/>
      <c r="AE170" s="78">
        <v>756.1</v>
      </c>
      <c r="AF170" s="78">
        <v>328.25</v>
      </c>
      <c r="AG170" s="78">
        <v>1064.55</v>
      </c>
      <c r="AH170" s="78">
        <v>7606.7</v>
      </c>
    </row>
    <row r="171" spans="1:34" x14ac:dyDescent="0.3">
      <c r="A171" s="1"/>
      <c r="B171" s="76" t="s">
        <v>597</v>
      </c>
      <c r="C171" s="76" t="s">
        <v>1003</v>
      </c>
      <c r="D171" s="76" t="s">
        <v>75</v>
      </c>
      <c r="E171" s="77" t="s">
        <v>581</v>
      </c>
      <c r="F171" s="78">
        <v>134.9</v>
      </c>
      <c r="G171" s="78"/>
      <c r="H171" s="78">
        <v>96.7</v>
      </c>
      <c r="I171" s="78">
        <v>188.55</v>
      </c>
      <c r="J171" s="78">
        <v>152.6</v>
      </c>
      <c r="K171" s="78"/>
      <c r="L171" s="78">
        <v>114.25</v>
      </c>
      <c r="M171" s="78">
        <v>155.11600000000001</v>
      </c>
      <c r="N171" s="78">
        <v>188.95</v>
      </c>
      <c r="O171" s="78">
        <v>188.15</v>
      </c>
      <c r="P171" s="78">
        <v>188.6</v>
      </c>
      <c r="Q171" s="78">
        <v>188.65</v>
      </c>
      <c r="R171" s="78">
        <v>187.6</v>
      </c>
      <c r="S171" s="78">
        <v>187.95</v>
      </c>
      <c r="T171" s="78">
        <v>189.1</v>
      </c>
      <c r="U171" s="78">
        <v>188.9</v>
      </c>
      <c r="V171" s="78">
        <v>188.05</v>
      </c>
      <c r="W171" s="78">
        <v>188.8</v>
      </c>
      <c r="X171" s="78">
        <v>188.4</v>
      </c>
      <c r="Y171" s="78">
        <v>188.4</v>
      </c>
      <c r="Z171" s="78">
        <v>188.55</v>
      </c>
      <c r="AA171" s="78">
        <v>187.75</v>
      </c>
      <c r="AB171" s="78">
        <v>188.8</v>
      </c>
      <c r="AC171" s="78">
        <v>189.46299999999999</v>
      </c>
      <c r="AD171" s="78">
        <v>188.2</v>
      </c>
      <c r="AE171" s="78">
        <v>188.45</v>
      </c>
      <c r="AF171" s="78">
        <v>173.15</v>
      </c>
      <c r="AG171" s="78">
        <v>193.5</v>
      </c>
      <c r="AH171" s="78">
        <v>4601.5290000000005</v>
      </c>
    </row>
    <row r="172" spans="1:34" x14ac:dyDescent="0.3">
      <c r="A172" s="1"/>
      <c r="B172" s="76" t="s">
        <v>597</v>
      </c>
      <c r="C172" s="76" t="s">
        <v>1004</v>
      </c>
      <c r="D172" s="76" t="s">
        <v>75</v>
      </c>
      <c r="E172" s="77" t="s">
        <v>581</v>
      </c>
      <c r="F172" s="78">
        <v>169.9</v>
      </c>
      <c r="G172" s="78">
        <v>172.55</v>
      </c>
      <c r="H172" s="78">
        <v>173.55</v>
      </c>
      <c r="I172" s="78">
        <v>177.6</v>
      </c>
      <c r="J172" s="78">
        <v>173</v>
      </c>
      <c r="K172" s="78">
        <v>174.10499999999999</v>
      </c>
      <c r="L172" s="78">
        <v>148.30000000000001</v>
      </c>
      <c r="M172" s="78">
        <v>97.055599999999998</v>
      </c>
      <c r="N172" s="78">
        <v>96.2</v>
      </c>
      <c r="O172" s="78">
        <v>92.4</v>
      </c>
      <c r="P172" s="78">
        <v>95.05</v>
      </c>
      <c r="Q172" s="78">
        <v>93.3</v>
      </c>
      <c r="R172" s="78">
        <v>93.3</v>
      </c>
      <c r="S172" s="78">
        <v>91.6</v>
      </c>
      <c r="T172" s="78">
        <v>89.8</v>
      </c>
      <c r="U172" s="78">
        <v>104.7</v>
      </c>
      <c r="V172" s="78">
        <v>118.05</v>
      </c>
      <c r="W172" s="78">
        <v>107.035</v>
      </c>
      <c r="X172" s="78">
        <v>80.75</v>
      </c>
      <c r="Y172" s="78">
        <v>84.2</v>
      </c>
      <c r="Z172" s="78">
        <v>85</v>
      </c>
      <c r="AA172" s="78">
        <v>83.8</v>
      </c>
      <c r="AB172" s="78">
        <v>94</v>
      </c>
      <c r="AC172" s="78">
        <v>142.97200000000001</v>
      </c>
      <c r="AD172" s="78">
        <v>85.3</v>
      </c>
      <c r="AE172" s="78">
        <v>86.95</v>
      </c>
      <c r="AF172" s="78">
        <v>86</v>
      </c>
      <c r="AG172" s="78">
        <v>81.349999999999994</v>
      </c>
      <c r="AH172" s="78">
        <v>3177.8175999999999</v>
      </c>
    </row>
    <row r="173" spans="1:34" x14ac:dyDescent="0.3">
      <c r="A173" s="1"/>
      <c r="B173" s="76" t="s">
        <v>602</v>
      </c>
      <c r="C173" s="76" t="s">
        <v>1005</v>
      </c>
      <c r="D173" s="76" t="s">
        <v>1005</v>
      </c>
      <c r="E173" s="77" t="s">
        <v>581</v>
      </c>
      <c r="F173" s="78">
        <v>491.9</v>
      </c>
      <c r="G173" s="78">
        <v>492.7</v>
      </c>
      <c r="H173" s="78">
        <v>369.5</v>
      </c>
      <c r="I173" s="78">
        <v>493.1</v>
      </c>
      <c r="J173" s="78">
        <v>493.05</v>
      </c>
      <c r="K173" s="78">
        <v>479.26</v>
      </c>
      <c r="L173" s="78">
        <v>492.6</v>
      </c>
      <c r="M173" s="78">
        <v>471.35</v>
      </c>
      <c r="N173" s="78">
        <v>481.85</v>
      </c>
      <c r="O173" s="78">
        <v>492.3</v>
      </c>
      <c r="P173" s="78">
        <v>429.25</v>
      </c>
      <c r="Q173" s="78">
        <v>492.45</v>
      </c>
      <c r="R173" s="78">
        <v>491.9</v>
      </c>
      <c r="S173" s="78">
        <v>491.3</v>
      </c>
      <c r="T173" s="78">
        <v>491.65</v>
      </c>
      <c r="U173" s="78">
        <v>152.69999999999999</v>
      </c>
      <c r="V173" s="78">
        <v>118.6</v>
      </c>
      <c r="W173" s="78">
        <v>499.75</v>
      </c>
      <c r="X173" s="78">
        <v>478.65</v>
      </c>
      <c r="Y173" s="78">
        <v>451.4</v>
      </c>
      <c r="Z173" s="78">
        <v>452.05</v>
      </c>
      <c r="AA173" s="78">
        <v>451.15</v>
      </c>
      <c r="AB173" s="78">
        <v>437</v>
      </c>
      <c r="AC173" s="78">
        <v>410.55</v>
      </c>
      <c r="AD173" s="78">
        <v>403.3</v>
      </c>
      <c r="AE173" s="78">
        <v>385.75</v>
      </c>
      <c r="AF173" s="78">
        <v>376.15</v>
      </c>
      <c r="AG173" s="78">
        <v>363.75</v>
      </c>
      <c r="AH173" s="78">
        <v>12134.96</v>
      </c>
    </row>
    <row r="174" spans="1:34" x14ac:dyDescent="0.3">
      <c r="A174" s="1"/>
      <c r="B174" s="193" t="s">
        <v>1212</v>
      </c>
      <c r="C174" s="193"/>
      <c r="D174" s="193"/>
      <c r="E174" s="193"/>
      <c r="F174" s="79">
        <v>161908.79</v>
      </c>
      <c r="G174" s="79">
        <v>166982.245</v>
      </c>
      <c r="H174" s="79">
        <v>163701.46</v>
      </c>
      <c r="I174" s="79">
        <v>175796.01949999999</v>
      </c>
      <c r="J174" s="79">
        <v>179386.15035000001</v>
      </c>
      <c r="K174" s="79">
        <v>179632.20999500001</v>
      </c>
      <c r="L174" s="79">
        <v>176647.9</v>
      </c>
      <c r="M174" s="79">
        <v>178303.8216</v>
      </c>
      <c r="N174" s="79">
        <v>173509.255</v>
      </c>
      <c r="O174" s="79">
        <v>158079.80893999999</v>
      </c>
      <c r="P174" s="79">
        <v>172584.02799999999</v>
      </c>
      <c r="Q174" s="79">
        <v>180083.05</v>
      </c>
      <c r="R174" s="79">
        <v>176061.9595</v>
      </c>
      <c r="S174" s="79">
        <v>176039.43350000001</v>
      </c>
      <c r="T174" s="79">
        <v>175508.25</v>
      </c>
      <c r="U174" s="79">
        <v>172650.45</v>
      </c>
      <c r="V174" s="79">
        <v>159363.65</v>
      </c>
      <c r="W174" s="79">
        <v>172741.005</v>
      </c>
      <c r="X174" s="79">
        <v>175316.08</v>
      </c>
      <c r="Y174" s="79">
        <v>173053.285</v>
      </c>
      <c r="Z174" s="79">
        <v>172839.361</v>
      </c>
      <c r="AA174" s="79">
        <v>171081.576</v>
      </c>
      <c r="AB174" s="79">
        <v>172502.45</v>
      </c>
      <c r="AC174" s="79">
        <v>163500.482605</v>
      </c>
      <c r="AD174" s="79">
        <v>174252.79999999999</v>
      </c>
      <c r="AE174" s="79">
        <v>176547</v>
      </c>
      <c r="AF174" s="79">
        <v>176600.56849999999</v>
      </c>
      <c r="AG174" s="79">
        <v>177503.54</v>
      </c>
      <c r="AH174" s="79">
        <v>4832176.6294900002</v>
      </c>
    </row>
    <row r="175" spans="1:34"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row>
    <row r="176" spans="1:34"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row>
    <row r="177" spans="1:34" ht="17.399999999999999" x14ac:dyDescent="0.3">
      <c r="A177" s="1"/>
      <c r="B177" s="2" t="s">
        <v>1213</v>
      </c>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row>
    <row r="178" spans="1:34" ht="22.95" customHeight="1" x14ac:dyDescent="0.3">
      <c r="A178" s="1"/>
      <c r="B178" s="175" t="s">
        <v>3</v>
      </c>
      <c r="C178" s="175" t="s">
        <v>75</v>
      </c>
      <c r="D178" s="175" t="s">
        <v>1135</v>
      </c>
      <c r="E178" s="175" t="s">
        <v>1136</v>
      </c>
      <c r="F178" s="175" t="s">
        <v>1137</v>
      </c>
      <c r="G178" s="175"/>
      <c r="H178" s="175"/>
      <c r="I178" s="175"/>
      <c r="J178" s="175"/>
      <c r="K178" s="175"/>
      <c r="L178" s="175"/>
      <c r="M178" s="175"/>
      <c r="N178" s="175"/>
      <c r="O178" s="175"/>
      <c r="P178" s="175"/>
      <c r="Q178" s="175"/>
      <c r="R178" s="175"/>
      <c r="S178" s="175"/>
      <c r="T178" s="175"/>
      <c r="U178" s="175"/>
      <c r="V178" s="175"/>
      <c r="W178" s="175"/>
      <c r="X178" s="175"/>
      <c r="Y178" s="175"/>
      <c r="Z178" s="175"/>
      <c r="AA178" s="175"/>
      <c r="AB178" s="175"/>
      <c r="AC178" s="175"/>
      <c r="AD178" s="175"/>
      <c r="AE178" s="175"/>
      <c r="AF178" s="175"/>
      <c r="AG178" s="175"/>
      <c r="AH178" s="175"/>
    </row>
    <row r="179" spans="1:34" ht="22.95" customHeight="1" x14ac:dyDescent="0.3">
      <c r="A179" s="1"/>
      <c r="B179" s="175"/>
      <c r="C179" s="175"/>
      <c r="D179" s="175"/>
      <c r="E179" s="175"/>
      <c r="F179" s="3">
        <v>1</v>
      </c>
      <c r="G179" s="3">
        <v>2</v>
      </c>
      <c r="H179" s="3">
        <v>3</v>
      </c>
      <c r="I179" s="3">
        <v>4</v>
      </c>
      <c r="J179" s="3">
        <v>5</v>
      </c>
      <c r="K179" s="3">
        <v>6</v>
      </c>
      <c r="L179" s="3">
        <v>7</v>
      </c>
      <c r="M179" s="3">
        <v>8</v>
      </c>
      <c r="N179" s="3">
        <v>9</v>
      </c>
      <c r="O179" s="3">
        <v>10</v>
      </c>
      <c r="P179" s="3">
        <v>11</v>
      </c>
      <c r="Q179" s="3">
        <v>12</v>
      </c>
      <c r="R179" s="3">
        <v>13</v>
      </c>
      <c r="S179" s="3">
        <v>14</v>
      </c>
      <c r="T179" s="3">
        <v>15</v>
      </c>
      <c r="U179" s="3">
        <v>16</v>
      </c>
      <c r="V179" s="3">
        <v>17</v>
      </c>
      <c r="W179" s="3">
        <v>18</v>
      </c>
      <c r="X179" s="3">
        <v>19</v>
      </c>
      <c r="Y179" s="3">
        <v>20</v>
      </c>
      <c r="Z179" s="3">
        <v>21</v>
      </c>
      <c r="AA179" s="3">
        <v>22</v>
      </c>
      <c r="AB179" s="3">
        <v>23</v>
      </c>
      <c r="AC179" s="3">
        <v>24</v>
      </c>
      <c r="AD179" s="3">
        <v>25</v>
      </c>
      <c r="AE179" s="3">
        <v>26</v>
      </c>
      <c r="AF179" s="3">
        <v>27</v>
      </c>
      <c r="AG179" s="3">
        <v>28</v>
      </c>
      <c r="AH179" s="3" t="s">
        <v>943</v>
      </c>
    </row>
    <row r="180" spans="1:34" x14ac:dyDescent="0.3">
      <c r="A180" s="1"/>
      <c r="B180" s="76" t="s">
        <v>628</v>
      </c>
      <c r="C180" s="76" t="s">
        <v>1214</v>
      </c>
      <c r="D180" s="76" t="s">
        <v>1151</v>
      </c>
      <c r="E180" s="77" t="s">
        <v>581</v>
      </c>
      <c r="F180" s="78">
        <v>267.88099999999997</v>
      </c>
      <c r="G180" s="78"/>
      <c r="H180" s="78">
        <v>237.227</v>
      </c>
      <c r="I180" s="78">
        <v>279.51299999999998</v>
      </c>
      <c r="J180" s="78">
        <v>243.08600000000001</v>
      </c>
      <c r="K180" s="78">
        <v>272.05500000000001</v>
      </c>
      <c r="L180" s="78">
        <v>241.916</v>
      </c>
      <c r="M180" s="78">
        <v>276.14999999999998</v>
      </c>
      <c r="N180" s="78">
        <v>269.35500000000002</v>
      </c>
      <c r="O180" s="78">
        <v>217.65</v>
      </c>
      <c r="P180" s="78">
        <v>277.45</v>
      </c>
      <c r="Q180" s="78">
        <v>279.55</v>
      </c>
      <c r="R180" s="78">
        <v>281.70299999999997</v>
      </c>
      <c r="S180" s="78">
        <v>278.81900000000002</v>
      </c>
      <c r="T180" s="78">
        <v>272.875</v>
      </c>
      <c r="U180" s="78">
        <v>266.74400000000003</v>
      </c>
      <c r="V180" s="78">
        <v>258.75</v>
      </c>
      <c r="W180" s="78">
        <v>259.61500000000001</v>
      </c>
      <c r="X180" s="78">
        <v>237.5</v>
      </c>
      <c r="Y180" s="78"/>
      <c r="Z180" s="78">
        <v>249.214</v>
      </c>
      <c r="AA180" s="78">
        <v>257.05</v>
      </c>
      <c r="AB180" s="78">
        <v>257.85000000000002</v>
      </c>
      <c r="AC180" s="78">
        <v>251.36911499999999</v>
      </c>
      <c r="AD180" s="78">
        <v>263.74669499999999</v>
      </c>
      <c r="AE180" s="78">
        <v>260.14999999999998</v>
      </c>
      <c r="AF180" s="78">
        <v>257.60000000000002</v>
      </c>
      <c r="AG180" s="78">
        <v>258.8</v>
      </c>
      <c r="AH180" s="78">
        <v>6773.6188099999999</v>
      </c>
    </row>
    <row r="181" spans="1:34" ht="27.6" x14ac:dyDescent="0.3">
      <c r="A181" s="1"/>
      <c r="B181" s="213" t="s">
        <v>22</v>
      </c>
      <c r="C181" s="213" t="s">
        <v>3178</v>
      </c>
      <c r="D181" s="213" t="s">
        <v>1151</v>
      </c>
      <c r="E181" s="214" t="s">
        <v>3179</v>
      </c>
      <c r="F181" s="78">
        <v>173.26249999999999</v>
      </c>
      <c r="G181" s="78">
        <v>193.815</v>
      </c>
      <c r="H181" s="78">
        <v>190.33150000000001</v>
      </c>
      <c r="I181" s="78">
        <v>154.084</v>
      </c>
      <c r="J181" s="78">
        <v>154.084</v>
      </c>
      <c r="K181" s="78">
        <v>154.095</v>
      </c>
      <c r="L181" s="78">
        <v>194.59931</v>
      </c>
      <c r="M181" s="78">
        <v>156.72999999999999</v>
      </c>
      <c r="N181" s="78">
        <v>151.49899500000001</v>
      </c>
      <c r="O181" s="78">
        <v>191.93</v>
      </c>
      <c r="P181" s="78">
        <v>179.64</v>
      </c>
      <c r="Q181" s="78">
        <v>192.755</v>
      </c>
      <c r="R181" s="78">
        <v>192.4385</v>
      </c>
      <c r="S181" s="78">
        <v>192.41050000000001</v>
      </c>
      <c r="T181" s="78">
        <v>205.64517000000001</v>
      </c>
      <c r="U181" s="78">
        <v>166.110725</v>
      </c>
      <c r="V181" s="78">
        <v>192.1</v>
      </c>
      <c r="W181" s="78">
        <v>165.38499999999999</v>
      </c>
      <c r="X181" s="78">
        <v>135.44</v>
      </c>
      <c r="Y181" s="78">
        <v>164.685</v>
      </c>
      <c r="Z181" s="78">
        <v>114.06699999999999</v>
      </c>
      <c r="AA181" s="78">
        <v>123.6</v>
      </c>
      <c r="AB181" s="78">
        <v>129.65</v>
      </c>
      <c r="AC181" s="78">
        <v>81.230500000000006</v>
      </c>
      <c r="AD181" s="78">
        <v>84.25</v>
      </c>
      <c r="AE181" s="78">
        <v>90.480860000000007</v>
      </c>
      <c r="AF181" s="78">
        <v>78.754994999999994</v>
      </c>
      <c r="AG181" s="78">
        <v>66.2</v>
      </c>
      <c r="AH181" s="78">
        <v>4269.2735549999998</v>
      </c>
    </row>
    <row r="182" spans="1:34" x14ac:dyDescent="0.3">
      <c r="A182" s="1"/>
      <c r="B182" s="76" t="s">
        <v>629</v>
      </c>
      <c r="C182" s="76" t="s">
        <v>1215</v>
      </c>
      <c r="D182" s="76" t="s">
        <v>75</v>
      </c>
      <c r="E182" s="77" t="s">
        <v>581</v>
      </c>
      <c r="F182" s="78">
        <v>288.75</v>
      </c>
      <c r="G182" s="78">
        <v>316.75</v>
      </c>
      <c r="H182" s="78">
        <v>316.8</v>
      </c>
      <c r="I182" s="78">
        <v>316.8</v>
      </c>
      <c r="J182" s="78">
        <v>315.89999999999998</v>
      </c>
      <c r="K182" s="78">
        <v>309.72000000000003</v>
      </c>
      <c r="L182" s="78">
        <v>277.2</v>
      </c>
      <c r="M182" s="78">
        <v>316.8</v>
      </c>
      <c r="N182" s="78">
        <v>316.8</v>
      </c>
      <c r="O182" s="78">
        <v>316.75</v>
      </c>
      <c r="P182" s="78">
        <v>316.8</v>
      </c>
      <c r="Q182" s="78">
        <v>315.85000000000002</v>
      </c>
      <c r="R182" s="78">
        <v>307.8</v>
      </c>
      <c r="S182" s="78">
        <v>299.8</v>
      </c>
      <c r="T182" s="78">
        <v>289.45</v>
      </c>
      <c r="U182" s="78">
        <v>276.64999999999998</v>
      </c>
      <c r="V182" s="78">
        <v>273.60000000000002</v>
      </c>
      <c r="W182" s="78">
        <v>273.60000000000002</v>
      </c>
      <c r="X182" s="78">
        <v>265.64999999999998</v>
      </c>
      <c r="Y182" s="78">
        <v>255.2</v>
      </c>
      <c r="Z182" s="78">
        <v>252.9</v>
      </c>
      <c r="AA182" s="78">
        <v>249.15</v>
      </c>
      <c r="AB182" s="78">
        <v>241.8</v>
      </c>
      <c r="AC182" s="78">
        <v>124.4</v>
      </c>
      <c r="AD182" s="78">
        <v>225.9</v>
      </c>
      <c r="AE182" s="78">
        <v>229.2</v>
      </c>
      <c r="AF182" s="78">
        <v>224.2</v>
      </c>
      <c r="AG182" s="78">
        <v>219.1</v>
      </c>
      <c r="AH182" s="78">
        <v>7733.32</v>
      </c>
    </row>
    <row r="183" spans="1:34" x14ac:dyDescent="0.3">
      <c r="A183" s="1"/>
      <c r="B183" s="76" t="s">
        <v>630</v>
      </c>
      <c r="C183" s="76" t="s">
        <v>1216</v>
      </c>
      <c r="D183" s="76" t="s">
        <v>75</v>
      </c>
      <c r="E183" s="77" t="s">
        <v>582</v>
      </c>
      <c r="F183" s="78">
        <v>611.64193499999999</v>
      </c>
      <c r="G183" s="78">
        <v>674.88</v>
      </c>
      <c r="H183" s="78">
        <v>611.80269499999997</v>
      </c>
      <c r="I183" s="78">
        <v>609.185655</v>
      </c>
      <c r="J183" s="78">
        <v>605.86463000000003</v>
      </c>
      <c r="K183" s="78">
        <v>674.88</v>
      </c>
      <c r="L183" s="78">
        <v>603.97018000000003</v>
      </c>
      <c r="M183" s="78">
        <v>607.12121999999999</v>
      </c>
      <c r="N183" s="78">
        <v>613.09764500000006</v>
      </c>
      <c r="O183" s="78">
        <v>611.6</v>
      </c>
      <c r="P183" s="78">
        <v>600.5</v>
      </c>
      <c r="Q183" s="78">
        <v>602.70000000000005</v>
      </c>
      <c r="R183" s="78">
        <v>604.607755</v>
      </c>
      <c r="S183" s="78">
        <v>610.09495500000003</v>
      </c>
      <c r="T183" s="78">
        <v>610.12234000000001</v>
      </c>
      <c r="U183" s="78">
        <v>611.05262500000003</v>
      </c>
      <c r="V183" s="78">
        <v>607.04999999999995</v>
      </c>
      <c r="W183" s="78">
        <v>611.05499999999995</v>
      </c>
      <c r="X183" s="78">
        <v>614.91022999999996</v>
      </c>
      <c r="Y183" s="78">
        <v>611.05499999999995</v>
      </c>
      <c r="Z183" s="78">
        <v>613.97033499999998</v>
      </c>
      <c r="AA183" s="78">
        <v>612.85</v>
      </c>
      <c r="AB183" s="78">
        <v>605.5</v>
      </c>
      <c r="AC183" s="78">
        <v>607.20577000000003</v>
      </c>
      <c r="AD183" s="78">
        <v>609.82251499999995</v>
      </c>
      <c r="AE183" s="78">
        <v>613.34792500000003</v>
      </c>
      <c r="AF183" s="78">
        <v>612</v>
      </c>
      <c r="AG183" s="78">
        <v>611.96595500000001</v>
      </c>
      <c r="AH183" s="78">
        <v>17193.854364999999</v>
      </c>
    </row>
    <row r="184" spans="1:34" x14ac:dyDescent="0.3">
      <c r="A184" s="1"/>
      <c r="B184" s="76" t="s">
        <v>1217</v>
      </c>
      <c r="C184" s="76" t="s">
        <v>1218</v>
      </c>
      <c r="D184" s="76" t="s">
        <v>1218</v>
      </c>
      <c r="E184" s="77" t="s">
        <v>582</v>
      </c>
      <c r="F184" s="78">
        <v>454.67601000000002</v>
      </c>
      <c r="G184" s="78">
        <v>453.86500000000001</v>
      </c>
      <c r="H184" s="78">
        <v>454.60557999999997</v>
      </c>
      <c r="I184" s="78">
        <v>454.57080500000001</v>
      </c>
      <c r="J184" s="78">
        <v>454.59124500000001</v>
      </c>
      <c r="K184" s="78">
        <v>454.565</v>
      </c>
      <c r="L184" s="78">
        <v>446.86315500000001</v>
      </c>
      <c r="M184" s="78">
        <v>404.81621000000001</v>
      </c>
      <c r="N184" s="78">
        <v>454.58177499999999</v>
      </c>
      <c r="O184" s="78">
        <v>454.85</v>
      </c>
      <c r="P184" s="78">
        <v>454.35</v>
      </c>
      <c r="Q184" s="78">
        <v>454.55</v>
      </c>
      <c r="R184" s="78">
        <v>454.80737499999998</v>
      </c>
      <c r="S184" s="78">
        <v>454.87263000000002</v>
      </c>
      <c r="T184" s="78">
        <v>454.87042000000002</v>
      </c>
      <c r="U184" s="78">
        <v>454.88493</v>
      </c>
      <c r="V184" s="78">
        <v>456</v>
      </c>
      <c r="W184" s="78">
        <v>454.88499999999999</v>
      </c>
      <c r="X184" s="78">
        <v>456</v>
      </c>
      <c r="Y184" s="78">
        <v>454.88499999999999</v>
      </c>
      <c r="Z184" s="78">
        <v>455.12400000000002</v>
      </c>
      <c r="AA184" s="78">
        <v>456</v>
      </c>
      <c r="AB184" s="78">
        <v>456</v>
      </c>
      <c r="AC184" s="78">
        <v>454.99915499999997</v>
      </c>
      <c r="AD184" s="78">
        <v>444.27139499999998</v>
      </c>
      <c r="AE184" s="78">
        <v>390.65242000000001</v>
      </c>
      <c r="AF184" s="78">
        <v>456</v>
      </c>
      <c r="AG184" s="78">
        <v>455.02099500000003</v>
      </c>
      <c r="AH184" s="78">
        <v>12606.158100000001</v>
      </c>
    </row>
    <row r="185" spans="1:34" x14ac:dyDescent="0.3">
      <c r="A185" s="1"/>
      <c r="B185" s="76" t="s">
        <v>996</v>
      </c>
      <c r="C185" s="76" t="s">
        <v>1219</v>
      </c>
      <c r="D185" s="76" t="s">
        <v>75</v>
      </c>
      <c r="E185" s="77" t="s">
        <v>581</v>
      </c>
      <c r="F185" s="78">
        <v>254.8</v>
      </c>
      <c r="G185" s="78">
        <v>260.3</v>
      </c>
      <c r="H185" s="78">
        <v>276.64999999999998</v>
      </c>
      <c r="I185" s="78">
        <v>269.39999999999998</v>
      </c>
      <c r="J185" s="78">
        <v>267.3</v>
      </c>
      <c r="K185" s="78">
        <v>257.89999999999998</v>
      </c>
      <c r="L185" s="78">
        <v>255.65</v>
      </c>
      <c r="M185" s="78">
        <v>247.9</v>
      </c>
      <c r="N185" s="78">
        <v>189</v>
      </c>
      <c r="O185" s="78">
        <v>185.35</v>
      </c>
      <c r="P185" s="78">
        <v>181.8</v>
      </c>
      <c r="Q185" s="78">
        <v>164.85</v>
      </c>
      <c r="R185" s="78">
        <v>165.15</v>
      </c>
      <c r="S185" s="78">
        <v>216.95</v>
      </c>
      <c r="T185" s="78">
        <v>258.85000000000002</v>
      </c>
      <c r="U185" s="78">
        <v>268.60000000000002</v>
      </c>
      <c r="V185" s="78">
        <v>187.8</v>
      </c>
      <c r="W185" s="78">
        <v>140.65</v>
      </c>
      <c r="X185" s="78">
        <v>144.94999999999999</v>
      </c>
      <c r="Y185" s="78">
        <v>138.5</v>
      </c>
      <c r="Z185" s="78">
        <v>170.3</v>
      </c>
      <c r="AA185" s="78">
        <v>262.64999999999998</v>
      </c>
      <c r="AB185" s="78">
        <v>263.14999999999998</v>
      </c>
      <c r="AC185" s="78">
        <v>269.39999999999998</v>
      </c>
      <c r="AD185" s="78">
        <v>274.45</v>
      </c>
      <c r="AE185" s="78">
        <v>275.85000000000002</v>
      </c>
      <c r="AF185" s="78">
        <v>275.60000000000002</v>
      </c>
      <c r="AG185" s="78">
        <v>273.75</v>
      </c>
      <c r="AH185" s="78">
        <v>6397.5</v>
      </c>
    </row>
    <row r="186" spans="1:34" x14ac:dyDescent="0.3">
      <c r="A186" s="1"/>
      <c r="B186" s="76" t="s">
        <v>996</v>
      </c>
      <c r="C186" s="76" t="s">
        <v>1220</v>
      </c>
      <c r="D186" s="76" t="s">
        <v>75</v>
      </c>
      <c r="E186" s="77" t="s">
        <v>581</v>
      </c>
      <c r="F186" s="78">
        <v>382.75</v>
      </c>
      <c r="G186" s="78">
        <v>386.1</v>
      </c>
      <c r="H186" s="78">
        <v>386.3</v>
      </c>
      <c r="I186" s="78">
        <v>383.65</v>
      </c>
      <c r="J186" s="78">
        <v>385.9</v>
      </c>
      <c r="K186" s="78">
        <v>348.5</v>
      </c>
      <c r="L186" s="78">
        <v>385.25</v>
      </c>
      <c r="M186" s="78">
        <v>385.7</v>
      </c>
      <c r="N186" s="78">
        <v>370.85</v>
      </c>
      <c r="O186" s="78">
        <v>145.05000000000001</v>
      </c>
      <c r="P186" s="78">
        <v>160.9</v>
      </c>
      <c r="Q186" s="78">
        <v>180</v>
      </c>
      <c r="R186" s="78">
        <v>240.5</v>
      </c>
      <c r="S186" s="78">
        <v>385.8</v>
      </c>
      <c r="T186" s="78">
        <v>385.65</v>
      </c>
      <c r="U186" s="78">
        <v>385.85</v>
      </c>
      <c r="V186" s="78">
        <v>385.65</v>
      </c>
      <c r="W186" s="78">
        <v>385.6</v>
      </c>
      <c r="X186" s="78">
        <v>385.75</v>
      </c>
      <c r="Y186" s="78">
        <v>385.85</v>
      </c>
      <c r="Z186" s="78">
        <v>385.55</v>
      </c>
      <c r="AA186" s="78">
        <v>371.7</v>
      </c>
      <c r="AB186" s="78">
        <v>385.5</v>
      </c>
      <c r="AC186" s="78">
        <v>365.95</v>
      </c>
      <c r="AD186" s="78">
        <v>362.95</v>
      </c>
      <c r="AE186" s="78">
        <v>144.6</v>
      </c>
      <c r="AF186" s="78">
        <v>56.25</v>
      </c>
      <c r="AG186" s="78">
        <v>64.150000000000006</v>
      </c>
      <c r="AH186" s="78">
        <v>8978.25</v>
      </c>
    </row>
    <row r="187" spans="1:34" x14ac:dyDescent="0.3">
      <c r="A187" s="1"/>
      <c r="B187" s="76" t="s">
        <v>627</v>
      </c>
      <c r="C187" s="76" t="s">
        <v>1221</v>
      </c>
      <c r="D187" s="76" t="s">
        <v>75</v>
      </c>
      <c r="E187" s="77" t="s">
        <v>581</v>
      </c>
      <c r="F187" s="78">
        <v>430.69245999999998</v>
      </c>
      <c r="G187" s="78">
        <v>316.792665</v>
      </c>
      <c r="H187" s="78">
        <v>429.42810500000002</v>
      </c>
      <c r="I187" s="78">
        <v>427.80648000000002</v>
      </c>
      <c r="J187" s="78">
        <v>466.639185</v>
      </c>
      <c r="K187" s="78">
        <v>415.755</v>
      </c>
      <c r="L187" s="78">
        <v>579.57240999999999</v>
      </c>
      <c r="M187" s="78">
        <v>576.25742500000001</v>
      </c>
      <c r="N187" s="78">
        <v>578.163635</v>
      </c>
      <c r="O187" s="78">
        <v>577.95000000000005</v>
      </c>
      <c r="P187" s="78">
        <v>564.15</v>
      </c>
      <c r="Q187" s="78">
        <v>576.04999999999995</v>
      </c>
      <c r="R187" s="78">
        <v>486.00528500000001</v>
      </c>
      <c r="S187" s="78">
        <v>549.14377500000001</v>
      </c>
      <c r="T187" s="78">
        <v>579.51633500000003</v>
      </c>
      <c r="U187" s="78">
        <v>578.81095500000004</v>
      </c>
      <c r="V187" s="78">
        <v>578.04999999999995</v>
      </c>
      <c r="W187" s="78">
        <v>562.9</v>
      </c>
      <c r="X187" s="78">
        <v>546.70000000000005</v>
      </c>
      <c r="Y187" s="78">
        <v>576</v>
      </c>
      <c r="Z187" s="78">
        <v>576</v>
      </c>
      <c r="AA187" s="78">
        <v>568</v>
      </c>
      <c r="AB187" s="78">
        <v>577.54999999999995</v>
      </c>
      <c r="AC187" s="78">
        <v>427.05</v>
      </c>
      <c r="AD187" s="78">
        <v>495.75</v>
      </c>
      <c r="AE187" s="78">
        <v>487.55</v>
      </c>
      <c r="AF187" s="78">
        <v>538.75</v>
      </c>
      <c r="AG187" s="78">
        <v>540.4</v>
      </c>
      <c r="AH187" s="78">
        <v>14607.433714999999</v>
      </c>
    </row>
    <row r="188" spans="1:34" x14ac:dyDescent="0.3">
      <c r="A188" s="1"/>
      <c r="B188" s="193" t="s">
        <v>1222</v>
      </c>
      <c r="C188" s="193"/>
      <c r="D188" s="193"/>
      <c r="E188" s="193"/>
      <c r="F188" s="79">
        <v>2864.4539049999998</v>
      </c>
      <c r="G188" s="79">
        <v>2602.502665</v>
      </c>
      <c r="H188" s="79">
        <v>2903.1448799999998</v>
      </c>
      <c r="I188" s="79">
        <v>2895.0099399999999</v>
      </c>
      <c r="J188" s="79">
        <v>2893.3650600000001</v>
      </c>
      <c r="K188" s="79">
        <v>2887.47</v>
      </c>
      <c r="L188" s="79">
        <v>2985.0210550000002</v>
      </c>
      <c r="M188" s="79">
        <v>2971.4748549999999</v>
      </c>
      <c r="N188" s="79">
        <v>2943.3470499999999</v>
      </c>
      <c r="O188" s="79">
        <v>2701.13</v>
      </c>
      <c r="P188" s="79">
        <v>2735.59</v>
      </c>
      <c r="Q188" s="79">
        <v>2766.3049999999998</v>
      </c>
      <c r="R188" s="79">
        <v>2733.011915</v>
      </c>
      <c r="S188" s="79">
        <v>2987.89086</v>
      </c>
      <c r="T188" s="79">
        <v>3056.9792649999999</v>
      </c>
      <c r="U188" s="79">
        <v>3008.7032349999999</v>
      </c>
      <c r="V188" s="79">
        <v>2939</v>
      </c>
      <c r="W188" s="79">
        <v>2853.69</v>
      </c>
      <c r="X188" s="79">
        <v>2786.9002300000002</v>
      </c>
      <c r="Y188" s="79">
        <v>2586.1750000000002</v>
      </c>
      <c r="Z188" s="79">
        <v>2817.1253350000002</v>
      </c>
      <c r="AA188" s="79">
        <v>2901</v>
      </c>
      <c r="AB188" s="79">
        <v>2917</v>
      </c>
      <c r="AC188" s="79">
        <v>2581.6045399999998</v>
      </c>
      <c r="AD188" s="79">
        <v>2761.1406050000001</v>
      </c>
      <c r="AE188" s="79">
        <v>2491.831205</v>
      </c>
      <c r="AF188" s="79">
        <v>2499.1549949999999</v>
      </c>
      <c r="AG188" s="79">
        <v>2489.3869500000001</v>
      </c>
      <c r="AH188" s="79">
        <v>78559.408544999998</v>
      </c>
    </row>
    <row r="189" spans="1:34"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row>
    <row r="190" spans="1:34"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row>
    <row r="191" spans="1:34"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row>
    <row r="192" spans="1:34"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row>
    <row r="193" spans="1:34" x14ac:dyDescent="0.3">
      <c r="A193" s="1"/>
      <c r="B193" s="1"/>
      <c r="C193" s="1"/>
      <c r="D193" s="1"/>
      <c r="E193" s="1"/>
      <c r="F193" s="1"/>
      <c r="G193" s="1"/>
      <c r="H193" s="1"/>
      <c r="I193" s="80" t="s">
        <v>108</v>
      </c>
      <c r="J193" s="80">
        <v>946911.26999499998</v>
      </c>
      <c r="K193" s="1"/>
      <c r="L193" s="1"/>
      <c r="M193" s="1"/>
      <c r="N193" s="1"/>
      <c r="O193" s="1"/>
      <c r="P193" s="1"/>
      <c r="Q193" s="1"/>
      <c r="R193" s="1"/>
      <c r="S193" s="1"/>
      <c r="T193" s="1"/>
      <c r="U193" s="1"/>
      <c r="V193" s="1"/>
      <c r="W193" s="1"/>
      <c r="X193" s="1"/>
      <c r="Y193" s="1"/>
      <c r="Z193" s="1"/>
      <c r="AA193" s="1"/>
      <c r="AB193" s="1"/>
      <c r="AC193" s="1"/>
      <c r="AD193" s="1"/>
      <c r="AE193" s="1"/>
      <c r="AF193" s="1"/>
      <c r="AG193" s="1"/>
      <c r="AH193" s="1"/>
    </row>
    <row r="194" spans="1:34" x14ac:dyDescent="0.3">
      <c r="A194" s="1"/>
      <c r="B194" s="1"/>
      <c r="C194" s="1"/>
      <c r="D194" s="1"/>
      <c r="E194" s="1"/>
      <c r="F194" s="1"/>
      <c r="G194" s="1"/>
      <c r="H194" s="1"/>
      <c r="I194" s="80" t="s">
        <v>132</v>
      </c>
      <c r="J194" s="80">
        <v>595456.23950000003</v>
      </c>
      <c r="K194" s="1"/>
      <c r="L194" s="1"/>
      <c r="M194" s="1"/>
      <c r="N194" s="1"/>
      <c r="O194" s="1"/>
      <c r="P194" s="1"/>
      <c r="Q194" s="1"/>
      <c r="R194" s="1"/>
      <c r="S194" s="1"/>
      <c r="T194" s="1"/>
      <c r="U194" s="1"/>
      <c r="V194" s="1"/>
      <c r="W194" s="1"/>
      <c r="X194" s="1"/>
      <c r="Y194" s="1"/>
      <c r="Z194" s="1"/>
      <c r="AA194" s="1"/>
      <c r="AB194" s="1"/>
      <c r="AC194" s="1"/>
      <c r="AD194" s="1"/>
      <c r="AE194" s="1"/>
      <c r="AF194" s="1"/>
      <c r="AG194" s="1"/>
      <c r="AH194" s="1"/>
    </row>
    <row r="195" spans="1:34" x14ac:dyDescent="0.3">
      <c r="A195" s="1"/>
      <c r="B195" s="1"/>
      <c r="C195" s="1"/>
      <c r="D195" s="1"/>
      <c r="E195" s="1"/>
      <c r="F195" s="1"/>
      <c r="G195" s="1"/>
      <c r="H195" s="1"/>
      <c r="I195" s="80" t="s">
        <v>82</v>
      </c>
      <c r="J195" s="80">
        <v>575918.38500000001</v>
      </c>
      <c r="K195" s="1"/>
      <c r="L195" s="1"/>
      <c r="M195" s="1"/>
      <c r="N195" s="1"/>
      <c r="O195" s="1"/>
      <c r="P195" s="1"/>
      <c r="Q195" s="1"/>
      <c r="R195" s="1"/>
      <c r="S195" s="1"/>
      <c r="T195" s="1"/>
      <c r="U195" s="1"/>
      <c r="V195" s="1"/>
      <c r="W195" s="1"/>
      <c r="X195" s="1"/>
      <c r="Y195" s="1"/>
      <c r="Z195" s="1"/>
      <c r="AA195" s="1"/>
      <c r="AB195" s="1"/>
      <c r="AC195" s="1"/>
      <c r="AD195" s="1"/>
      <c r="AE195" s="1"/>
      <c r="AF195" s="1"/>
      <c r="AG195" s="1"/>
      <c r="AH195" s="1"/>
    </row>
    <row r="196" spans="1:34" x14ac:dyDescent="0.3">
      <c r="A196" s="1"/>
      <c r="B196" s="1"/>
      <c r="C196" s="1"/>
      <c r="D196" s="1"/>
      <c r="E196" s="1"/>
      <c r="F196" s="1"/>
      <c r="G196" s="1"/>
      <c r="H196" s="1"/>
      <c r="I196" s="80" t="s">
        <v>95</v>
      </c>
      <c r="J196" s="80">
        <v>573213.85501000006</v>
      </c>
      <c r="K196" s="1"/>
      <c r="L196" s="1"/>
      <c r="M196" s="1"/>
      <c r="N196" s="1"/>
      <c r="O196" s="1"/>
      <c r="P196" s="1"/>
      <c r="Q196" s="1"/>
      <c r="R196" s="1"/>
      <c r="S196" s="1"/>
      <c r="T196" s="1"/>
      <c r="U196" s="1"/>
      <c r="V196" s="1"/>
      <c r="W196" s="1"/>
      <c r="X196" s="1"/>
      <c r="Y196" s="1"/>
      <c r="Z196" s="1"/>
      <c r="AA196" s="1"/>
      <c r="AB196" s="1"/>
      <c r="AC196" s="1"/>
      <c r="AD196" s="1"/>
      <c r="AE196" s="1"/>
      <c r="AF196" s="1"/>
      <c r="AG196" s="1"/>
      <c r="AH196" s="1"/>
    </row>
    <row r="197" spans="1:34" x14ac:dyDescent="0.3">
      <c r="A197" s="1"/>
      <c r="B197" s="1"/>
      <c r="C197" s="1"/>
      <c r="D197" s="1"/>
      <c r="E197" s="1"/>
      <c r="F197" s="1"/>
      <c r="G197" s="1"/>
      <c r="H197" s="1"/>
      <c r="I197" s="80" t="s">
        <v>105</v>
      </c>
      <c r="J197" s="80">
        <v>318679.81998999999</v>
      </c>
      <c r="K197" s="1"/>
      <c r="L197" s="1"/>
      <c r="M197" s="1"/>
      <c r="N197" s="1"/>
      <c r="O197" s="1"/>
      <c r="P197" s="1"/>
      <c r="Q197" s="1"/>
      <c r="R197" s="1"/>
      <c r="S197" s="1"/>
      <c r="T197" s="1"/>
      <c r="U197" s="1"/>
      <c r="V197" s="1"/>
      <c r="W197" s="1"/>
      <c r="X197" s="1"/>
      <c r="Y197" s="1"/>
      <c r="Z197" s="1"/>
      <c r="AA197" s="1"/>
      <c r="AB197" s="1"/>
      <c r="AC197" s="1"/>
      <c r="AD197" s="1"/>
      <c r="AE197" s="1"/>
      <c r="AF197" s="1"/>
      <c r="AG197" s="1"/>
      <c r="AH197" s="1"/>
    </row>
    <row r="198" spans="1:34" x14ac:dyDescent="0.3">
      <c r="A198" s="1"/>
      <c r="B198" s="1"/>
      <c r="C198" s="1"/>
      <c r="D198" s="1"/>
      <c r="E198" s="1"/>
      <c r="F198" s="1"/>
      <c r="G198" s="1"/>
      <c r="H198" s="1"/>
      <c r="I198" s="80" t="s">
        <v>153</v>
      </c>
      <c r="J198" s="80">
        <v>196600.1</v>
      </c>
      <c r="K198" s="1"/>
      <c r="L198" s="1"/>
      <c r="M198" s="1"/>
      <c r="N198" s="1"/>
      <c r="O198" s="1"/>
      <c r="P198" s="1"/>
      <c r="Q198" s="1"/>
      <c r="R198" s="1"/>
      <c r="S198" s="1"/>
      <c r="T198" s="1"/>
      <c r="U198" s="1"/>
      <c r="V198" s="1"/>
      <c r="W198" s="1"/>
      <c r="X198" s="1"/>
      <c r="Y198" s="1"/>
      <c r="Z198" s="1"/>
      <c r="AA198" s="1"/>
      <c r="AB198" s="1"/>
      <c r="AC198" s="1"/>
      <c r="AD198" s="1"/>
      <c r="AE198" s="1"/>
      <c r="AF198" s="1"/>
      <c r="AG198" s="1"/>
      <c r="AH198" s="1"/>
    </row>
    <row r="199" spans="1:34" x14ac:dyDescent="0.3">
      <c r="A199" s="1"/>
      <c r="B199" s="1"/>
      <c r="C199" s="1"/>
      <c r="D199" s="1"/>
      <c r="E199" s="1"/>
      <c r="F199" s="1"/>
      <c r="G199" s="1"/>
      <c r="H199" s="1"/>
      <c r="I199" s="80" t="s">
        <v>124</v>
      </c>
      <c r="J199" s="80">
        <v>169952.89499999999</v>
      </c>
      <c r="K199" s="1"/>
      <c r="L199" s="1"/>
      <c r="M199" s="1"/>
      <c r="N199" s="1"/>
      <c r="O199" s="1"/>
      <c r="P199" s="1"/>
      <c r="Q199" s="1"/>
      <c r="R199" s="1"/>
      <c r="S199" s="1"/>
      <c r="T199" s="1"/>
      <c r="U199" s="1"/>
      <c r="V199" s="1"/>
      <c r="W199" s="1"/>
      <c r="X199" s="1"/>
      <c r="Y199" s="1"/>
      <c r="Z199" s="1"/>
      <c r="AA199" s="1"/>
      <c r="AB199" s="1"/>
      <c r="AC199" s="1"/>
      <c r="AD199" s="1"/>
      <c r="AE199" s="1"/>
      <c r="AF199" s="1"/>
      <c r="AG199" s="1"/>
      <c r="AH199" s="1"/>
    </row>
    <row r="200" spans="1:34" x14ac:dyDescent="0.3">
      <c r="A200" s="1"/>
      <c r="B200" s="1"/>
      <c r="C200" s="1"/>
      <c r="D200" s="1"/>
      <c r="E200" s="1"/>
      <c r="F200" s="1"/>
      <c r="G200" s="1"/>
      <c r="H200" s="1"/>
      <c r="I200" s="80" t="s">
        <v>85</v>
      </c>
      <c r="J200" s="80">
        <v>161454.27499999999</v>
      </c>
      <c r="K200" s="1"/>
      <c r="L200" s="1"/>
      <c r="M200" s="1"/>
      <c r="N200" s="1"/>
      <c r="O200" s="1"/>
      <c r="P200" s="1"/>
      <c r="Q200" s="1"/>
      <c r="R200" s="1"/>
      <c r="S200" s="1"/>
      <c r="T200" s="1"/>
      <c r="U200" s="1"/>
      <c r="V200" s="1"/>
      <c r="W200" s="1"/>
      <c r="X200" s="1"/>
      <c r="Y200" s="1"/>
      <c r="Z200" s="1"/>
      <c r="AA200" s="1"/>
      <c r="AB200" s="1"/>
      <c r="AC200" s="1"/>
      <c r="AD200" s="1"/>
      <c r="AE200" s="1"/>
      <c r="AF200" s="1"/>
      <c r="AG200" s="1"/>
      <c r="AH200" s="1"/>
    </row>
    <row r="201" spans="1:34" x14ac:dyDescent="0.3">
      <c r="A201" s="1"/>
      <c r="B201" s="1"/>
      <c r="C201" s="1"/>
      <c r="D201" s="1"/>
      <c r="E201" s="1"/>
      <c r="F201" s="1"/>
      <c r="G201" s="1"/>
      <c r="H201" s="1"/>
      <c r="I201" s="80" t="s">
        <v>162</v>
      </c>
      <c r="J201" s="80">
        <v>139540.435</v>
      </c>
      <c r="K201" s="1"/>
      <c r="L201" s="1"/>
      <c r="M201" s="1"/>
      <c r="N201" s="1"/>
      <c r="O201" s="1"/>
      <c r="P201" s="1"/>
      <c r="Q201" s="1"/>
      <c r="R201" s="1"/>
      <c r="S201" s="1"/>
      <c r="T201" s="1"/>
      <c r="U201" s="1"/>
      <c r="V201" s="1"/>
      <c r="W201" s="1"/>
      <c r="X201" s="1"/>
      <c r="Y201" s="1"/>
      <c r="Z201" s="1"/>
      <c r="AA201" s="1"/>
      <c r="AB201" s="1"/>
      <c r="AC201" s="1"/>
      <c r="AD201" s="1"/>
      <c r="AE201" s="1"/>
      <c r="AF201" s="1"/>
      <c r="AG201" s="1"/>
      <c r="AH201" s="1"/>
    </row>
    <row r="202" spans="1:34" x14ac:dyDescent="0.3">
      <c r="A202" s="1"/>
      <c r="B202" s="1"/>
      <c r="C202" s="1"/>
      <c r="D202" s="1"/>
      <c r="E202" s="1"/>
      <c r="F202" s="1"/>
      <c r="G202" s="1"/>
      <c r="H202" s="1"/>
      <c r="I202" s="80" t="s">
        <v>590</v>
      </c>
      <c r="J202" s="80">
        <v>107587.73</v>
      </c>
      <c r="K202" s="1"/>
      <c r="L202" s="1"/>
      <c r="M202" s="1"/>
      <c r="N202" s="1"/>
      <c r="O202" s="1"/>
      <c r="P202" s="1"/>
      <c r="Q202" s="1"/>
      <c r="R202" s="1"/>
      <c r="S202" s="1"/>
      <c r="T202" s="1"/>
      <c r="U202" s="1"/>
      <c r="V202" s="1"/>
      <c r="W202" s="1"/>
      <c r="X202" s="1"/>
      <c r="Y202" s="1"/>
      <c r="Z202" s="1"/>
      <c r="AA202" s="1"/>
      <c r="AB202" s="1"/>
      <c r="AC202" s="1"/>
      <c r="AD202" s="1"/>
      <c r="AE202" s="1"/>
      <c r="AF202" s="1"/>
      <c r="AG202" s="1"/>
      <c r="AH202" s="1"/>
    </row>
    <row r="203" spans="1:34" x14ac:dyDescent="0.3">
      <c r="A203" s="1"/>
      <c r="B203" s="1"/>
      <c r="C203" s="1"/>
      <c r="D203" s="1"/>
      <c r="E203" s="1"/>
      <c r="F203" s="1"/>
      <c r="G203" s="1"/>
      <c r="H203" s="1"/>
      <c r="I203" s="80" t="s">
        <v>72</v>
      </c>
      <c r="J203" s="80">
        <v>107157.18</v>
      </c>
      <c r="K203" s="1"/>
      <c r="L203" s="1"/>
      <c r="M203" s="1"/>
      <c r="N203" s="1"/>
      <c r="O203" s="1"/>
      <c r="P203" s="1"/>
      <c r="Q203" s="1"/>
      <c r="R203" s="1"/>
      <c r="S203" s="1"/>
      <c r="T203" s="1"/>
      <c r="U203" s="1"/>
      <c r="V203" s="1"/>
      <c r="W203" s="1"/>
      <c r="X203" s="1"/>
      <c r="Y203" s="1"/>
      <c r="Z203" s="1"/>
      <c r="AA203" s="1"/>
      <c r="AB203" s="1"/>
      <c r="AC203" s="1"/>
      <c r="AD203" s="1"/>
      <c r="AE203" s="1"/>
      <c r="AF203" s="1"/>
      <c r="AG203" s="1"/>
      <c r="AH203" s="1"/>
    </row>
    <row r="204" spans="1:34" x14ac:dyDescent="0.3">
      <c r="A204" s="1"/>
      <c r="B204" s="1"/>
      <c r="C204" s="1"/>
      <c r="D204" s="1"/>
      <c r="E204" s="1"/>
      <c r="F204" s="1"/>
      <c r="G204" s="1"/>
      <c r="H204" s="1"/>
      <c r="I204" s="80" t="s">
        <v>585</v>
      </c>
      <c r="J204" s="80">
        <v>93096.49</v>
      </c>
      <c r="K204" s="1"/>
      <c r="L204" s="1"/>
      <c r="M204" s="1"/>
      <c r="N204" s="1"/>
      <c r="O204" s="1"/>
      <c r="P204" s="1"/>
      <c r="Q204" s="1"/>
      <c r="R204" s="1"/>
      <c r="S204" s="1"/>
      <c r="T204" s="1"/>
      <c r="U204" s="1"/>
      <c r="V204" s="1"/>
      <c r="W204" s="1"/>
      <c r="X204" s="1"/>
      <c r="Y204" s="1"/>
      <c r="Z204" s="1"/>
      <c r="AA204" s="1"/>
      <c r="AB204" s="1"/>
      <c r="AC204" s="1"/>
      <c r="AD204" s="1"/>
      <c r="AE204" s="1"/>
      <c r="AF204" s="1"/>
      <c r="AG204" s="1"/>
      <c r="AH204" s="1"/>
    </row>
    <row r="205" spans="1:34" x14ac:dyDescent="0.3">
      <c r="A205" s="1"/>
      <c r="B205" s="1"/>
      <c r="C205" s="1"/>
      <c r="D205" s="1"/>
      <c r="E205" s="1"/>
      <c r="F205" s="1"/>
      <c r="G205" s="1"/>
      <c r="H205" s="1"/>
      <c r="I205" s="80" t="s">
        <v>587</v>
      </c>
      <c r="J205" s="80">
        <v>70403.735000000001</v>
      </c>
      <c r="K205" s="1"/>
      <c r="L205" s="1"/>
      <c r="M205" s="1"/>
      <c r="N205" s="1"/>
      <c r="O205" s="1"/>
      <c r="P205" s="1"/>
      <c r="Q205" s="1"/>
      <c r="R205" s="1"/>
      <c r="S205" s="1"/>
      <c r="T205" s="1"/>
      <c r="U205" s="1"/>
      <c r="V205" s="1"/>
      <c r="W205" s="1"/>
      <c r="X205" s="1"/>
      <c r="Y205" s="1"/>
      <c r="Z205" s="1"/>
      <c r="AA205" s="1"/>
      <c r="AB205" s="1"/>
      <c r="AC205" s="1"/>
      <c r="AD205" s="1"/>
      <c r="AE205" s="1"/>
      <c r="AF205" s="1"/>
      <c r="AG205" s="1"/>
      <c r="AH205" s="1"/>
    </row>
    <row r="206" spans="1:34" x14ac:dyDescent="0.3">
      <c r="A206" s="1"/>
      <c r="B206" s="1"/>
      <c r="C206" s="1"/>
      <c r="D206" s="1"/>
      <c r="E206" s="1"/>
      <c r="F206" s="1"/>
      <c r="G206" s="1"/>
      <c r="H206" s="1"/>
      <c r="I206" s="80" t="s">
        <v>586</v>
      </c>
      <c r="J206" s="80">
        <v>64847.73</v>
      </c>
      <c r="K206" s="1"/>
      <c r="L206" s="1"/>
      <c r="M206" s="1"/>
      <c r="N206" s="1"/>
      <c r="O206" s="1"/>
      <c r="P206" s="1"/>
      <c r="Q206" s="1"/>
      <c r="R206" s="1"/>
      <c r="S206" s="1"/>
      <c r="T206" s="1"/>
      <c r="U206" s="1"/>
      <c r="V206" s="1"/>
      <c r="W206" s="1"/>
      <c r="X206" s="1"/>
      <c r="Y206" s="1"/>
      <c r="Z206" s="1"/>
      <c r="AA206" s="1"/>
      <c r="AB206" s="1"/>
      <c r="AC206" s="1"/>
      <c r="AD206" s="1"/>
      <c r="AE206" s="1"/>
      <c r="AF206" s="1"/>
      <c r="AG206" s="1"/>
      <c r="AH206" s="1"/>
    </row>
    <row r="207" spans="1:34" x14ac:dyDescent="0.3">
      <c r="A207" s="1"/>
      <c r="B207" s="1"/>
      <c r="C207" s="1"/>
      <c r="D207" s="1"/>
      <c r="E207" s="1"/>
      <c r="F207" s="1"/>
      <c r="G207" s="1"/>
      <c r="H207" s="1"/>
      <c r="I207" s="80" t="s">
        <v>77</v>
      </c>
      <c r="J207" s="80">
        <v>54534.105000000003</v>
      </c>
      <c r="K207" s="1"/>
      <c r="L207" s="1"/>
      <c r="M207" s="1"/>
      <c r="N207" s="1"/>
      <c r="O207" s="1"/>
      <c r="P207" s="1"/>
      <c r="Q207" s="1"/>
      <c r="R207" s="1"/>
      <c r="S207" s="1"/>
      <c r="T207" s="1"/>
      <c r="U207" s="1"/>
      <c r="V207" s="1"/>
      <c r="W207" s="1"/>
      <c r="X207" s="1"/>
      <c r="Y207" s="1"/>
      <c r="Z207" s="1"/>
      <c r="AA207" s="1"/>
      <c r="AB207" s="1"/>
      <c r="AC207" s="1"/>
      <c r="AD207" s="1"/>
      <c r="AE207" s="1"/>
      <c r="AF207" s="1"/>
      <c r="AG207" s="1"/>
      <c r="AH207" s="1"/>
    </row>
    <row r="208" spans="1:34" x14ac:dyDescent="0.3">
      <c r="A208" s="1"/>
      <c r="B208" s="1"/>
      <c r="C208" s="1"/>
      <c r="D208" s="1"/>
      <c r="E208" s="1"/>
      <c r="F208" s="1"/>
      <c r="G208" s="1"/>
      <c r="H208" s="1"/>
      <c r="I208" s="80" t="s">
        <v>619</v>
      </c>
      <c r="J208" s="80">
        <v>53388.9</v>
      </c>
      <c r="K208" s="1"/>
      <c r="L208" s="1"/>
      <c r="M208" s="1"/>
      <c r="N208" s="1"/>
      <c r="O208" s="1"/>
      <c r="P208" s="1"/>
      <c r="Q208" s="1"/>
      <c r="R208" s="1"/>
      <c r="S208" s="1"/>
      <c r="T208" s="1"/>
      <c r="U208" s="1"/>
      <c r="V208" s="1"/>
      <c r="W208" s="1"/>
      <c r="X208" s="1"/>
      <c r="Y208" s="1"/>
      <c r="Z208" s="1"/>
      <c r="AA208" s="1"/>
      <c r="AB208" s="1"/>
      <c r="AC208" s="1"/>
      <c r="AD208" s="1"/>
      <c r="AE208" s="1"/>
      <c r="AF208" s="1"/>
      <c r="AG208" s="1"/>
      <c r="AH208" s="1"/>
    </row>
    <row r="209" spans="1:34" x14ac:dyDescent="0.3">
      <c r="A209" s="1"/>
      <c r="B209" s="1"/>
      <c r="C209" s="1"/>
      <c r="D209" s="1"/>
      <c r="E209" s="1"/>
      <c r="F209" s="1"/>
      <c r="G209" s="1"/>
      <c r="H209" s="1"/>
      <c r="I209" s="80" t="s">
        <v>589</v>
      </c>
      <c r="J209" s="80">
        <v>48103</v>
      </c>
      <c r="K209" s="1"/>
      <c r="L209" s="1"/>
      <c r="M209" s="1"/>
      <c r="N209" s="1"/>
      <c r="O209" s="1"/>
      <c r="P209" s="1"/>
      <c r="Q209" s="1"/>
      <c r="R209" s="1"/>
      <c r="S209" s="1"/>
      <c r="T209" s="1"/>
      <c r="U209" s="1"/>
      <c r="V209" s="1"/>
      <c r="W209" s="1"/>
      <c r="X209" s="1"/>
      <c r="Y209" s="1"/>
      <c r="Z209" s="1"/>
      <c r="AA209" s="1"/>
      <c r="AB209" s="1"/>
      <c r="AC209" s="1"/>
      <c r="AD209" s="1"/>
      <c r="AE209" s="1"/>
      <c r="AF209" s="1"/>
      <c r="AG209" s="1"/>
      <c r="AH209" s="1"/>
    </row>
    <row r="210" spans="1:34" x14ac:dyDescent="0.3">
      <c r="A210" s="1"/>
      <c r="B210" s="1"/>
      <c r="C210" s="1"/>
      <c r="D210" s="1"/>
      <c r="E210" s="1"/>
      <c r="F210" s="1"/>
      <c r="G210" s="1"/>
      <c r="H210" s="1"/>
      <c r="I210" s="80" t="s">
        <v>593</v>
      </c>
      <c r="J210" s="80">
        <v>37150.14</v>
      </c>
      <c r="K210" s="1"/>
      <c r="L210" s="1"/>
      <c r="M210" s="1"/>
      <c r="N210" s="1"/>
      <c r="O210" s="1"/>
      <c r="P210" s="1"/>
      <c r="Q210" s="1"/>
      <c r="R210" s="1"/>
      <c r="S210" s="1"/>
      <c r="T210" s="1"/>
      <c r="U210" s="1"/>
      <c r="V210" s="1"/>
      <c r="W210" s="1"/>
      <c r="X210" s="1"/>
      <c r="Y210" s="1"/>
      <c r="Z210" s="1"/>
      <c r="AA210" s="1"/>
      <c r="AB210" s="1"/>
      <c r="AC210" s="1"/>
      <c r="AD210" s="1"/>
      <c r="AE210" s="1"/>
      <c r="AF210" s="1"/>
      <c r="AG210" s="1"/>
      <c r="AH210" s="1"/>
    </row>
    <row r="211" spans="1:34" x14ac:dyDescent="0.3">
      <c r="A211" s="1"/>
      <c r="B211" s="1"/>
      <c r="C211" s="1"/>
      <c r="D211" s="1"/>
      <c r="E211" s="1"/>
      <c r="F211" s="1"/>
      <c r="G211" s="1"/>
      <c r="H211" s="1"/>
      <c r="I211" s="80" t="s">
        <v>615</v>
      </c>
      <c r="J211" s="80">
        <v>36005.339999999997</v>
      </c>
      <c r="K211" s="1"/>
      <c r="L211" s="1"/>
      <c r="M211" s="1"/>
      <c r="N211" s="1"/>
      <c r="O211" s="1"/>
      <c r="P211" s="1"/>
      <c r="Q211" s="1"/>
      <c r="R211" s="1"/>
      <c r="S211" s="1"/>
      <c r="T211" s="1"/>
      <c r="U211" s="1"/>
      <c r="V211" s="1"/>
      <c r="W211" s="1"/>
      <c r="X211" s="1"/>
      <c r="Y211" s="1"/>
      <c r="Z211" s="1"/>
      <c r="AA211" s="1"/>
      <c r="AB211" s="1"/>
      <c r="AC211" s="1"/>
      <c r="AD211" s="1"/>
      <c r="AE211" s="1"/>
      <c r="AF211" s="1"/>
      <c r="AG211" s="1"/>
      <c r="AH211" s="1"/>
    </row>
    <row r="212" spans="1:34" x14ac:dyDescent="0.3">
      <c r="A212" s="1"/>
      <c r="B212" s="1"/>
      <c r="C212" s="1"/>
      <c r="D212" s="1"/>
      <c r="E212" s="1"/>
      <c r="F212" s="1"/>
      <c r="G212" s="1"/>
      <c r="H212" s="1"/>
      <c r="I212" s="80" t="s">
        <v>287</v>
      </c>
      <c r="J212" s="80">
        <v>33748.214999999997</v>
      </c>
      <c r="K212" s="1"/>
      <c r="L212" s="1"/>
      <c r="M212" s="1"/>
      <c r="N212" s="1"/>
      <c r="O212" s="1"/>
      <c r="P212" s="1"/>
      <c r="Q212" s="1"/>
      <c r="R212" s="1"/>
      <c r="S212" s="1"/>
      <c r="T212" s="1"/>
      <c r="U212" s="1"/>
      <c r="V212" s="1"/>
      <c r="W212" s="1"/>
      <c r="X212" s="1"/>
      <c r="Y212" s="1"/>
      <c r="Z212" s="1"/>
      <c r="AA212" s="1"/>
      <c r="AB212" s="1"/>
      <c r="AC212" s="1"/>
      <c r="AD212" s="1"/>
      <c r="AE212" s="1"/>
      <c r="AF212" s="1"/>
      <c r="AG212" s="1"/>
      <c r="AH212" s="1"/>
    </row>
    <row r="213" spans="1:34" x14ac:dyDescent="0.3">
      <c r="A213" s="1"/>
      <c r="B213" s="1"/>
      <c r="C213" s="1"/>
      <c r="D213" s="1"/>
      <c r="E213" s="1"/>
      <c r="F213" s="1"/>
      <c r="G213" s="1"/>
      <c r="H213" s="1"/>
      <c r="I213" s="80" t="s">
        <v>622</v>
      </c>
      <c r="J213" s="80">
        <v>32777.089999999997</v>
      </c>
      <c r="K213" s="1"/>
      <c r="L213" s="1"/>
      <c r="M213" s="1"/>
      <c r="N213" s="1"/>
      <c r="O213" s="1"/>
      <c r="P213" s="1"/>
      <c r="Q213" s="1"/>
      <c r="R213" s="1"/>
      <c r="S213" s="1"/>
      <c r="T213" s="1"/>
      <c r="U213" s="1"/>
      <c r="V213" s="1"/>
      <c r="W213" s="1"/>
      <c r="X213" s="1"/>
      <c r="Y213" s="1"/>
      <c r="Z213" s="1"/>
      <c r="AA213" s="1"/>
      <c r="AB213" s="1"/>
      <c r="AC213" s="1"/>
      <c r="AD213" s="1"/>
      <c r="AE213" s="1"/>
      <c r="AF213" s="1"/>
      <c r="AG213" s="1"/>
      <c r="AH213" s="1"/>
    </row>
    <row r="214" spans="1:34" x14ac:dyDescent="0.3">
      <c r="A214" s="1"/>
      <c r="B214" s="1"/>
      <c r="C214" s="1"/>
      <c r="D214" s="1"/>
      <c r="E214" s="1"/>
      <c r="F214" s="1"/>
      <c r="G214" s="1"/>
      <c r="H214" s="1"/>
      <c r="I214" s="80" t="s">
        <v>618</v>
      </c>
      <c r="J214" s="80">
        <v>32305.609499999999</v>
      </c>
      <c r="K214" s="1"/>
      <c r="L214" s="1"/>
      <c r="M214" s="1"/>
      <c r="N214" s="1"/>
      <c r="O214" s="1"/>
      <c r="P214" s="1"/>
      <c r="Q214" s="1"/>
      <c r="R214" s="1"/>
      <c r="S214" s="1"/>
      <c r="T214" s="1"/>
      <c r="U214" s="1"/>
      <c r="V214" s="1"/>
      <c r="W214" s="1"/>
      <c r="X214" s="1"/>
      <c r="Y214" s="1"/>
      <c r="Z214" s="1"/>
      <c r="AA214" s="1"/>
      <c r="AB214" s="1"/>
      <c r="AC214" s="1"/>
      <c r="AD214" s="1"/>
      <c r="AE214" s="1"/>
      <c r="AF214" s="1"/>
      <c r="AG214" s="1"/>
      <c r="AH214" s="1"/>
    </row>
    <row r="215" spans="1:34" x14ac:dyDescent="0.3">
      <c r="A215" s="1"/>
      <c r="B215" s="1"/>
      <c r="C215" s="1"/>
      <c r="D215" s="1"/>
      <c r="E215" s="1"/>
      <c r="F215" s="1"/>
      <c r="G215" s="1"/>
      <c r="H215" s="1"/>
      <c r="I215" s="80" t="s">
        <v>595</v>
      </c>
      <c r="J215" s="80">
        <v>30215.974999999999</v>
      </c>
      <c r="K215" s="1"/>
      <c r="L215" s="1"/>
      <c r="M215" s="1"/>
      <c r="N215" s="1"/>
      <c r="O215" s="1"/>
      <c r="P215" s="1"/>
      <c r="Q215" s="1"/>
      <c r="R215" s="1"/>
      <c r="S215" s="1"/>
      <c r="T215" s="1"/>
      <c r="U215" s="1"/>
      <c r="V215" s="1"/>
      <c r="W215" s="1"/>
      <c r="X215" s="1"/>
      <c r="Y215" s="1"/>
      <c r="Z215" s="1"/>
      <c r="AA215" s="1"/>
      <c r="AB215" s="1"/>
      <c r="AC215" s="1"/>
      <c r="AD215" s="1"/>
      <c r="AE215" s="1"/>
      <c r="AF215" s="1"/>
      <c r="AG215" s="1"/>
      <c r="AH215" s="1"/>
    </row>
    <row r="216" spans="1:34" x14ac:dyDescent="0.3">
      <c r="A216" s="1"/>
      <c r="B216" s="1"/>
      <c r="C216" s="1"/>
      <c r="D216" s="1"/>
      <c r="E216" s="1"/>
      <c r="F216" s="1"/>
      <c r="G216" s="1"/>
      <c r="H216" s="1"/>
      <c r="I216" s="80" t="s">
        <v>390</v>
      </c>
      <c r="J216" s="80">
        <v>30117.05</v>
      </c>
      <c r="K216" s="1"/>
      <c r="L216" s="1"/>
      <c r="M216" s="1"/>
      <c r="N216" s="1"/>
      <c r="O216" s="1"/>
      <c r="P216" s="1"/>
      <c r="Q216" s="1"/>
      <c r="R216" s="1"/>
      <c r="S216" s="1"/>
      <c r="T216" s="1"/>
      <c r="U216" s="1"/>
      <c r="V216" s="1"/>
      <c r="W216" s="1"/>
      <c r="X216" s="1"/>
      <c r="Y216" s="1"/>
      <c r="Z216" s="1"/>
      <c r="AA216" s="1"/>
      <c r="AB216" s="1"/>
      <c r="AC216" s="1"/>
      <c r="AD216" s="1"/>
      <c r="AE216" s="1"/>
      <c r="AF216" s="1"/>
      <c r="AG216" s="1"/>
      <c r="AH216" s="1"/>
    </row>
    <row r="217" spans="1:34" x14ac:dyDescent="0.3">
      <c r="A217" s="1"/>
      <c r="B217" s="1"/>
      <c r="C217" s="1"/>
      <c r="D217" s="1"/>
      <c r="E217" s="1"/>
      <c r="F217" s="1"/>
      <c r="G217" s="1"/>
      <c r="H217" s="1"/>
      <c r="I217" s="80" t="s">
        <v>616</v>
      </c>
      <c r="J217" s="80">
        <v>29587.695</v>
      </c>
      <c r="K217" s="1"/>
      <c r="L217" s="1"/>
      <c r="M217" s="1"/>
      <c r="N217" s="1"/>
      <c r="O217" s="1"/>
      <c r="P217" s="1"/>
      <c r="Q217" s="1"/>
      <c r="R217" s="1"/>
      <c r="S217" s="1"/>
      <c r="T217" s="1"/>
      <c r="U217" s="1"/>
      <c r="V217" s="1"/>
      <c r="W217" s="1"/>
      <c r="X217" s="1"/>
      <c r="Y217" s="1"/>
      <c r="Z217" s="1"/>
      <c r="AA217" s="1"/>
      <c r="AB217" s="1"/>
      <c r="AC217" s="1"/>
      <c r="AD217" s="1"/>
      <c r="AE217" s="1"/>
      <c r="AF217" s="1"/>
      <c r="AG217" s="1"/>
      <c r="AH217" s="1"/>
    </row>
    <row r="218" spans="1:34" x14ac:dyDescent="0.3">
      <c r="A218" s="1"/>
      <c r="B218" s="1"/>
      <c r="C218" s="1"/>
      <c r="D218" s="1"/>
      <c r="E218" s="1"/>
      <c r="F218" s="1"/>
      <c r="G218" s="1"/>
      <c r="H218" s="1"/>
      <c r="I218" s="80" t="s">
        <v>88</v>
      </c>
      <c r="J218" s="80">
        <v>25217.85</v>
      </c>
      <c r="K218" s="1"/>
      <c r="L218" s="1"/>
      <c r="M218" s="1"/>
      <c r="N218" s="1"/>
      <c r="O218" s="1"/>
      <c r="P218" s="1"/>
      <c r="Q218" s="1"/>
      <c r="R218" s="1"/>
      <c r="S218" s="1"/>
      <c r="T218" s="1"/>
      <c r="U218" s="1"/>
      <c r="V218" s="1"/>
      <c r="W218" s="1"/>
      <c r="X218" s="1"/>
      <c r="Y218" s="1"/>
      <c r="Z218" s="1"/>
      <c r="AA218" s="1"/>
      <c r="AB218" s="1"/>
      <c r="AC218" s="1"/>
      <c r="AD218" s="1"/>
      <c r="AE218" s="1"/>
      <c r="AF218" s="1"/>
      <c r="AG218" s="1"/>
      <c r="AH218" s="1"/>
    </row>
    <row r="219" spans="1:34" x14ac:dyDescent="0.3">
      <c r="A219" s="1"/>
      <c r="B219" s="1"/>
      <c r="C219" s="1"/>
      <c r="D219" s="1"/>
      <c r="E219" s="1"/>
      <c r="F219" s="1"/>
      <c r="G219" s="1"/>
      <c r="H219" s="1"/>
      <c r="I219" s="80" t="s">
        <v>588</v>
      </c>
      <c r="J219" s="80">
        <v>17823.904999999999</v>
      </c>
      <c r="K219" s="1"/>
      <c r="L219" s="1"/>
      <c r="M219" s="1"/>
      <c r="N219" s="1"/>
      <c r="O219" s="1"/>
      <c r="P219" s="1"/>
      <c r="Q219" s="1"/>
      <c r="R219" s="1"/>
      <c r="S219" s="1"/>
      <c r="T219" s="1"/>
      <c r="U219" s="1"/>
      <c r="V219" s="1"/>
      <c r="W219" s="1"/>
      <c r="X219" s="1"/>
      <c r="Y219" s="1"/>
      <c r="Z219" s="1"/>
      <c r="AA219" s="1"/>
      <c r="AB219" s="1"/>
      <c r="AC219" s="1"/>
      <c r="AD219" s="1"/>
      <c r="AE219" s="1"/>
      <c r="AF219" s="1"/>
      <c r="AG219" s="1"/>
      <c r="AH219" s="1"/>
    </row>
    <row r="220" spans="1:34" x14ac:dyDescent="0.3">
      <c r="A220" s="1"/>
      <c r="B220" s="1"/>
      <c r="C220" s="1"/>
      <c r="D220" s="1"/>
      <c r="E220" s="1"/>
      <c r="F220" s="1"/>
      <c r="G220" s="1"/>
      <c r="H220" s="1"/>
      <c r="I220" s="80" t="s">
        <v>600</v>
      </c>
      <c r="J220" s="80">
        <v>16779.25</v>
      </c>
      <c r="K220" s="1"/>
      <c r="L220" s="1"/>
      <c r="M220" s="1"/>
      <c r="N220" s="1"/>
      <c r="O220" s="1"/>
      <c r="P220" s="1"/>
      <c r="Q220" s="1"/>
      <c r="R220" s="1"/>
      <c r="S220" s="1"/>
      <c r="T220" s="1"/>
      <c r="U220" s="1"/>
      <c r="V220" s="1"/>
      <c r="W220" s="1"/>
      <c r="X220" s="1"/>
      <c r="Y220" s="1"/>
      <c r="Z220" s="1"/>
      <c r="AA220" s="1"/>
      <c r="AB220" s="1"/>
      <c r="AC220" s="1"/>
      <c r="AD220" s="1"/>
      <c r="AE220" s="1"/>
      <c r="AF220" s="1"/>
      <c r="AG220" s="1"/>
      <c r="AH220" s="1"/>
    </row>
    <row r="221" spans="1:34" x14ac:dyDescent="0.3">
      <c r="A221" s="1"/>
      <c r="B221" s="1"/>
      <c r="C221" s="1"/>
      <c r="D221" s="1"/>
      <c r="E221" s="1"/>
      <c r="F221" s="1"/>
      <c r="G221" s="1"/>
      <c r="H221" s="1"/>
      <c r="I221" s="80" t="s">
        <v>167</v>
      </c>
      <c r="J221" s="80">
        <v>14975.8</v>
      </c>
      <c r="K221" s="1"/>
      <c r="L221" s="1"/>
      <c r="M221" s="1"/>
      <c r="N221" s="1"/>
      <c r="O221" s="1"/>
      <c r="P221" s="1"/>
      <c r="Q221" s="1"/>
      <c r="R221" s="1"/>
      <c r="S221" s="1"/>
      <c r="T221" s="1"/>
      <c r="U221" s="1"/>
      <c r="V221" s="1"/>
      <c r="W221" s="1"/>
      <c r="X221" s="1"/>
      <c r="Y221" s="1"/>
      <c r="Z221" s="1"/>
      <c r="AA221" s="1"/>
      <c r="AB221" s="1"/>
      <c r="AC221" s="1"/>
      <c r="AD221" s="1"/>
      <c r="AE221" s="1"/>
      <c r="AF221" s="1"/>
      <c r="AG221" s="1"/>
      <c r="AH221" s="1"/>
    </row>
    <row r="222" spans="1:34" x14ac:dyDescent="0.3">
      <c r="A222" s="1"/>
      <c r="B222" s="1"/>
      <c r="C222" s="1"/>
      <c r="D222" s="1"/>
      <c r="E222" s="1"/>
      <c r="F222" s="1"/>
      <c r="G222" s="1"/>
      <c r="H222" s="1"/>
      <c r="I222" s="80" t="s">
        <v>617</v>
      </c>
      <c r="J222" s="80">
        <v>13736.754999999999</v>
      </c>
      <c r="K222" s="1"/>
      <c r="L222" s="1"/>
      <c r="M222" s="1"/>
      <c r="N222" s="1"/>
      <c r="O222" s="1"/>
      <c r="P222" s="1"/>
      <c r="Q222" s="1"/>
      <c r="R222" s="1"/>
      <c r="S222" s="1"/>
      <c r="T222" s="1"/>
      <c r="U222" s="1"/>
      <c r="V222" s="1"/>
      <c r="W222" s="1"/>
      <c r="X222" s="1"/>
      <c r="Y222" s="1"/>
      <c r="Z222" s="1"/>
      <c r="AA222" s="1"/>
      <c r="AB222" s="1"/>
      <c r="AC222" s="1"/>
      <c r="AD222" s="1"/>
      <c r="AE222" s="1"/>
      <c r="AF222" s="1"/>
      <c r="AG222" s="1"/>
      <c r="AH222" s="1"/>
    </row>
    <row r="223" spans="1:34" x14ac:dyDescent="0.3">
      <c r="A223" s="1"/>
      <c r="B223" s="1"/>
      <c r="C223" s="1"/>
      <c r="D223" s="1"/>
      <c r="E223" s="1"/>
      <c r="F223" s="1"/>
      <c r="G223" s="1"/>
      <c r="H223" s="1"/>
      <c r="I223" s="80" t="s">
        <v>592</v>
      </c>
      <c r="J223" s="80">
        <v>12682.424955</v>
      </c>
      <c r="K223" s="1"/>
      <c r="L223" s="1"/>
      <c r="M223" s="1"/>
      <c r="N223" s="1"/>
      <c r="O223" s="1"/>
      <c r="P223" s="1"/>
      <c r="Q223" s="1"/>
      <c r="R223" s="1"/>
      <c r="S223" s="1"/>
      <c r="T223" s="1"/>
      <c r="U223" s="1"/>
      <c r="V223" s="1"/>
      <c r="W223" s="1"/>
      <c r="X223" s="1"/>
      <c r="Y223" s="1"/>
      <c r="Z223" s="1"/>
      <c r="AA223" s="1"/>
      <c r="AB223" s="1"/>
      <c r="AC223" s="1"/>
      <c r="AD223" s="1"/>
      <c r="AE223" s="1"/>
      <c r="AF223" s="1"/>
      <c r="AG223" s="1"/>
      <c r="AH223" s="1"/>
    </row>
    <row r="224" spans="1:34" x14ac:dyDescent="0.3">
      <c r="A224" s="1"/>
      <c r="B224" s="1"/>
      <c r="C224" s="1"/>
      <c r="D224" s="1"/>
      <c r="E224" s="1"/>
      <c r="F224" s="1"/>
      <c r="G224" s="1"/>
      <c r="H224" s="1"/>
      <c r="I224" s="80" t="s">
        <v>591</v>
      </c>
      <c r="J224" s="80">
        <v>12539.81</v>
      </c>
      <c r="K224" s="1"/>
      <c r="L224" s="1"/>
      <c r="M224" s="1"/>
      <c r="N224" s="1"/>
      <c r="O224" s="1"/>
      <c r="P224" s="1"/>
      <c r="Q224" s="1"/>
      <c r="R224" s="1"/>
      <c r="S224" s="1"/>
      <c r="T224" s="1"/>
      <c r="U224" s="1"/>
      <c r="V224" s="1"/>
      <c r="W224" s="1"/>
      <c r="X224" s="1"/>
      <c r="Y224" s="1"/>
      <c r="Z224" s="1"/>
      <c r="AA224" s="1"/>
      <c r="AB224" s="1"/>
      <c r="AC224" s="1"/>
      <c r="AD224" s="1"/>
      <c r="AE224" s="1"/>
      <c r="AF224" s="1"/>
      <c r="AG224" s="1"/>
      <c r="AH224" s="1"/>
    </row>
    <row r="225" spans="1:34" x14ac:dyDescent="0.3">
      <c r="A225" s="1"/>
      <c r="B225" s="1"/>
      <c r="C225" s="1"/>
      <c r="D225" s="1"/>
      <c r="E225" s="1"/>
      <c r="F225" s="1"/>
      <c r="G225" s="1"/>
      <c r="H225" s="1"/>
      <c r="I225" s="80" t="s">
        <v>602</v>
      </c>
      <c r="J225" s="80">
        <v>12134.96</v>
      </c>
      <c r="K225" s="1"/>
      <c r="L225" s="1"/>
      <c r="M225" s="1"/>
      <c r="N225" s="1"/>
      <c r="O225" s="1"/>
      <c r="P225" s="1"/>
      <c r="Q225" s="1"/>
      <c r="R225" s="1"/>
      <c r="S225" s="1"/>
      <c r="T225" s="1"/>
      <c r="U225" s="1"/>
      <c r="V225" s="1"/>
      <c r="W225" s="1"/>
      <c r="X225" s="1"/>
      <c r="Y225" s="1"/>
      <c r="Z225" s="1"/>
      <c r="AA225" s="1"/>
      <c r="AB225" s="1"/>
      <c r="AC225" s="1"/>
      <c r="AD225" s="1"/>
      <c r="AE225" s="1"/>
      <c r="AF225" s="1"/>
      <c r="AG225" s="1"/>
      <c r="AH225" s="1"/>
    </row>
    <row r="226" spans="1:34" x14ac:dyDescent="0.3">
      <c r="A226" s="1"/>
      <c r="B226" s="1"/>
      <c r="C226" s="1"/>
      <c r="D226" s="1"/>
      <c r="E226" s="1"/>
      <c r="F226" s="1"/>
      <c r="G226" s="1"/>
      <c r="H226" s="1"/>
      <c r="I226" s="80" t="s">
        <v>249</v>
      </c>
      <c r="J226" s="80">
        <v>11990.455</v>
      </c>
      <c r="K226" s="1"/>
      <c r="L226" s="1"/>
      <c r="M226" s="1"/>
      <c r="N226" s="1"/>
      <c r="O226" s="1"/>
      <c r="P226" s="1"/>
      <c r="Q226" s="1"/>
      <c r="R226" s="1"/>
      <c r="S226" s="1"/>
      <c r="T226" s="1"/>
      <c r="U226" s="1"/>
      <c r="V226" s="1"/>
      <c r="W226" s="1"/>
      <c r="X226" s="1"/>
      <c r="Y226" s="1"/>
      <c r="Z226" s="1"/>
      <c r="AA226" s="1"/>
      <c r="AB226" s="1"/>
      <c r="AC226" s="1"/>
      <c r="AD226" s="1"/>
      <c r="AE226" s="1"/>
      <c r="AF226" s="1"/>
      <c r="AG226" s="1"/>
      <c r="AH226" s="1"/>
    </row>
    <row r="227" spans="1:34" x14ac:dyDescent="0.3">
      <c r="A227" s="1"/>
      <c r="B227" s="1"/>
      <c r="C227" s="1"/>
      <c r="D227" s="1"/>
      <c r="E227" s="1"/>
      <c r="F227" s="1"/>
      <c r="G227" s="1"/>
      <c r="H227" s="1"/>
      <c r="I227" s="80" t="s">
        <v>604</v>
      </c>
      <c r="J227" s="80">
        <v>11910.89</v>
      </c>
      <c r="K227" s="1"/>
      <c r="L227" s="1"/>
      <c r="M227" s="1"/>
      <c r="N227" s="1"/>
      <c r="O227" s="1"/>
      <c r="P227" s="1"/>
      <c r="Q227" s="1"/>
      <c r="R227" s="1"/>
      <c r="S227" s="1"/>
      <c r="T227" s="1"/>
      <c r="U227" s="1"/>
      <c r="V227" s="1"/>
      <c r="W227" s="1"/>
      <c r="X227" s="1"/>
      <c r="Y227" s="1"/>
      <c r="Z227" s="1"/>
      <c r="AA227" s="1"/>
      <c r="AB227" s="1"/>
      <c r="AC227" s="1"/>
      <c r="AD227" s="1"/>
      <c r="AE227" s="1"/>
      <c r="AF227" s="1"/>
      <c r="AG227" s="1"/>
      <c r="AH227" s="1"/>
    </row>
    <row r="228" spans="1:34" x14ac:dyDescent="0.3">
      <c r="A228" s="1"/>
      <c r="B228" s="1"/>
      <c r="C228" s="1"/>
      <c r="D228" s="1"/>
      <c r="E228" s="1"/>
      <c r="F228" s="1"/>
      <c r="G228" s="1"/>
      <c r="H228" s="1"/>
      <c r="I228" s="80" t="s">
        <v>624</v>
      </c>
      <c r="J228" s="80">
        <v>10639.4</v>
      </c>
      <c r="K228" s="1"/>
      <c r="L228" s="1"/>
      <c r="M228" s="1"/>
      <c r="N228" s="1"/>
      <c r="O228" s="1"/>
      <c r="P228" s="1"/>
      <c r="Q228" s="1"/>
      <c r="R228" s="1"/>
      <c r="S228" s="1"/>
      <c r="T228" s="1"/>
      <c r="U228" s="1"/>
      <c r="V228" s="1"/>
      <c r="W228" s="1"/>
      <c r="X228" s="1"/>
      <c r="Y228" s="1"/>
      <c r="Z228" s="1"/>
      <c r="AA228" s="1"/>
      <c r="AB228" s="1"/>
      <c r="AC228" s="1"/>
      <c r="AD228" s="1"/>
      <c r="AE228" s="1"/>
      <c r="AF228" s="1"/>
      <c r="AG228" s="1"/>
      <c r="AH228" s="1"/>
    </row>
    <row r="229" spans="1:34" x14ac:dyDescent="0.3">
      <c r="A229" s="1"/>
      <c r="B229" s="1"/>
      <c r="C229" s="1"/>
      <c r="D229" s="1"/>
      <c r="E229" s="1"/>
      <c r="F229" s="1"/>
      <c r="G229" s="1"/>
      <c r="H229" s="1"/>
      <c r="I229" s="80" t="s">
        <v>386</v>
      </c>
      <c r="J229" s="80">
        <v>10303.36</v>
      </c>
      <c r="K229" s="1"/>
      <c r="L229" s="1"/>
      <c r="M229" s="1"/>
      <c r="N229" s="1"/>
      <c r="O229" s="1"/>
      <c r="P229" s="1"/>
      <c r="Q229" s="1"/>
      <c r="R229" s="1"/>
      <c r="S229" s="1"/>
      <c r="T229" s="1"/>
      <c r="U229" s="1"/>
      <c r="V229" s="1"/>
      <c r="W229" s="1"/>
      <c r="X229" s="1"/>
      <c r="Y229" s="1"/>
      <c r="Z229" s="1"/>
      <c r="AA229" s="1"/>
      <c r="AB229" s="1"/>
      <c r="AC229" s="1"/>
      <c r="AD229" s="1"/>
      <c r="AE229" s="1"/>
      <c r="AF229" s="1"/>
      <c r="AG229" s="1"/>
      <c r="AH229" s="1"/>
    </row>
    <row r="230" spans="1:34" x14ac:dyDescent="0.3">
      <c r="A230" s="1"/>
      <c r="B230" s="1"/>
      <c r="C230" s="1"/>
      <c r="D230" s="1"/>
      <c r="E230" s="1"/>
      <c r="F230" s="1"/>
      <c r="G230" s="1"/>
      <c r="H230" s="1"/>
      <c r="I230" s="80" t="s">
        <v>280</v>
      </c>
      <c r="J230" s="80">
        <v>9993.32</v>
      </c>
      <c r="K230" s="1"/>
      <c r="L230" s="1"/>
      <c r="M230" s="1"/>
      <c r="N230" s="1"/>
      <c r="O230" s="1"/>
      <c r="P230" s="1"/>
      <c r="Q230" s="1"/>
      <c r="R230" s="1"/>
      <c r="S230" s="1"/>
      <c r="T230" s="1"/>
      <c r="U230" s="1"/>
      <c r="V230" s="1"/>
      <c r="W230" s="1"/>
      <c r="X230" s="1"/>
      <c r="Y230" s="1"/>
      <c r="Z230" s="1"/>
      <c r="AA230" s="1"/>
      <c r="AB230" s="1"/>
      <c r="AC230" s="1"/>
      <c r="AD230" s="1"/>
      <c r="AE230" s="1"/>
      <c r="AF230" s="1"/>
      <c r="AG230" s="1"/>
      <c r="AH230" s="1"/>
    </row>
    <row r="231" spans="1:34" x14ac:dyDescent="0.3">
      <c r="A231" s="1"/>
      <c r="B231" s="1"/>
      <c r="C231" s="1"/>
      <c r="D231" s="1"/>
      <c r="E231" s="1"/>
      <c r="F231" s="1"/>
      <c r="G231" s="1"/>
      <c r="H231" s="1"/>
      <c r="I231" s="80" t="s">
        <v>220</v>
      </c>
      <c r="J231" s="80">
        <v>8269.2710499999994</v>
      </c>
      <c r="K231" s="1"/>
      <c r="L231" s="1"/>
      <c r="M231" s="1"/>
      <c r="N231" s="1"/>
      <c r="O231" s="1"/>
      <c r="P231" s="1"/>
      <c r="Q231" s="1"/>
      <c r="R231" s="1"/>
      <c r="S231" s="1"/>
      <c r="T231" s="1"/>
      <c r="U231" s="1"/>
      <c r="V231" s="1"/>
      <c r="W231" s="1"/>
      <c r="X231" s="1"/>
      <c r="Y231" s="1"/>
      <c r="Z231" s="1"/>
      <c r="AA231" s="1"/>
      <c r="AB231" s="1"/>
      <c r="AC231" s="1"/>
      <c r="AD231" s="1"/>
      <c r="AE231" s="1"/>
      <c r="AF231" s="1"/>
      <c r="AG231" s="1"/>
      <c r="AH231" s="1"/>
    </row>
    <row r="232" spans="1:34" x14ac:dyDescent="0.3">
      <c r="A232" s="1"/>
      <c r="B232" s="1"/>
      <c r="C232" s="1"/>
      <c r="D232" s="1"/>
      <c r="E232" s="1"/>
      <c r="F232" s="1"/>
      <c r="G232" s="1"/>
      <c r="H232" s="1"/>
      <c r="I232" s="80" t="s">
        <v>611</v>
      </c>
      <c r="J232" s="80">
        <v>8212.17</v>
      </c>
      <c r="K232" s="1"/>
      <c r="L232" s="1"/>
      <c r="M232" s="1"/>
      <c r="N232" s="1"/>
      <c r="O232" s="1"/>
      <c r="P232" s="1"/>
      <c r="Q232" s="1"/>
      <c r="R232" s="1"/>
      <c r="S232" s="1"/>
      <c r="T232" s="1"/>
      <c r="U232" s="1"/>
      <c r="V232" s="1"/>
      <c r="W232" s="1"/>
      <c r="X232" s="1"/>
      <c r="Y232" s="1"/>
      <c r="Z232" s="1"/>
      <c r="AA232" s="1"/>
      <c r="AB232" s="1"/>
      <c r="AC232" s="1"/>
      <c r="AD232" s="1"/>
      <c r="AE232" s="1"/>
      <c r="AF232" s="1"/>
      <c r="AG232" s="1"/>
      <c r="AH232" s="1"/>
    </row>
    <row r="233" spans="1:34" x14ac:dyDescent="0.3">
      <c r="A233" s="1"/>
      <c r="B233" s="1"/>
      <c r="C233" s="1"/>
      <c r="D233" s="1"/>
      <c r="E233" s="1"/>
      <c r="F233" s="1"/>
      <c r="G233" s="1"/>
      <c r="H233" s="1"/>
      <c r="I233" s="80" t="s">
        <v>597</v>
      </c>
      <c r="J233" s="80">
        <v>7779.3465999999999</v>
      </c>
      <c r="K233" s="1"/>
      <c r="L233" s="1"/>
      <c r="M233" s="1"/>
      <c r="N233" s="1"/>
      <c r="O233" s="1"/>
      <c r="P233" s="1"/>
      <c r="Q233" s="1"/>
      <c r="R233" s="1"/>
      <c r="S233" s="1"/>
      <c r="T233" s="1"/>
      <c r="U233" s="1"/>
      <c r="V233" s="1"/>
      <c r="W233" s="1"/>
      <c r="X233" s="1"/>
      <c r="Y233" s="1"/>
      <c r="Z233" s="1"/>
      <c r="AA233" s="1"/>
      <c r="AB233" s="1"/>
      <c r="AC233" s="1"/>
      <c r="AD233" s="1"/>
      <c r="AE233" s="1"/>
      <c r="AF233" s="1"/>
      <c r="AG233" s="1"/>
      <c r="AH233" s="1"/>
    </row>
    <row r="234" spans="1:34" x14ac:dyDescent="0.3">
      <c r="A234" s="1"/>
      <c r="B234" s="1"/>
      <c r="C234" s="1"/>
      <c r="D234" s="1"/>
      <c r="E234" s="1"/>
      <c r="F234" s="1"/>
      <c r="G234" s="1"/>
      <c r="H234" s="1"/>
      <c r="I234" s="80" t="s">
        <v>598</v>
      </c>
      <c r="J234" s="80">
        <v>7375.03</v>
      </c>
      <c r="K234" s="1"/>
      <c r="L234" s="1"/>
      <c r="M234" s="1"/>
      <c r="N234" s="1"/>
      <c r="O234" s="1"/>
      <c r="P234" s="1"/>
      <c r="Q234" s="1"/>
      <c r="R234" s="1"/>
      <c r="S234" s="1"/>
      <c r="T234" s="1"/>
      <c r="U234" s="1"/>
      <c r="V234" s="1"/>
      <c r="W234" s="1"/>
      <c r="X234" s="1"/>
      <c r="Y234" s="1"/>
      <c r="Z234" s="1"/>
      <c r="AA234" s="1"/>
      <c r="AB234" s="1"/>
      <c r="AC234" s="1"/>
      <c r="AD234" s="1"/>
      <c r="AE234" s="1"/>
      <c r="AF234" s="1"/>
      <c r="AG234" s="1"/>
      <c r="AH234" s="1"/>
    </row>
    <row r="235" spans="1:34" x14ac:dyDescent="0.3">
      <c r="A235" s="1"/>
      <c r="B235" s="1"/>
      <c r="C235" s="1"/>
      <c r="D235" s="1"/>
      <c r="E235" s="1"/>
      <c r="F235" s="1"/>
      <c r="G235" s="1"/>
      <c r="H235" s="1"/>
      <c r="I235" s="80" t="s">
        <v>324</v>
      </c>
      <c r="J235" s="80">
        <v>7156.585</v>
      </c>
      <c r="K235" s="1"/>
      <c r="L235" s="1"/>
      <c r="M235" s="1"/>
      <c r="N235" s="1"/>
      <c r="O235" s="1"/>
      <c r="P235" s="1"/>
      <c r="Q235" s="1"/>
      <c r="R235" s="1"/>
      <c r="S235" s="1"/>
      <c r="T235" s="1"/>
      <c r="U235" s="1"/>
      <c r="V235" s="1"/>
      <c r="W235" s="1"/>
      <c r="X235" s="1"/>
      <c r="Y235" s="1"/>
      <c r="Z235" s="1"/>
      <c r="AA235" s="1"/>
      <c r="AB235" s="1"/>
      <c r="AC235" s="1"/>
      <c r="AD235" s="1"/>
      <c r="AE235" s="1"/>
      <c r="AF235" s="1"/>
      <c r="AG235" s="1"/>
      <c r="AH235" s="1"/>
    </row>
    <row r="236" spans="1:34" x14ac:dyDescent="0.3">
      <c r="A236" s="1"/>
      <c r="B236" s="1"/>
      <c r="C236" s="1"/>
      <c r="D236" s="1"/>
      <c r="E236" s="1"/>
      <c r="F236" s="1"/>
      <c r="G236" s="1"/>
      <c r="H236" s="1"/>
      <c r="I236" s="80" t="s">
        <v>605</v>
      </c>
      <c r="J236" s="80">
        <v>6709.38</v>
      </c>
      <c r="K236" s="1"/>
      <c r="L236" s="1"/>
      <c r="M236" s="1"/>
      <c r="N236" s="1"/>
      <c r="O236" s="1"/>
      <c r="P236" s="1"/>
      <c r="Q236" s="1"/>
      <c r="R236" s="1"/>
      <c r="S236" s="1"/>
      <c r="T236" s="1"/>
      <c r="U236" s="1"/>
      <c r="V236" s="1"/>
      <c r="W236" s="1"/>
      <c r="X236" s="1"/>
      <c r="Y236" s="1"/>
      <c r="Z236" s="1"/>
      <c r="AA236" s="1"/>
      <c r="AB236" s="1"/>
      <c r="AC236" s="1"/>
      <c r="AD236" s="1"/>
      <c r="AE236" s="1"/>
      <c r="AF236" s="1"/>
      <c r="AG236" s="1"/>
      <c r="AH236" s="1"/>
    </row>
    <row r="237" spans="1:34" x14ac:dyDescent="0.3">
      <c r="A237" s="1"/>
      <c r="B237" s="1"/>
      <c r="C237" s="1"/>
      <c r="D237" s="1"/>
      <c r="E237" s="1"/>
      <c r="F237" s="1"/>
      <c r="G237" s="1"/>
      <c r="H237" s="1"/>
      <c r="I237" s="80" t="s">
        <v>625</v>
      </c>
      <c r="J237" s="80">
        <v>6603.3</v>
      </c>
      <c r="K237" s="1"/>
      <c r="L237" s="1"/>
      <c r="M237" s="1"/>
      <c r="N237" s="1"/>
      <c r="O237" s="1"/>
      <c r="P237" s="1"/>
      <c r="Q237" s="1"/>
      <c r="R237" s="1"/>
      <c r="S237" s="1"/>
      <c r="T237" s="1"/>
      <c r="U237" s="1"/>
      <c r="V237" s="1"/>
      <c r="W237" s="1"/>
      <c r="X237" s="1"/>
      <c r="Y237" s="1"/>
      <c r="Z237" s="1"/>
      <c r="AA237" s="1"/>
      <c r="AB237" s="1"/>
      <c r="AC237" s="1"/>
      <c r="AD237" s="1"/>
      <c r="AE237" s="1"/>
      <c r="AF237" s="1"/>
      <c r="AG237" s="1"/>
      <c r="AH237" s="1"/>
    </row>
    <row r="238" spans="1:34" x14ac:dyDescent="0.3">
      <c r="A238" s="1"/>
      <c r="B238" s="1"/>
      <c r="C238" s="1"/>
      <c r="D238" s="1"/>
      <c r="E238" s="1"/>
      <c r="F238" s="1"/>
      <c r="G238" s="1"/>
      <c r="H238" s="1"/>
      <c r="I238" s="80" t="s">
        <v>320</v>
      </c>
      <c r="J238" s="80">
        <v>6244.8050000000003</v>
      </c>
      <c r="K238" s="1"/>
      <c r="L238" s="1"/>
      <c r="M238" s="1"/>
      <c r="N238" s="1"/>
      <c r="O238" s="1"/>
      <c r="P238" s="1"/>
      <c r="Q238" s="1"/>
      <c r="R238" s="1"/>
      <c r="S238" s="1"/>
      <c r="T238" s="1"/>
      <c r="U238" s="1"/>
      <c r="V238" s="1"/>
      <c r="W238" s="1"/>
      <c r="X238" s="1"/>
      <c r="Y238" s="1"/>
      <c r="Z238" s="1"/>
      <c r="AA238" s="1"/>
      <c r="AB238" s="1"/>
      <c r="AC238" s="1"/>
      <c r="AD238" s="1"/>
      <c r="AE238" s="1"/>
      <c r="AF238" s="1"/>
      <c r="AG238" s="1"/>
      <c r="AH238" s="1"/>
    </row>
    <row r="239" spans="1:34" x14ac:dyDescent="0.3">
      <c r="A239" s="1"/>
      <c r="B239" s="1"/>
      <c r="C239" s="1"/>
      <c r="D239" s="1"/>
      <c r="E239" s="1"/>
      <c r="F239" s="1"/>
      <c r="G239" s="1"/>
      <c r="H239" s="1"/>
      <c r="I239" s="80" t="s">
        <v>623</v>
      </c>
      <c r="J239" s="80">
        <v>6040.9</v>
      </c>
      <c r="K239" s="1"/>
      <c r="L239" s="1"/>
      <c r="M239" s="1"/>
      <c r="N239" s="1"/>
      <c r="O239" s="1"/>
      <c r="P239" s="1"/>
      <c r="Q239" s="1"/>
      <c r="R239" s="1"/>
      <c r="S239" s="1"/>
      <c r="T239" s="1"/>
      <c r="U239" s="1"/>
      <c r="V239" s="1"/>
      <c r="W239" s="1"/>
      <c r="X239" s="1"/>
      <c r="Y239" s="1"/>
      <c r="Z239" s="1"/>
      <c r="AA239" s="1"/>
      <c r="AB239" s="1"/>
      <c r="AC239" s="1"/>
      <c r="AD239" s="1"/>
      <c r="AE239" s="1"/>
      <c r="AF239" s="1"/>
      <c r="AG239" s="1"/>
      <c r="AH239" s="1"/>
    </row>
    <row r="240" spans="1:34" x14ac:dyDescent="0.3">
      <c r="A240" s="1"/>
      <c r="B240" s="1"/>
      <c r="C240" s="1"/>
      <c r="D240" s="1"/>
      <c r="E240" s="1"/>
      <c r="F240" s="1"/>
      <c r="G240" s="1"/>
      <c r="H240" s="1"/>
      <c r="I240" s="80" t="s">
        <v>362</v>
      </c>
      <c r="J240" s="80">
        <v>5072.5</v>
      </c>
      <c r="K240" s="1"/>
      <c r="L240" s="1"/>
      <c r="M240" s="1"/>
      <c r="N240" s="1"/>
      <c r="O240" s="1"/>
      <c r="P240" s="1"/>
      <c r="Q240" s="1"/>
      <c r="R240" s="1"/>
      <c r="S240" s="1"/>
      <c r="T240" s="1"/>
      <c r="U240" s="1"/>
      <c r="V240" s="1"/>
      <c r="W240" s="1"/>
      <c r="X240" s="1"/>
      <c r="Y240" s="1"/>
      <c r="Z240" s="1"/>
      <c r="AA240" s="1"/>
      <c r="AB240" s="1"/>
      <c r="AC240" s="1"/>
      <c r="AD240" s="1"/>
      <c r="AE240" s="1"/>
      <c r="AF240" s="1"/>
      <c r="AG240" s="1"/>
      <c r="AH240" s="1"/>
    </row>
    <row r="241" spans="1:34" x14ac:dyDescent="0.3">
      <c r="A241" s="1"/>
      <c r="B241" s="1"/>
      <c r="C241" s="1"/>
      <c r="D241" s="1"/>
      <c r="E241" s="1"/>
      <c r="F241" s="1"/>
      <c r="G241" s="1"/>
      <c r="H241" s="1"/>
      <c r="I241" s="80" t="s">
        <v>626</v>
      </c>
      <c r="J241" s="80">
        <v>4818.8969500000003</v>
      </c>
      <c r="K241" s="1"/>
      <c r="L241" s="1"/>
      <c r="M241" s="1"/>
      <c r="N241" s="1"/>
      <c r="O241" s="1"/>
      <c r="P241" s="1"/>
      <c r="Q241" s="1"/>
      <c r="R241" s="1"/>
      <c r="S241" s="1"/>
      <c r="T241" s="1"/>
      <c r="U241" s="1"/>
      <c r="V241" s="1"/>
      <c r="W241" s="1"/>
      <c r="X241" s="1"/>
      <c r="Y241" s="1"/>
      <c r="Z241" s="1"/>
      <c r="AA241" s="1"/>
      <c r="AB241" s="1"/>
      <c r="AC241" s="1"/>
      <c r="AD241" s="1"/>
      <c r="AE241" s="1"/>
      <c r="AF241" s="1"/>
      <c r="AG241" s="1"/>
      <c r="AH241" s="1"/>
    </row>
    <row r="242" spans="1:34" x14ac:dyDescent="0.3">
      <c r="A242" s="1"/>
      <c r="B242" s="1"/>
      <c r="C242" s="1"/>
      <c r="D242" s="1"/>
      <c r="E242" s="1"/>
      <c r="F242" s="1"/>
      <c r="G242" s="1"/>
      <c r="H242" s="1"/>
      <c r="I242" s="80" t="s">
        <v>327</v>
      </c>
      <c r="J242" s="80">
        <v>4513.7</v>
      </c>
      <c r="K242" s="1"/>
      <c r="L242" s="1"/>
      <c r="M242" s="1"/>
      <c r="N242" s="1"/>
      <c r="O242" s="1"/>
      <c r="P242" s="1"/>
      <c r="Q242" s="1"/>
      <c r="R242" s="1"/>
      <c r="S242" s="1"/>
      <c r="T242" s="1"/>
      <c r="U242" s="1"/>
      <c r="V242" s="1"/>
      <c r="W242" s="1"/>
      <c r="X242" s="1"/>
      <c r="Y242" s="1"/>
      <c r="Z242" s="1"/>
      <c r="AA242" s="1"/>
      <c r="AB242" s="1"/>
      <c r="AC242" s="1"/>
      <c r="AD242" s="1"/>
      <c r="AE242" s="1"/>
      <c r="AF242" s="1"/>
      <c r="AG242" s="1"/>
      <c r="AH242" s="1"/>
    </row>
    <row r="243" spans="1:34" x14ac:dyDescent="0.3">
      <c r="A243" s="1"/>
      <c r="B243" s="1"/>
      <c r="C243" s="1"/>
      <c r="D243" s="1"/>
      <c r="E243" s="1"/>
      <c r="F243" s="1"/>
      <c r="G243" s="1"/>
      <c r="H243" s="1"/>
      <c r="I243" s="80" t="s">
        <v>395</v>
      </c>
      <c r="J243" s="80">
        <v>4133.5</v>
      </c>
      <c r="K243" s="1"/>
      <c r="L243" s="1"/>
      <c r="M243" s="1"/>
      <c r="N243" s="1"/>
      <c r="O243" s="1"/>
      <c r="P243" s="1"/>
      <c r="Q243" s="1"/>
      <c r="R243" s="1"/>
      <c r="S243" s="1"/>
      <c r="T243" s="1"/>
      <c r="U243" s="1"/>
      <c r="V243" s="1"/>
      <c r="W243" s="1"/>
      <c r="X243" s="1"/>
      <c r="Y243" s="1"/>
      <c r="Z243" s="1"/>
      <c r="AA243" s="1"/>
      <c r="AB243" s="1"/>
      <c r="AC243" s="1"/>
      <c r="AD243" s="1"/>
      <c r="AE243" s="1"/>
      <c r="AF243" s="1"/>
      <c r="AG243" s="1"/>
      <c r="AH243" s="1"/>
    </row>
    <row r="244" spans="1:34" x14ac:dyDescent="0.3">
      <c r="A244" s="1"/>
      <c r="B244" s="1"/>
      <c r="C244" s="1"/>
      <c r="D244" s="1"/>
      <c r="E244" s="1"/>
      <c r="F244" s="1"/>
      <c r="G244" s="1"/>
      <c r="H244" s="1"/>
      <c r="I244" s="80" t="s">
        <v>608</v>
      </c>
      <c r="J244" s="80">
        <v>3682.1472749999998</v>
      </c>
      <c r="K244" s="1"/>
      <c r="L244" s="1"/>
      <c r="M244" s="1"/>
      <c r="N244" s="1"/>
      <c r="O244" s="1"/>
      <c r="P244" s="1"/>
      <c r="Q244" s="1"/>
      <c r="R244" s="1"/>
      <c r="S244" s="1"/>
      <c r="T244" s="1"/>
      <c r="U244" s="1"/>
      <c r="V244" s="1"/>
      <c r="W244" s="1"/>
      <c r="X244" s="1"/>
      <c r="Y244" s="1"/>
      <c r="Z244" s="1"/>
      <c r="AA244" s="1"/>
      <c r="AB244" s="1"/>
      <c r="AC244" s="1"/>
      <c r="AD244" s="1"/>
      <c r="AE244" s="1"/>
      <c r="AF244" s="1"/>
      <c r="AG244" s="1"/>
      <c r="AH244" s="1"/>
    </row>
    <row r="245" spans="1:34" x14ac:dyDescent="0.3">
      <c r="A245" s="1"/>
      <c r="B245" s="1"/>
      <c r="C245" s="1"/>
      <c r="D245" s="1"/>
      <c r="E245" s="1"/>
      <c r="F245" s="1"/>
      <c r="G245" s="1"/>
      <c r="H245" s="1"/>
      <c r="I245" s="80" t="s">
        <v>609</v>
      </c>
      <c r="J245" s="80">
        <v>3151.75</v>
      </c>
      <c r="K245" s="1"/>
      <c r="L245" s="1"/>
      <c r="M245" s="1"/>
      <c r="N245" s="1"/>
      <c r="O245" s="1"/>
      <c r="P245" s="1"/>
      <c r="Q245" s="1"/>
      <c r="R245" s="1"/>
      <c r="S245" s="1"/>
      <c r="T245" s="1"/>
      <c r="U245" s="1"/>
      <c r="V245" s="1"/>
      <c r="W245" s="1"/>
      <c r="X245" s="1"/>
      <c r="Y245" s="1"/>
      <c r="Z245" s="1"/>
      <c r="AA245" s="1"/>
      <c r="AB245" s="1"/>
      <c r="AC245" s="1"/>
      <c r="AD245" s="1"/>
      <c r="AE245" s="1"/>
      <c r="AF245" s="1"/>
      <c r="AG245" s="1"/>
      <c r="AH245" s="1"/>
    </row>
    <row r="246" spans="1:34" x14ac:dyDescent="0.3">
      <c r="A246" s="1"/>
      <c r="B246" s="1"/>
      <c r="C246" s="1"/>
      <c r="D246" s="1"/>
      <c r="E246" s="1"/>
      <c r="F246" s="1"/>
      <c r="G246" s="1"/>
      <c r="H246" s="1"/>
      <c r="I246" s="80" t="s">
        <v>607</v>
      </c>
      <c r="J246" s="80">
        <v>3042.3191649999999</v>
      </c>
      <c r="K246" s="1"/>
      <c r="L246" s="1"/>
      <c r="M246" s="1"/>
      <c r="N246" s="1"/>
      <c r="O246" s="1"/>
      <c r="P246" s="1"/>
      <c r="Q246" s="1"/>
      <c r="R246" s="1"/>
      <c r="S246" s="1"/>
      <c r="T246" s="1"/>
      <c r="U246" s="1"/>
      <c r="V246" s="1"/>
      <c r="W246" s="1"/>
      <c r="X246" s="1"/>
      <c r="Y246" s="1"/>
      <c r="Z246" s="1"/>
      <c r="AA246" s="1"/>
      <c r="AB246" s="1"/>
      <c r="AC246" s="1"/>
      <c r="AD246" s="1"/>
      <c r="AE246" s="1"/>
      <c r="AF246" s="1"/>
      <c r="AG246" s="1"/>
      <c r="AH246" s="1"/>
    </row>
    <row r="247" spans="1:34" x14ac:dyDescent="0.3">
      <c r="A247" s="1"/>
      <c r="B247" s="1"/>
      <c r="C247" s="1"/>
      <c r="D247" s="1"/>
      <c r="E247" s="1"/>
      <c r="F247" s="1"/>
      <c r="G247" s="1"/>
      <c r="H247" s="1"/>
      <c r="I247" s="80" t="s">
        <v>620</v>
      </c>
      <c r="J247" s="80">
        <v>3002.46</v>
      </c>
      <c r="K247" s="1"/>
      <c r="L247" s="1"/>
      <c r="M247" s="1"/>
      <c r="N247" s="1"/>
      <c r="O247" s="1"/>
      <c r="P247" s="1"/>
      <c r="Q247" s="1"/>
      <c r="R247" s="1"/>
      <c r="S247" s="1"/>
      <c r="T247" s="1"/>
      <c r="U247" s="1"/>
      <c r="V247" s="1"/>
      <c r="W247" s="1"/>
      <c r="X247" s="1"/>
      <c r="Y247" s="1"/>
      <c r="Z247" s="1"/>
      <c r="AA247" s="1"/>
      <c r="AB247" s="1"/>
      <c r="AC247" s="1"/>
      <c r="AD247" s="1"/>
      <c r="AE247" s="1"/>
      <c r="AF247" s="1"/>
      <c r="AG247" s="1"/>
      <c r="AH247" s="1"/>
    </row>
    <row r="248" spans="1:34" x14ac:dyDescent="0.3">
      <c r="A248" s="1"/>
      <c r="B248" s="1"/>
      <c r="C248" s="1"/>
      <c r="D248" s="1"/>
      <c r="E248" s="1"/>
      <c r="F248" s="1"/>
      <c r="G248" s="1"/>
      <c r="H248" s="1"/>
      <c r="I248" s="80" t="s">
        <v>621</v>
      </c>
      <c r="J248" s="80">
        <v>2861.4485</v>
      </c>
      <c r="K248" s="1"/>
      <c r="L248" s="1"/>
      <c r="M248" s="1"/>
      <c r="N248" s="1"/>
      <c r="O248" s="1"/>
      <c r="P248" s="1"/>
      <c r="Q248" s="1"/>
      <c r="R248" s="1"/>
      <c r="S248" s="1"/>
      <c r="T248" s="1"/>
      <c r="U248" s="1"/>
      <c r="V248" s="1"/>
      <c r="W248" s="1"/>
      <c r="X248" s="1"/>
      <c r="Y248" s="1"/>
      <c r="Z248" s="1"/>
      <c r="AA248" s="1"/>
      <c r="AB248" s="1"/>
      <c r="AC248" s="1"/>
      <c r="AD248" s="1"/>
      <c r="AE248" s="1"/>
      <c r="AF248" s="1"/>
      <c r="AG248" s="1"/>
      <c r="AH248" s="1"/>
    </row>
    <row r="249" spans="1:34" x14ac:dyDescent="0.3">
      <c r="A249" s="1"/>
      <c r="B249" s="1"/>
      <c r="C249" s="1"/>
      <c r="D249" s="1"/>
      <c r="E249" s="1"/>
      <c r="F249" s="1"/>
      <c r="G249" s="1"/>
      <c r="H249" s="1"/>
      <c r="I249" s="80" t="s">
        <v>258</v>
      </c>
      <c r="J249" s="80">
        <v>2373.1309999999999</v>
      </c>
      <c r="K249" s="1"/>
      <c r="L249" s="1"/>
      <c r="M249" s="1"/>
      <c r="N249" s="1"/>
      <c r="O249" s="1"/>
      <c r="P249" s="1"/>
      <c r="Q249" s="1"/>
      <c r="R249" s="1"/>
      <c r="S249" s="1"/>
      <c r="T249" s="1"/>
      <c r="U249" s="1"/>
      <c r="V249" s="1"/>
      <c r="W249" s="1"/>
      <c r="X249" s="1"/>
      <c r="Y249" s="1"/>
      <c r="Z249" s="1"/>
      <c r="AA249" s="1"/>
      <c r="AB249" s="1"/>
      <c r="AC249" s="1"/>
      <c r="AD249" s="1"/>
      <c r="AE249" s="1"/>
      <c r="AF249" s="1"/>
      <c r="AG249" s="1"/>
      <c r="AH249" s="1"/>
    </row>
    <row r="250" spans="1:34" x14ac:dyDescent="0.3">
      <c r="A250" s="1"/>
      <c r="B250" s="1"/>
      <c r="C250" s="1"/>
      <c r="D250" s="1"/>
      <c r="E250" s="1"/>
      <c r="F250" s="1"/>
      <c r="G250" s="1"/>
      <c r="H250" s="1"/>
      <c r="I250" s="80" t="s">
        <v>610</v>
      </c>
      <c r="J250" s="80">
        <v>2227.7600000000002</v>
      </c>
      <c r="K250" s="1"/>
      <c r="L250" s="1"/>
      <c r="M250" s="1"/>
      <c r="N250" s="1"/>
      <c r="O250" s="1"/>
      <c r="P250" s="1"/>
      <c r="Q250" s="1"/>
      <c r="R250" s="1"/>
      <c r="S250" s="1"/>
      <c r="T250" s="1"/>
      <c r="U250" s="1"/>
      <c r="V250" s="1"/>
      <c r="W250" s="1"/>
      <c r="X250" s="1"/>
      <c r="Y250" s="1"/>
      <c r="Z250" s="1"/>
      <c r="AA250" s="1"/>
      <c r="AB250" s="1"/>
      <c r="AC250" s="1"/>
      <c r="AD250" s="1"/>
      <c r="AE250" s="1"/>
      <c r="AF250" s="1"/>
      <c r="AG250" s="1"/>
      <c r="AH250" s="1"/>
    </row>
    <row r="251" spans="1:34" x14ac:dyDescent="0.3">
      <c r="A251" s="1"/>
      <c r="B251" s="1"/>
      <c r="C251" s="1"/>
      <c r="D251" s="1"/>
      <c r="E251" s="1"/>
      <c r="F251" s="1"/>
      <c r="G251" s="1"/>
      <c r="H251" s="1"/>
      <c r="I251" s="80" t="s">
        <v>335</v>
      </c>
      <c r="J251" s="80">
        <v>2034.46</v>
      </c>
      <c r="K251" s="1"/>
      <c r="L251" s="1"/>
      <c r="M251" s="1"/>
      <c r="N251" s="1"/>
      <c r="O251" s="1"/>
      <c r="P251" s="1"/>
      <c r="Q251" s="1"/>
      <c r="R251" s="1"/>
      <c r="S251" s="1"/>
      <c r="T251" s="1"/>
      <c r="U251" s="1"/>
      <c r="V251" s="1"/>
      <c r="W251" s="1"/>
      <c r="X251" s="1"/>
      <c r="Y251" s="1"/>
      <c r="Z251" s="1"/>
      <c r="AA251" s="1"/>
      <c r="AB251" s="1"/>
      <c r="AC251" s="1"/>
      <c r="AD251" s="1"/>
      <c r="AE251" s="1"/>
      <c r="AF251" s="1"/>
      <c r="AG251" s="1"/>
      <c r="AH251" s="1"/>
    </row>
    <row r="252" spans="1:34" x14ac:dyDescent="0.3">
      <c r="A252" s="1"/>
      <c r="B252" s="1"/>
      <c r="C252" s="1"/>
      <c r="D252" s="1"/>
      <c r="E252" s="1"/>
      <c r="F252" s="1"/>
      <c r="G252" s="1"/>
      <c r="H252" s="1"/>
      <c r="I252" s="80" t="s">
        <v>603</v>
      </c>
      <c r="J252" s="80">
        <v>1790.55</v>
      </c>
      <c r="K252" s="1"/>
      <c r="L252" s="1"/>
      <c r="M252" s="1"/>
      <c r="N252" s="1"/>
      <c r="O252" s="1"/>
      <c r="P252" s="1"/>
      <c r="Q252" s="1"/>
      <c r="R252" s="1"/>
      <c r="S252" s="1"/>
      <c r="T252" s="1"/>
      <c r="U252" s="1"/>
      <c r="V252" s="1"/>
      <c r="W252" s="1"/>
      <c r="X252" s="1"/>
      <c r="Y252" s="1"/>
      <c r="Z252" s="1"/>
      <c r="AA252" s="1"/>
      <c r="AB252" s="1"/>
      <c r="AC252" s="1"/>
      <c r="AD252" s="1"/>
      <c r="AE252" s="1"/>
      <c r="AF252" s="1"/>
      <c r="AG252" s="1"/>
      <c r="AH252" s="1"/>
    </row>
    <row r="253" spans="1:34" x14ac:dyDescent="0.3">
      <c r="A253" s="1"/>
      <c r="B253" s="1"/>
      <c r="C253" s="1"/>
      <c r="D253" s="1"/>
      <c r="E253" s="1"/>
      <c r="F253" s="1"/>
      <c r="G253" s="1"/>
      <c r="H253" s="1"/>
      <c r="I253" s="80" t="s">
        <v>195</v>
      </c>
      <c r="J253" s="80">
        <v>1782.31</v>
      </c>
      <c r="K253" s="1"/>
      <c r="L253" s="1"/>
      <c r="M253" s="1"/>
      <c r="N253" s="1"/>
      <c r="O253" s="1"/>
      <c r="P253" s="1"/>
      <c r="Q253" s="1"/>
      <c r="R253" s="1"/>
      <c r="S253" s="1"/>
      <c r="T253" s="1"/>
      <c r="U253" s="1"/>
      <c r="V253" s="1"/>
      <c r="W253" s="1"/>
      <c r="X253" s="1"/>
      <c r="Y253" s="1"/>
      <c r="Z253" s="1"/>
      <c r="AA253" s="1"/>
      <c r="AB253" s="1"/>
      <c r="AC253" s="1"/>
      <c r="AD253" s="1"/>
      <c r="AE253" s="1"/>
      <c r="AF253" s="1"/>
      <c r="AG253" s="1"/>
      <c r="AH253" s="1"/>
    </row>
    <row r="254" spans="1:34" x14ac:dyDescent="0.3">
      <c r="A254" s="1"/>
      <c r="B254" s="1"/>
      <c r="C254" s="1"/>
      <c r="D254" s="1"/>
      <c r="E254" s="1"/>
      <c r="F254" s="1"/>
      <c r="G254" s="1"/>
      <c r="H254" s="1"/>
      <c r="I254" s="80" t="s">
        <v>612</v>
      </c>
      <c r="J254" s="80">
        <v>1434.42</v>
      </c>
      <c r="K254" s="1"/>
      <c r="L254" s="1"/>
      <c r="M254" s="1"/>
      <c r="N254" s="1"/>
      <c r="O254" s="1"/>
      <c r="P254" s="1"/>
      <c r="Q254" s="1"/>
      <c r="R254" s="1"/>
      <c r="S254" s="1"/>
      <c r="T254" s="1"/>
      <c r="U254" s="1"/>
      <c r="V254" s="1"/>
      <c r="W254" s="1"/>
      <c r="X254" s="1"/>
      <c r="Y254" s="1"/>
      <c r="Z254" s="1"/>
      <c r="AA254" s="1"/>
      <c r="AB254" s="1"/>
      <c r="AC254" s="1"/>
      <c r="AD254" s="1"/>
      <c r="AE254" s="1"/>
      <c r="AF254" s="1"/>
      <c r="AG254" s="1"/>
      <c r="AH254" s="1"/>
    </row>
    <row r="255" spans="1:34" x14ac:dyDescent="0.3">
      <c r="A255" s="1"/>
      <c r="B255" s="1"/>
      <c r="C255" s="1"/>
      <c r="D255" s="1"/>
      <c r="E255" s="1"/>
      <c r="F255" s="1"/>
      <c r="G255" s="1"/>
      <c r="H255" s="1"/>
      <c r="I255" s="80" t="s">
        <v>606</v>
      </c>
      <c r="J255" s="80">
        <v>1366.9</v>
      </c>
      <c r="K255" s="1"/>
      <c r="L255" s="1"/>
      <c r="M255" s="1"/>
      <c r="N255" s="1"/>
      <c r="O255" s="1"/>
      <c r="P255" s="1"/>
      <c r="Q255" s="1"/>
      <c r="R255" s="1"/>
      <c r="S255" s="1"/>
      <c r="T255" s="1"/>
      <c r="U255" s="1"/>
      <c r="V255" s="1"/>
      <c r="W255" s="1"/>
      <c r="X255" s="1"/>
      <c r="Y255" s="1"/>
      <c r="Z255" s="1"/>
      <c r="AA255" s="1"/>
      <c r="AB255" s="1"/>
      <c r="AC255" s="1"/>
      <c r="AD255" s="1"/>
      <c r="AE255" s="1"/>
      <c r="AF255" s="1"/>
      <c r="AG255" s="1"/>
      <c r="AH255" s="1"/>
    </row>
    <row r="256" spans="1:34" x14ac:dyDescent="0.3">
      <c r="A256" s="1"/>
      <c r="B256" s="1"/>
      <c r="C256" s="1"/>
      <c r="D256" s="1"/>
      <c r="E256" s="1"/>
      <c r="F256" s="1"/>
      <c r="G256" s="1"/>
      <c r="H256" s="1"/>
      <c r="I256" s="80" t="s">
        <v>596</v>
      </c>
      <c r="J256" s="80">
        <v>266</v>
      </c>
      <c r="K256" s="1"/>
      <c r="L256" s="1"/>
      <c r="M256" s="1"/>
      <c r="N256" s="1"/>
      <c r="O256" s="1"/>
      <c r="P256" s="1"/>
      <c r="Q256" s="1"/>
      <c r="R256" s="1"/>
      <c r="S256" s="1"/>
      <c r="T256" s="1"/>
      <c r="U256" s="1"/>
      <c r="V256" s="1"/>
      <c r="W256" s="1"/>
      <c r="X256" s="1"/>
      <c r="Y256" s="1"/>
      <c r="Z256" s="1"/>
      <c r="AA256" s="1"/>
      <c r="AB256" s="1"/>
      <c r="AC256" s="1"/>
      <c r="AD256" s="1"/>
      <c r="AE256" s="1"/>
      <c r="AF256" s="1"/>
      <c r="AG256" s="1"/>
      <c r="AH256" s="1"/>
    </row>
    <row r="257" spans="1:34" x14ac:dyDescent="0.3">
      <c r="A257" s="1"/>
      <c r="B257" s="1"/>
      <c r="C257" s="1"/>
      <c r="D257" s="1"/>
      <c r="E257" s="1"/>
      <c r="F257" s="1"/>
      <c r="G257" s="1"/>
      <c r="H257" s="1"/>
      <c r="I257" s="80" t="s">
        <v>150</v>
      </c>
      <c r="J257" s="80">
        <v>236.35</v>
      </c>
      <c r="K257" s="1"/>
      <c r="L257" s="1"/>
      <c r="M257" s="1"/>
      <c r="N257" s="1"/>
      <c r="O257" s="1"/>
      <c r="P257" s="1"/>
      <c r="Q257" s="1"/>
      <c r="R257" s="1"/>
      <c r="S257" s="1"/>
      <c r="T257" s="1"/>
      <c r="U257" s="1"/>
      <c r="V257" s="1"/>
      <c r="W257" s="1"/>
      <c r="X257" s="1"/>
      <c r="Y257" s="1"/>
      <c r="Z257" s="1"/>
      <c r="AA257" s="1"/>
      <c r="AB257" s="1"/>
      <c r="AC257" s="1"/>
      <c r="AD257" s="1"/>
      <c r="AE257" s="1"/>
      <c r="AF257" s="1"/>
      <c r="AG257" s="1"/>
      <c r="AH257" s="1"/>
    </row>
    <row r="258" spans="1:34" x14ac:dyDescent="0.3">
      <c r="A258" s="1"/>
      <c r="B258" s="1"/>
      <c r="C258" s="1"/>
      <c r="D258" s="1"/>
      <c r="E258" s="1"/>
      <c r="F258" s="1"/>
      <c r="G258" s="1"/>
      <c r="H258" s="1"/>
      <c r="I258" s="80" t="s">
        <v>599</v>
      </c>
      <c r="J258" s="80">
        <v>219.75</v>
      </c>
      <c r="K258" s="1"/>
      <c r="L258" s="1"/>
      <c r="M258" s="1"/>
      <c r="N258" s="1"/>
      <c r="O258" s="1"/>
      <c r="P258" s="1"/>
      <c r="Q258" s="1"/>
      <c r="R258" s="1"/>
      <c r="S258" s="1"/>
      <c r="T258" s="1"/>
      <c r="U258" s="1"/>
      <c r="V258" s="1"/>
      <c r="W258" s="1"/>
      <c r="X258" s="1"/>
      <c r="Y258" s="1"/>
      <c r="Z258" s="1"/>
      <c r="AA258" s="1"/>
      <c r="AB258" s="1"/>
      <c r="AC258" s="1"/>
      <c r="AD258" s="1"/>
      <c r="AE258" s="1"/>
      <c r="AF258" s="1"/>
      <c r="AG258" s="1"/>
      <c r="AH258" s="1"/>
    </row>
    <row r="259" spans="1:34" x14ac:dyDescent="0.3">
      <c r="A259" s="1"/>
      <c r="B259" s="1"/>
      <c r="C259" s="1"/>
      <c r="D259" s="1"/>
      <c r="E259" s="1"/>
      <c r="F259" s="1"/>
      <c r="G259" s="1"/>
      <c r="H259" s="1"/>
      <c r="I259" s="80" t="s">
        <v>512</v>
      </c>
      <c r="J259" s="80">
        <v>96.85</v>
      </c>
      <c r="K259" s="1"/>
      <c r="L259" s="1"/>
      <c r="M259" s="1"/>
      <c r="N259" s="1"/>
      <c r="O259" s="1"/>
      <c r="P259" s="1"/>
      <c r="Q259" s="1"/>
      <c r="R259" s="1"/>
      <c r="S259" s="1"/>
      <c r="T259" s="1"/>
      <c r="U259" s="1"/>
      <c r="V259" s="1"/>
      <c r="W259" s="1"/>
      <c r="X259" s="1"/>
      <c r="Y259" s="1"/>
      <c r="Z259" s="1"/>
      <c r="AA259" s="1"/>
      <c r="AB259" s="1"/>
      <c r="AC259" s="1"/>
      <c r="AD259" s="1"/>
      <c r="AE259" s="1"/>
      <c r="AF259" s="1"/>
      <c r="AG259" s="1"/>
      <c r="AH259" s="1"/>
    </row>
    <row r="260" spans="1:34" x14ac:dyDescent="0.3">
      <c r="A260" s="1"/>
      <c r="B260" s="1"/>
      <c r="C260" s="1"/>
      <c r="D260" s="1"/>
      <c r="E260" s="1"/>
      <c r="F260" s="1"/>
      <c r="G260" s="1"/>
      <c r="H260" s="1"/>
      <c r="I260" s="80" t="s">
        <v>613</v>
      </c>
      <c r="J260" s="80">
        <v>79.75</v>
      </c>
      <c r="K260" s="1"/>
      <c r="L260" s="1"/>
      <c r="M260" s="1"/>
      <c r="N260" s="1"/>
      <c r="O260" s="1"/>
      <c r="P260" s="1"/>
      <c r="Q260" s="1"/>
      <c r="R260" s="1"/>
      <c r="S260" s="1"/>
      <c r="T260" s="1"/>
      <c r="U260" s="1"/>
      <c r="V260" s="1"/>
      <c r="W260" s="1"/>
      <c r="X260" s="1"/>
      <c r="Y260" s="1"/>
      <c r="Z260" s="1"/>
      <c r="AA260" s="1"/>
      <c r="AB260" s="1"/>
      <c r="AC260" s="1"/>
      <c r="AD260" s="1"/>
      <c r="AE260" s="1"/>
      <c r="AF260" s="1"/>
      <c r="AG260" s="1"/>
      <c r="AH260" s="1"/>
    </row>
    <row r="261" spans="1:34" x14ac:dyDescent="0.3">
      <c r="A261" s="1"/>
      <c r="B261" s="1"/>
      <c r="C261" s="1"/>
      <c r="D261" s="1"/>
      <c r="E261" s="1"/>
      <c r="F261" s="1"/>
      <c r="G261" s="1"/>
      <c r="H261" s="1"/>
      <c r="I261" s="80" t="s">
        <v>601</v>
      </c>
      <c r="J261" s="80">
        <v>59.7</v>
      </c>
      <c r="K261" s="1"/>
      <c r="L261" s="1"/>
      <c r="M261" s="1"/>
      <c r="N261" s="1"/>
      <c r="O261" s="1"/>
      <c r="P261" s="1"/>
      <c r="Q261" s="1"/>
      <c r="R261" s="1"/>
      <c r="S261" s="1"/>
      <c r="T261" s="1"/>
      <c r="U261" s="1"/>
      <c r="V261" s="1"/>
      <c r="W261" s="1"/>
      <c r="X261" s="1"/>
      <c r="Y261" s="1"/>
      <c r="Z261" s="1"/>
      <c r="AA261" s="1"/>
      <c r="AB261" s="1"/>
      <c r="AC261" s="1"/>
      <c r="AD261" s="1"/>
      <c r="AE261" s="1"/>
      <c r="AF261" s="1"/>
      <c r="AG261" s="1"/>
      <c r="AH261" s="1"/>
    </row>
    <row r="262" spans="1:34" x14ac:dyDescent="0.3">
      <c r="A262" s="1"/>
      <c r="B262" s="1"/>
      <c r="C262" s="1"/>
      <c r="D262" s="1"/>
      <c r="E262" s="1"/>
      <c r="F262" s="1"/>
      <c r="G262" s="1"/>
      <c r="H262" s="1"/>
      <c r="I262" s="80" t="s">
        <v>614</v>
      </c>
      <c r="J262" s="80">
        <v>57.75</v>
      </c>
      <c r="K262" s="1"/>
      <c r="L262" s="1"/>
      <c r="M262" s="1"/>
      <c r="N262" s="1"/>
      <c r="O262" s="1"/>
      <c r="P262" s="1"/>
      <c r="Q262" s="1"/>
      <c r="R262" s="1"/>
      <c r="S262" s="1"/>
      <c r="T262" s="1"/>
      <c r="U262" s="1"/>
      <c r="V262" s="1"/>
      <c r="W262" s="1"/>
      <c r="X262" s="1"/>
      <c r="Y262" s="1"/>
      <c r="Z262" s="1"/>
      <c r="AA262" s="1"/>
      <c r="AB262" s="1"/>
      <c r="AC262" s="1"/>
      <c r="AD262" s="1"/>
      <c r="AE262" s="1"/>
      <c r="AF262" s="1"/>
      <c r="AG262" s="1"/>
      <c r="AH262" s="1"/>
    </row>
    <row r="263" spans="1:34" x14ac:dyDescent="0.3">
      <c r="A263" s="1"/>
      <c r="B263" s="1"/>
      <c r="C263" s="1"/>
      <c r="D263" s="1"/>
      <c r="E263" s="1"/>
      <c r="F263" s="1"/>
      <c r="G263" s="1"/>
      <c r="H263" s="1"/>
      <c r="I263" s="80"/>
      <c r="J263" s="80"/>
      <c r="K263" s="1"/>
      <c r="L263" s="1"/>
      <c r="M263" s="1"/>
      <c r="N263" s="1"/>
      <c r="O263" s="1"/>
      <c r="P263" s="1"/>
      <c r="Q263" s="1"/>
      <c r="R263" s="1"/>
      <c r="S263" s="1"/>
      <c r="T263" s="1"/>
      <c r="U263" s="1"/>
      <c r="V263" s="1"/>
      <c r="W263" s="1"/>
      <c r="X263" s="1"/>
      <c r="Y263" s="1"/>
      <c r="Z263" s="1"/>
      <c r="AA263" s="1"/>
      <c r="AB263" s="1"/>
      <c r="AC263" s="1"/>
      <c r="AD263" s="1"/>
      <c r="AE263" s="1"/>
      <c r="AF263" s="1"/>
      <c r="AG263" s="1"/>
      <c r="AH263" s="1"/>
    </row>
  </sheetData>
  <mergeCells count="13">
    <mergeCell ref="F178:AH178"/>
    <mergeCell ref="B188:E188"/>
    <mergeCell ref="B174:E174"/>
    <mergeCell ref="B178:B179"/>
    <mergeCell ref="C178:C179"/>
    <mergeCell ref="D178:D179"/>
    <mergeCell ref="E178:E179"/>
    <mergeCell ref="B3:G3"/>
    <mergeCell ref="B6:B7"/>
    <mergeCell ref="C6:C7"/>
    <mergeCell ref="D6:D7"/>
    <mergeCell ref="E6:E7"/>
    <mergeCell ref="F6:AH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71" t="s">
        <v>0</v>
      </c>
      <c r="C3" s="172"/>
      <c r="D3" s="172"/>
      <c r="E3" s="172"/>
      <c r="F3" s="172"/>
      <c r="G3" s="172"/>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198" t="s">
        <v>575</v>
      </c>
      <c r="C5" s="194" t="s">
        <v>1223</v>
      </c>
      <c r="D5" s="194" t="s">
        <v>1223</v>
      </c>
      <c r="E5" s="194" t="s">
        <v>1223</v>
      </c>
      <c r="F5" s="194" t="s">
        <v>1223</v>
      </c>
      <c r="G5" s="194" t="s">
        <v>1223</v>
      </c>
      <c r="H5" s="194" t="s">
        <v>1223</v>
      </c>
      <c r="I5" s="194" t="s">
        <v>1223</v>
      </c>
      <c r="J5" s="194" t="s">
        <v>1223</v>
      </c>
      <c r="K5" s="194" t="s">
        <v>1223</v>
      </c>
      <c r="L5" s="194" t="s">
        <v>1223</v>
      </c>
      <c r="M5" s="194" t="s">
        <v>1223</v>
      </c>
      <c r="N5" s="194" t="s">
        <v>1223</v>
      </c>
      <c r="O5" s="194" t="s">
        <v>1223</v>
      </c>
      <c r="P5" s="194" t="s">
        <v>1223</v>
      </c>
      <c r="Q5" s="194" t="s">
        <v>1223</v>
      </c>
      <c r="R5" s="194" t="s">
        <v>1223</v>
      </c>
      <c r="S5" s="198" t="s">
        <v>575</v>
      </c>
      <c r="T5" s="195" t="s">
        <v>1224</v>
      </c>
      <c r="U5" s="195" t="s">
        <v>1224</v>
      </c>
      <c r="V5" s="195" t="s">
        <v>1224</v>
      </c>
      <c r="W5" s="195" t="s">
        <v>1224</v>
      </c>
      <c r="X5" s="195" t="s">
        <v>1224</v>
      </c>
      <c r="Y5" s="198" t="s">
        <v>575</v>
      </c>
      <c r="Z5" s="196" t="s">
        <v>1224</v>
      </c>
      <c r="AA5" s="196" t="s">
        <v>1224</v>
      </c>
      <c r="AB5" s="196" t="s">
        <v>1224</v>
      </c>
      <c r="AC5" s="196" t="s">
        <v>1224</v>
      </c>
      <c r="AD5" s="196" t="s">
        <v>1224</v>
      </c>
    </row>
    <row r="6" spans="1:30" ht="21" x14ac:dyDescent="0.3">
      <c r="A6" s="1"/>
      <c r="B6" s="198"/>
      <c r="C6" s="197" t="s">
        <v>580</v>
      </c>
      <c r="D6" s="197" t="s">
        <v>580</v>
      </c>
      <c r="E6" s="197" t="s">
        <v>580</v>
      </c>
      <c r="F6" s="197" t="s">
        <v>580</v>
      </c>
      <c r="G6" s="197" t="s">
        <v>579</v>
      </c>
      <c r="H6" s="197" t="s">
        <v>579</v>
      </c>
      <c r="I6" s="197" t="s">
        <v>579</v>
      </c>
      <c r="J6" s="197" t="s">
        <v>579</v>
      </c>
      <c r="K6" s="197" t="s">
        <v>578</v>
      </c>
      <c r="L6" s="197" t="s">
        <v>578</v>
      </c>
      <c r="M6" s="197" t="s">
        <v>578</v>
      </c>
      <c r="N6" s="197" t="s">
        <v>578</v>
      </c>
      <c r="O6" s="194" t="s">
        <v>1225</v>
      </c>
      <c r="P6" s="194" t="s">
        <v>1225</v>
      </c>
      <c r="Q6" s="194" t="s">
        <v>1225</v>
      </c>
      <c r="R6" s="194" t="s">
        <v>1225</v>
      </c>
      <c r="S6" s="198"/>
      <c r="T6" s="195" t="s">
        <v>1226</v>
      </c>
      <c r="U6" s="195" t="s">
        <v>1226</v>
      </c>
      <c r="V6" s="195" t="s">
        <v>1226</v>
      </c>
      <c r="W6" s="195" t="s">
        <v>1226</v>
      </c>
      <c r="X6" s="195" t="s">
        <v>1226</v>
      </c>
      <c r="Y6" s="198"/>
      <c r="Z6" s="196" t="s">
        <v>1227</v>
      </c>
      <c r="AA6" s="196" t="s">
        <v>1227</v>
      </c>
      <c r="AB6" s="196" t="s">
        <v>1227</v>
      </c>
      <c r="AC6" s="196" t="s">
        <v>1227</v>
      </c>
      <c r="AD6" s="196" t="s">
        <v>1227</v>
      </c>
    </row>
    <row r="7" spans="1:30" ht="30.6" x14ac:dyDescent="0.3">
      <c r="A7" s="1"/>
      <c r="B7" s="198"/>
      <c r="C7" s="81" t="s">
        <v>1228</v>
      </c>
      <c r="D7" s="81" t="s">
        <v>1229</v>
      </c>
      <c r="E7" s="81" t="s">
        <v>1230</v>
      </c>
      <c r="F7" s="81" t="s">
        <v>1231</v>
      </c>
      <c r="G7" s="81" t="s">
        <v>1232</v>
      </c>
      <c r="H7" s="81" t="s">
        <v>1233</v>
      </c>
      <c r="I7" s="81" t="s">
        <v>1234</v>
      </c>
      <c r="J7" s="81" t="s">
        <v>1235</v>
      </c>
      <c r="K7" s="81" t="s">
        <v>1236</v>
      </c>
      <c r="L7" s="81" t="s">
        <v>1237</v>
      </c>
      <c r="M7" s="81" t="s">
        <v>1238</v>
      </c>
      <c r="N7" s="81" t="s">
        <v>1239</v>
      </c>
      <c r="O7" s="62" t="s">
        <v>1240</v>
      </c>
      <c r="P7" s="62" t="s">
        <v>1241</v>
      </c>
      <c r="Q7" s="62" t="s">
        <v>1242</v>
      </c>
      <c r="R7" s="62" t="s">
        <v>1243</v>
      </c>
      <c r="S7" s="199"/>
      <c r="T7" s="82" t="s">
        <v>581</v>
      </c>
      <c r="U7" s="82" t="s">
        <v>582</v>
      </c>
      <c r="V7" s="82" t="s">
        <v>583</v>
      </c>
      <c r="W7" s="82" t="s">
        <v>584</v>
      </c>
      <c r="X7" s="82" t="s">
        <v>1243</v>
      </c>
      <c r="Y7" s="199"/>
      <c r="Z7" s="83" t="s">
        <v>1244</v>
      </c>
      <c r="AA7" s="83" t="s">
        <v>1245</v>
      </c>
      <c r="AB7" s="83" t="s">
        <v>1246</v>
      </c>
      <c r="AC7" s="83" t="s">
        <v>1247</v>
      </c>
      <c r="AD7" s="83" t="s">
        <v>1012</v>
      </c>
    </row>
    <row r="8" spans="1:30" x14ac:dyDescent="0.3">
      <c r="A8" s="1"/>
      <c r="B8" s="84" t="s">
        <v>789</v>
      </c>
      <c r="C8" s="85">
        <v>172.3</v>
      </c>
      <c r="D8" s="85">
        <v>75.5</v>
      </c>
      <c r="E8" s="85">
        <v>0</v>
      </c>
      <c r="F8" s="85">
        <v>69.569999999999993</v>
      </c>
      <c r="G8" s="85">
        <v>2740.2</v>
      </c>
      <c r="H8" s="85">
        <v>2885.2</v>
      </c>
      <c r="I8" s="85">
        <v>0</v>
      </c>
      <c r="J8" s="85">
        <v>217.5</v>
      </c>
      <c r="K8" s="85">
        <v>537.79999999999995</v>
      </c>
      <c r="L8" s="85">
        <v>0</v>
      </c>
      <c r="M8" s="85">
        <v>0</v>
      </c>
      <c r="N8" s="85">
        <v>0</v>
      </c>
      <c r="O8" s="85">
        <v>317.37</v>
      </c>
      <c r="P8" s="85">
        <v>5842.9</v>
      </c>
      <c r="Q8" s="85">
        <v>537.79999999999995</v>
      </c>
      <c r="R8" s="86">
        <v>6698.07</v>
      </c>
      <c r="S8" s="84" t="s">
        <v>789</v>
      </c>
      <c r="T8" s="85">
        <v>3450.3</v>
      </c>
      <c r="U8" s="85">
        <v>2960.7</v>
      </c>
      <c r="V8" s="85">
        <v>0</v>
      </c>
      <c r="W8" s="85">
        <v>287.07</v>
      </c>
      <c r="X8" s="86">
        <v>6698.07</v>
      </c>
      <c r="Y8" s="84" t="s">
        <v>789</v>
      </c>
      <c r="Z8" s="85">
        <v>219.6</v>
      </c>
      <c r="AA8" s="85">
        <v>37.200000000000003</v>
      </c>
      <c r="AB8" s="85">
        <v>0</v>
      </c>
      <c r="AC8" s="85">
        <v>287.07</v>
      </c>
      <c r="AD8" s="86">
        <v>543.87</v>
      </c>
    </row>
    <row r="9" spans="1:30" x14ac:dyDescent="0.3">
      <c r="A9" s="1"/>
      <c r="B9" s="84" t="s">
        <v>790</v>
      </c>
      <c r="C9" s="85">
        <v>173.8</v>
      </c>
      <c r="D9" s="85">
        <v>77.900000000000006</v>
      </c>
      <c r="E9" s="85">
        <v>0</v>
      </c>
      <c r="F9" s="85">
        <v>68.73</v>
      </c>
      <c r="G9" s="85">
        <v>2717.2</v>
      </c>
      <c r="H9" s="85">
        <v>2888.2</v>
      </c>
      <c r="I9" s="85">
        <v>0</v>
      </c>
      <c r="J9" s="85">
        <v>209.5</v>
      </c>
      <c r="K9" s="85">
        <v>540.79999999999995</v>
      </c>
      <c r="L9" s="85">
        <v>0</v>
      </c>
      <c r="M9" s="85">
        <v>0</v>
      </c>
      <c r="N9" s="85">
        <v>0</v>
      </c>
      <c r="O9" s="85">
        <v>320.43</v>
      </c>
      <c r="P9" s="85">
        <v>5814.9</v>
      </c>
      <c r="Q9" s="85">
        <v>540.79999999999995</v>
      </c>
      <c r="R9" s="86">
        <v>6676.13</v>
      </c>
      <c r="S9" s="84" t="s">
        <v>790</v>
      </c>
      <c r="T9" s="85">
        <v>3431.8</v>
      </c>
      <c r="U9" s="85">
        <v>2966.1</v>
      </c>
      <c r="V9" s="85">
        <v>0</v>
      </c>
      <c r="W9" s="85">
        <v>278.23</v>
      </c>
      <c r="X9" s="86">
        <v>6676.13</v>
      </c>
      <c r="Y9" s="84" t="s">
        <v>790</v>
      </c>
      <c r="Z9" s="85">
        <v>220.1</v>
      </c>
      <c r="AA9" s="85">
        <v>39.1</v>
      </c>
      <c r="AB9" s="85">
        <v>0</v>
      </c>
      <c r="AC9" s="85">
        <v>278.23</v>
      </c>
      <c r="AD9" s="86">
        <v>537.42999999999995</v>
      </c>
    </row>
    <row r="10" spans="1:30" x14ac:dyDescent="0.3">
      <c r="A10" s="1"/>
      <c r="B10" s="84" t="s">
        <v>791</v>
      </c>
      <c r="C10" s="85">
        <v>174.6</v>
      </c>
      <c r="D10" s="85">
        <v>78.400000000000006</v>
      </c>
      <c r="E10" s="85">
        <v>0</v>
      </c>
      <c r="F10" s="85">
        <v>69.319999999999993</v>
      </c>
      <c r="G10" s="85">
        <v>2640.1</v>
      </c>
      <c r="H10" s="85">
        <v>2879.8</v>
      </c>
      <c r="I10" s="85">
        <v>0</v>
      </c>
      <c r="J10" s="85">
        <v>191.1</v>
      </c>
      <c r="K10" s="85">
        <v>543.9</v>
      </c>
      <c r="L10" s="85">
        <v>0</v>
      </c>
      <c r="M10" s="85">
        <v>0</v>
      </c>
      <c r="N10" s="85">
        <v>0</v>
      </c>
      <c r="O10" s="85">
        <v>322.32</v>
      </c>
      <c r="P10" s="85">
        <v>5711</v>
      </c>
      <c r="Q10" s="85">
        <v>543.9</v>
      </c>
      <c r="R10" s="86">
        <v>6577.22</v>
      </c>
      <c r="S10" s="84" t="s">
        <v>791</v>
      </c>
      <c r="T10" s="85">
        <v>3358.6</v>
      </c>
      <c r="U10" s="85">
        <v>2958.2</v>
      </c>
      <c r="V10" s="85">
        <v>0</v>
      </c>
      <c r="W10" s="85">
        <v>260.42</v>
      </c>
      <c r="X10" s="86">
        <v>6577.22</v>
      </c>
      <c r="Y10" s="84" t="s">
        <v>791</v>
      </c>
      <c r="Z10" s="85">
        <v>220.1</v>
      </c>
      <c r="AA10" s="85">
        <v>40.299999999999997</v>
      </c>
      <c r="AB10" s="85">
        <v>0</v>
      </c>
      <c r="AC10" s="85">
        <v>260.42</v>
      </c>
      <c r="AD10" s="86">
        <v>520.82000000000005</v>
      </c>
    </row>
    <row r="11" spans="1:30" x14ac:dyDescent="0.3">
      <c r="A11" s="1"/>
      <c r="B11" s="84" t="s">
        <v>792</v>
      </c>
      <c r="C11" s="85">
        <v>174.5</v>
      </c>
      <c r="D11" s="85">
        <v>55</v>
      </c>
      <c r="E11" s="85">
        <v>0</v>
      </c>
      <c r="F11" s="85">
        <v>68.95</v>
      </c>
      <c r="G11" s="85">
        <v>2594.1</v>
      </c>
      <c r="H11" s="85">
        <v>2834.1</v>
      </c>
      <c r="I11" s="85">
        <v>0</v>
      </c>
      <c r="J11" s="85">
        <v>208.8</v>
      </c>
      <c r="K11" s="85">
        <v>548.6</v>
      </c>
      <c r="L11" s="85">
        <v>0</v>
      </c>
      <c r="M11" s="85">
        <v>0</v>
      </c>
      <c r="N11" s="85">
        <v>0</v>
      </c>
      <c r="O11" s="85">
        <v>298.45</v>
      </c>
      <c r="P11" s="85">
        <v>5637</v>
      </c>
      <c r="Q11" s="85">
        <v>548.6</v>
      </c>
      <c r="R11" s="86">
        <v>6484.05</v>
      </c>
      <c r="S11" s="84" t="s">
        <v>792</v>
      </c>
      <c r="T11" s="85">
        <v>3317.2</v>
      </c>
      <c r="U11" s="85">
        <v>2889.1</v>
      </c>
      <c r="V11" s="85">
        <v>0</v>
      </c>
      <c r="W11" s="85">
        <v>277.75</v>
      </c>
      <c r="X11" s="86">
        <v>6484.05</v>
      </c>
      <c r="Y11" s="84" t="s">
        <v>792</v>
      </c>
      <c r="Z11" s="85">
        <v>220.3</v>
      </c>
      <c r="AA11" s="85">
        <v>41.4</v>
      </c>
      <c r="AB11" s="85">
        <v>0</v>
      </c>
      <c r="AC11" s="85">
        <v>277.75</v>
      </c>
      <c r="AD11" s="86">
        <v>539.45000000000005</v>
      </c>
    </row>
    <row r="12" spans="1:30" x14ac:dyDescent="0.3">
      <c r="A12" s="1"/>
      <c r="B12" s="84" t="s">
        <v>793</v>
      </c>
      <c r="C12" s="85">
        <v>173.3</v>
      </c>
      <c r="D12" s="85">
        <v>52</v>
      </c>
      <c r="E12" s="85">
        <v>0</v>
      </c>
      <c r="F12" s="85">
        <v>69.069999999999993</v>
      </c>
      <c r="G12" s="85">
        <v>2638.6</v>
      </c>
      <c r="H12" s="85">
        <v>2726.4</v>
      </c>
      <c r="I12" s="85">
        <v>0</v>
      </c>
      <c r="J12" s="85">
        <v>217.9</v>
      </c>
      <c r="K12" s="85">
        <v>548.70000000000005</v>
      </c>
      <c r="L12" s="85">
        <v>0</v>
      </c>
      <c r="M12" s="85">
        <v>0</v>
      </c>
      <c r="N12" s="85">
        <v>0</v>
      </c>
      <c r="O12" s="85">
        <v>294.37</v>
      </c>
      <c r="P12" s="85">
        <v>5582.9</v>
      </c>
      <c r="Q12" s="85">
        <v>548.70000000000005</v>
      </c>
      <c r="R12" s="86">
        <v>6425.97</v>
      </c>
      <c r="S12" s="84" t="s">
        <v>793</v>
      </c>
      <c r="T12" s="85">
        <v>3360.6</v>
      </c>
      <c r="U12" s="85">
        <v>2778.4</v>
      </c>
      <c r="V12" s="85">
        <v>0</v>
      </c>
      <c r="W12" s="85">
        <v>286.97000000000003</v>
      </c>
      <c r="X12" s="86">
        <v>6425.97</v>
      </c>
      <c r="Y12" s="84" t="s">
        <v>793</v>
      </c>
      <c r="Z12" s="85">
        <v>220.1</v>
      </c>
      <c r="AA12" s="85">
        <v>38.6</v>
      </c>
      <c r="AB12" s="85">
        <v>0</v>
      </c>
      <c r="AC12" s="85">
        <v>286.97000000000003</v>
      </c>
      <c r="AD12" s="86">
        <v>545.66999999999996</v>
      </c>
    </row>
    <row r="13" spans="1:30" x14ac:dyDescent="0.3">
      <c r="A13" s="1"/>
      <c r="B13" s="84" t="s">
        <v>794</v>
      </c>
      <c r="C13" s="85">
        <v>173.6</v>
      </c>
      <c r="D13" s="85">
        <v>54.3</v>
      </c>
      <c r="E13" s="85">
        <v>0</v>
      </c>
      <c r="F13" s="85">
        <v>64.64</v>
      </c>
      <c r="G13" s="85">
        <v>2676.2</v>
      </c>
      <c r="H13" s="85">
        <v>2619.9</v>
      </c>
      <c r="I13" s="85">
        <v>0</v>
      </c>
      <c r="J13" s="85">
        <v>189.7</v>
      </c>
      <c r="K13" s="85">
        <v>550.1</v>
      </c>
      <c r="L13" s="85">
        <v>0</v>
      </c>
      <c r="M13" s="85">
        <v>0</v>
      </c>
      <c r="N13" s="85">
        <v>0</v>
      </c>
      <c r="O13" s="85">
        <v>292.54000000000002</v>
      </c>
      <c r="P13" s="85">
        <v>5485.8</v>
      </c>
      <c r="Q13" s="85">
        <v>550.1</v>
      </c>
      <c r="R13" s="86">
        <v>6328.44</v>
      </c>
      <c r="S13" s="84" t="s">
        <v>794</v>
      </c>
      <c r="T13" s="85">
        <v>3399.9</v>
      </c>
      <c r="U13" s="85">
        <v>2674.2</v>
      </c>
      <c r="V13" s="85">
        <v>0</v>
      </c>
      <c r="W13" s="85">
        <v>254.34</v>
      </c>
      <c r="X13" s="86">
        <v>6328.44</v>
      </c>
      <c r="Y13" s="84" t="s">
        <v>794</v>
      </c>
      <c r="Z13" s="85">
        <v>217.8</v>
      </c>
      <c r="AA13" s="85">
        <v>40.6</v>
      </c>
      <c r="AB13" s="85">
        <v>0</v>
      </c>
      <c r="AC13" s="85">
        <v>254.34</v>
      </c>
      <c r="AD13" s="86">
        <v>512.74</v>
      </c>
    </row>
    <row r="14" spans="1:30" x14ac:dyDescent="0.3">
      <c r="A14" s="1"/>
      <c r="B14" s="84" t="s">
        <v>795</v>
      </c>
      <c r="C14" s="85">
        <v>173.3</v>
      </c>
      <c r="D14" s="85">
        <v>55</v>
      </c>
      <c r="E14" s="85">
        <v>0</v>
      </c>
      <c r="F14" s="85">
        <v>58.9</v>
      </c>
      <c r="G14" s="85">
        <v>2741.3</v>
      </c>
      <c r="H14" s="85">
        <v>2623.5</v>
      </c>
      <c r="I14" s="85">
        <v>0</v>
      </c>
      <c r="J14" s="85">
        <v>167.1</v>
      </c>
      <c r="K14" s="85">
        <v>545.70000000000005</v>
      </c>
      <c r="L14" s="85">
        <v>0</v>
      </c>
      <c r="M14" s="85">
        <v>0</v>
      </c>
      <c r="N14" s="85">
        <v>0</v>
      </c>
      <c r="O14" s="85">
        <v>287.2</v>
      </c>
      <c r="P14" s="85">
        <v>5531.9</v>
      </c>
      <c r="Q14" s="85">
        <v>545.70000000000005</v>
      </c>
      <c r="R14" s="86">
        <v>6364.8</v>
      </c>
      <c r="S14" s="84" t="s">
        <v>795</v>
      </c>
      <c r="T14" s="85">
        <v>3460.3</v>
      </c>
      <c r="U14" s="85">
        <v>2678.5</v>
      </c>
      <c r="V14" s="85">
        <v>0</v>
      </c>
      <c r="W14" s="85">
        <v>226</v>
      </c>
      <c r="X14" s="86">
        <v>6364.8</v>
      </c>
      <c r="Y14" s="84" t="s">
        <v>795</v>
      </c>
      <c r="Z14" s="85">
        <v>215.6</v>
      </c>
      <c r="AA14" s="85">
        <v>41.4</v>
      </c>
      <c r="AB14" s="85">
        <v>0</v>
      </c>
      <c r="AC14" s="85">
        <v>226</v>
      </c>
      <c r="AD14" s="86">
        <v>483</v>
      </c>
    </row>
    <row r="15" spans="1:30" x14ac:dyDescent="0.3">
      <c r="A15" s="1"/>
      <c r="B15" s="84" t="s">
        <v>796</v>
      </c>
      <c r="C15" s="85">
        <v>172.6</v>
      </c>
      <c r="D15" s="85">
        <v>53.7</v>
      </c>
      <c r="E15" s="85">
        <v>0</v>
      </c>
      <c r="F15" s="85">
        <v>61.18</v>
      </c>
      <c r="G15" s="85">
        <v>2779.1</v>
      </c>
      <c r="H15" s="85">
        <v>2617.3000000000002</v>
      </c>
      <c r="I15" s="85">
        <v>0</v>
      </c>
      <c r="J15" s="85">
        <v>158.19999999999999</v>
      </c>
      <c r="K15" s="85">
        <v>551.20000000000005</v>
      </c>
      <c r="L15" s="85">
        <v>0</v>
      </c>
      <c r="M15" s="85">
        <v>0</v>
      </c>
      <c r="N15" s="85">
        <v>0</v>
      </c>
      <c r="O15" s="85">
        <v>287.48</v>
      </c>
      <c r="P15" s="85">
        <v>5554.6</v>
      </c>
      <c r="Q15" s="85">
        <v>551.20000000000005</v>
      </c>
      <c r="R15" s="86">
        <v>6393.28</v>
      </c>
      <c r="S15" s="84" t="s">
        <v>796</v>
      </c>
      <c r="T15" s="85">
        <v>3502.9</v>
      </c>
      <c r="U15" s="85">
        <v>2671</v>
      </c>
      <c r="V15" s="85">
        <v>0</v>
      </c>
      <c r="W15" s="85">
        <v>219.38</v>
      </c>
      <c r="X15" s="86">
        <v>6393.28</v>
      </c>
      <c r="Y15" s="84" t="s">
        <v>796</v>
      </c>
      <c r="Z15" s="85">
        <v>214.9</v>
      </c>
      <c r="AA15" s="85">
        <v>40.6</v>
      </c>
      <c r="AB15" s="85">
        <v>0</v>
      </c>
      <c r="AC15" s="85">
        <v>219.38</v>
      </c>
      <c r="AD15" s="86">
        <v>474.88</v>
      </c>
    </row>
    <row r="16" spans="1:30" x14ac:dyDescent="0.3">
      <c r="A16" s="1"/>
      <c r="B16" s="84" t="s">
        <v>797</v>
      </c>
      <c r="C16" s="85">
        <v>166.3</v>
      </c>
      <c r="D16" s="85">
        <v>54.3</v>
      </c>
      <c r="E16" s="85">
        <v>0</v>
      </c>
      <c r="F16" s="85">
        <v>57.14</v>
      </c>
      <c r="G16" s="85">
        <v>2822.5</v>
      </c>
      <c r="H16" s="85">
        <v>2623</v>
      </c>
      <c r="I16" s="85">
        <v>0</v>
      </c>
      <c r="J16" s="85">
        <v>177.2</v>
      </c>
      <c r="K16" s="85">
        <v>551.20000000000005</v>
      </c>
      <c r="L16" s="85">
        <v>0</v>
      </c>
      <c r="M16" s="85">
        <v>0</v>
      </c>
      <c r="N16" s="85">
        <v>0</v>
      </c>
      <c r="O16" s="85">
        <v>277.74</v>
      </c>
      <c r="P16" s="85">
        <v>5622.7</v>
      </c>
      <c r="Q16" s="85">
        <v>551.20000000000005</v>
      </c>
      <c r="R16" s="86">
        <v>6451.64</v>
      </c>
      <c r="S16" s="84" t="s">
        <v>797</v>
      </c>
      <c r="T16" s="85">
        <v>3540</v>
      </c>
      <c r="U16" s="85">
        <v>2677.3</v>
      </c>
      <c r="V16" s="85">
        <v>0</v>
      </c>
      <c r="W16" s="85">
        <v>234.34</v>
      </c>
      <c r="X16" s="86">
        <v>6451.64</v>
      </c>
      <c r="Y16" s="84" t="s">
        <v>797</v>
      </c>
      <c r="Z16" s="85">
        <v>215.2</v>
      </c>
      <c r="AA16" s="85">
        <v>40.4</v>
      </c>
      <c r="AB16" s="85">
        <v>0</v>
      </c>
      <c r="AC16" s="85">
        <v>234.34</v>
      </c>
      <c r="AD16" s="86">
        <v>489.94</v>
      </c>
    </row>
    <row r="17" spans="1:30" x14ac:dyDescent="0.3">
      <c r="A17" s="1"/>
      <c r="B17" s="84" t="s">
        <v>798</v>
      </c>
      <c r="C17" s="85">
        <v>213</v>
      </c>
      <c r="D17" s="85">
        <v>54.5</v>
      </c>
      <c r="E17" s="85">
        <v>0</v>
      </c>
      <c r="F17" s="85">
        <v>52.31</v>
      </c>
      <c r="G17" s="85">
        <v>2743</v>
      </c>
      <c r="H17" s="85">
        <v>2626.2</v>
      </c>
      <c r="I17" s="85">
        <v>0</v>
      </c>
      <c r="J17" s="85">
        <v>224.9</v>
      </c>
      <c r="K17" s="85">
        <v>544.20000000000005</v>
      </c>
      <c r="L17" s="85">
        <v>0</v>
      </c>
      <c r="M17" s="85">
        <v>0</v>
      </c>
      <c r="N17" s="85">
        <v>0</v>
      </c>
      <c r="O17" s="85">
        <v>319.81</v>
      </c>
      <c r="P17" s="85">
        <v>5594.1</v>
      </c>
      <c r="Q17" s="85">
        <v>544.20000000000005</v>
      </c>
      <c r="R17" s="86">
        <v>6458.11</v>
      </c>
      <c r="S17" s="84" t="s">
        <v>798</v>
      </c>
      <c r="T17" s="85">
        <v>3500.2</v>
      </c>
      <c r="U17" s="85">
        <v>2680.7</v>
      </c>
      <c r="V17" s="85">
        <v>0</v>
      </c>
      <c r="W17" s="85">
        <v>277.20999999999998</v>
      </c>
      <c r="X17" s="86">
        <v>6458.11</v>
      </c>
      <c r="Y17" s="84" t="s">
        <v>798</v>
      </c>
      <c r="Z17" s="85">
        <v>224.7</v>
      </c>
      <c r="AA17" s="85">
        <v>41.2</v>
      </c>
      <c r="AB17" s="85">
        <v>0</v>
      </c>
      <c r="AC17" s="85">
        <v>277.20999999999998</v>
      </c>
      <c r="AD17" s="86">
        <v>543.11</v>
      </c>
    </row>
    <row r="18" spans="1:30" x14ac:dyDescent="0.3">
      <c r="A18" s="1"/>
      <c r="B18" s="84" t="s">
        <v>799</v>
      </c>
      <c r="C18" s="85">
        <v>215.7</v>
      </c>
      <c r="D18" s="85">
        <v>54.3</v>
      </c>
      <c r="E18" s="85">
        <v>0</v>
      </c>
      <c r="F18" s="85">
        <v>52.02</v>
      </c>
      <c r="G18" s="85">
        <v>2844.5</v>
      </c>
      <c r="H18" s="85">
        <v>2682.7</v>
      </c>
      <c r="I18" s="85">
        <v>0</v>
      </c>
      <c r="J18" s="85">
        <v>173.6</v>
      </c>
      <c r="K18" s="85">
        <v>547.4</v>
      </c>
      <c r="L18" s="85">
        <v>0</v>
      </c>
      <c r="M18" s="85">
        <v>0</v>
      </c>
      <c r="N18" s="85">
        <v>0</v>
      </c>
      <c r="O18" s="85">
        <v>322.02</v>
      </c>
      <c r="P18" s="85">
        <v>5700.8</v>
      </c>
      <c r="Q18" s="85">
        <v>547.4</v>
      </c>
      <c r="R18" s="86">
        <v>6570.22</v>
      </c>
      <c r="S18" s="84" t="s">
        <v>799</v>
      </c>
      <c r="T18" s="85">
        <v>3607.6</v>
      </c>
      <c r="U18" s="85">
        <v>2737</v>
      </c>
      <c r="V18" s="85">
        <v>0</v>
      </c>
      <c r="W18" s="85">
        <v>225.62</v>
      </c>
      <c r="X18" s="86">
        <v>6570.22</v>
      </c>
      <c r="Y18" s="84" t="s">
        <v>799</v>
      </c>
      <c r="Z18" s="85">
        <v>229.1</v>
      </c>
      <c r="AA18" s="85">
        <v>40.700000000000003</v>
      </c>
      <c r="AB18" s="85">
        <v>0</v>
      </c>
      <c r="AC18" s="85">
        <v>225.62</v>
      </c>
      <c r="AD18" s="86">
        <v>495.42</v>
      </c>
    </row>
    <row r="19" spans="1:30" x14ac:dyDescent="0.3">
      <c r="A19" s="1"/>
      <c r="B19" s="84" t="s">
        <v>800</v>
      </c>
      <c r="C19" s="85">
        <v>206.8</v>
      </c>
      <c r="D19" s="85">
        <v>54.5</v>
      </c>
      <c r="E19" s="85">
        <v>0</v>
      </c>
      <c r="F19" s="85">
        <v>55.74</v>
      </c>
      <c r="G19" s="85">
        <v>2822.4</v>
      </c>
      <c r="H19" s="85">
        <v>2974</v>
      </c>
      <c r="I19" s="85">
        <v>0</v>
      </c>
      <c r="J19" s="85">
        <v>140.69999999999999</v>
      </c>
      <c r="K19" s="85">
        <v>538</v>
      </c>
      <c r="L19" s="85">
        <v>0</v>
      </c>
      <c r="M19" s="85">
        <v>0.8</v>
      </c>
      <c r="N19" s="85">
        <v>0</v>
      </c>
      <c r="O19" s="85">
        <v>317.04000000000002</v>
      </c>
      <c r="P19" s="85">
        <v>5937.1</v>
      </c>
      <c r="Q19" s="85">
        <v>538.79999999999995</v>
      </c>
      <c r="R19" s="86">
        <v>6792.94</v>
      </c>
      <c r="S19" s="84" t="s">
        <v>800</v>
      </c>
      <c r="T19" s="85">
        <v>3567.2</v>
      </c>
      <c r="U19" s="85">
        <v>3028.5</v>
      </c>
      <c r="V19" s="85">
        <v>0.8</v>
      </c>
      <c r="W19" s="85">
        <v>196.44</v>
      </c>
      <c r="X19" s="86">
        <v>6792.94</v>
      </c>
      <c r="Y19" s="84" t="s">
        <v>800</v>
      </c>
      <c r="Z19" s="85">
        <v>227.7</v>
      </c>
      <c r="AA19" s="85">
        <v>41</v>
      </c>
      <c r="AB19" s="85">
        <v>0.8</v>
      </c>
      <c r="AC19" s="85">
        <v>196.44</v>
      </c>
      <c r="AD19" s="86">
        <v>465.94</v>
      </c>
    </row>
    <row r="20" spans="1:30" x14ac:dyDescent="0.3">
      <c r="A20" s="1"/>
      <c r="B20" s="84" t="s">
        <v>801</v>
      </c>
      <c r="C20" s="85">
        <v>197.8</v>
      </c>
      <c r="D20" s="85">
        <v>87</v>
      </c>
      <c r="E20" s="85">
        <v>0</v>
      </c>
      <c r="F20" s="85">
        <v>54.45</v>
      </c>
      <c r="G20" s="85">
        <v>2910.5</v>
      </c>
      <c r="H20" s="85">
        <v>2953.9</v>
      </c>
      <c r="I20" s="85">
        <v>0</v>
      </c>
      <c r="J20" s="85">
        <v>100.3</v>
      </c>
      <c r="K20" s="85">
        <v>589.79999999999995</v>
      </c>
      <c r="L20" s="85">
        <v>0</v>
      </c>
      <c r="M20" s="85">
        <v>27</v>
      </c>
      <c r="N20" s="85">
        <v>0</v>
      </c>
      <c r="O20" s="85">
        <v>339.25</v>
      </c>
      <c r="P20" s="85">
        <v>5964.7</v>
      </c>
      <c r="Q20" s="85">
        <v>616.79999999999995</v>
      </c>
      <c r="R20" s="86">
        <v>6920.75</v>
      </c>
      <c r="S20" s="84" t="s">
        <v>801</v>
      </c>
      <c r="T20" s="85">
        <v>3698.1</v>
      </c>
      <c r="U20" s="85">
        <v>3040.9</v>
      </c>
      <c r="V20" s="85">
        <v>27</v>
      </c>
      <c r="W20" s="85">
        <v>154.75</v>
      </c>
      <c r="X20" s="86">
        <v>6920.75</v>
      </c>
      <c r="Y20" s="84" t="s">
        <v>801</v>
      </c>
      <c r="Z20" s="85">
        <v>230.2</v>
      </c>
      <c r="AA20" s="85">
        <v>40.6</v>
      </c>
      <c r="AB20" s="85">
        <v>27</v>
      </c>
      <c r="AC20" s="85">
        <v>154.75</v>
      </c>
      <c r="AD20" s="86">
        <v>452.55</v>
      </c>
    </row>
    <row r="21" spans="1:30" x14ac:dyDescent="0.3">
      <c r="A21" s="1"/>
      <c r="B21" s="84" t="s">
        <v>802</v>
      </c>
      <c r="C21" s="85">
        <v>198.7</v>
      </c>
      <c r="D21" s="85">
        <v>99.8</v>
      </c>
      <c r="E21" s="85">
        <v>0</v>
      </c>
      <c r="F21" s="85">
        <v>49.8</v>
      </c>
      <c r="G21" s="85">
        <v>2816.5</v>
      </c>
      <c r="H21" s="85">
        <v>2940.8</v>
      </c>
      <c r="I21" s="85">
        <v>0</v>
      </c>
      <c r="J21" s="85">
        <v>76.900000000000006</v>
      </c>
      <c r="K21" s="85">
        <v>577.6</v>
      </c>
      <c r="L21" s="85">
        <v>0</v>
      </c>
      <c r="M21" s="85">
        <v>240.6</v>
      </c>
      <c r="N21" s="85">
        <v>0</v>
      </c>
      <c r="O21" s="85">
        <v>348.3</v>
      </c>
      <c r="P21" s="85">
        <v>5834.2</v>
      </c>
      <c r="Q21" s="85">
        <v>818.2</v>
      </c>
      <c r="R21" s="86">
        <v>7000.7</v>
      </c>
      <c r="S21" s="84" t="s">
        <v>802</v>
      </c>
      <c r="T21" s="85">
        <v>3592.8</v>
      </c>
      <c r="U21" s="85">
        <v>3040.6</v>
      </c>
      <c r="V21" s="85">
        <v>240.6</v>
      </c>
      <c r="W21" s="85">
        <v>126.7</v>
      </c>
      <c r="X21" s="86">
        <v>7000.7</v>
      </c>
      <c r="Y21" s="84" t="s">
        <v>802</v>
      </c>
      <c r="Z21" s="85">
        <v>230.1</v>
      </c>
      <c r="AA21" s="85">
        <v>41.2</v>
      </c>
      <c r="AB21" s="85">
        <v>240.6</v>
      </c>
      <c r="AC21" s="85">
        <v>126.7</v>
      </c>
      <c r="AD21" s="86">
        <v>638.6</v>
      </c>
    </row>
    <row r="22" spans="1:30" x14ac:dyDescent="0.3">
      <c r="A22" s="1"/>
      <c r="B22" s="84" t="s">
        <v>803</v>
      </c>
      <c r="C22" s="85">
        <v>194.4</v>
      </c>
      <c r="D22" s="85">
        <v>95.7</v>
      </c>
      <c r="E22" s="85">
        <v>0</v>
      </c>
      <c r="F22" s="85">
        <v>43.94</v>
      </c>
      <c r="G22" s="85">
        <v>2693.3</v>
      </c>
      <c r="H22" s="85">
        <v>2908.8</v>
      </c>
      <c r="I22" s="85">
        <v>0.1</v>
      </c>
      <c r="J22" s="85">
        <v>41.9</v>
      </c>
      <c r="K22" s="85">
        <v>568</v>
      </c>
      <c r="L22" s="85">
        <v>0</v>
      </c>
      <c r="M22" s="85">
        <v>501.1</v>
      </c>
      <c r="N22" s="85">
        <v>0</v>
      </c>
      <c r="O22" s="85">
        <v>334.04</v>
      </c>
      <c r="P22" s="85">
        <v>5644.1</v>
      </c>
      <c r="Q22" s="85">
        <v>1069.0999999999999</v>
      </c>
      <c r="R22" s="86">
        <v>7047.24</v>
      </c>
      <c r="S22" s="84" t="s">
        <v>803</v>
      </c>
      <c r="T22" s="85">
        <v>3455.7</v>
      </c>
      <c r="U22" s="85">
        <v>3004.5</v>
      </c>
      <c r="V22" s="85">
        <v>501.2</v>
      </c>
      <c r="W22" s="85">
        <v>85.84</v>
      </c>
      <c r="X22" s="86">
        <v>7047.24</v>
      </c>
      <c r="Y22" s="84" t="s">
        <v>803</v>
      </c>
      <c r="Z22" s="85">
        <v>229</v>
      </c>
      <c r="AA22" s="85">
        <v>41.3</v>
      </c>
      <c r="AB22" s="85">
        <v>501.2</v>
      </c>
      <c r="AC22" s="85">
        <v>85.84</v>
      </c>
      <c r="AD22" s="86">
        <v>857.34</v>
      </c>
    </row>
    <row r="23" spans="1:30" x14ac:dyDescent="0.3">
      <c r="A23" s="1"/>
      <c r="B23" s="84" t="s">
        <v>804</v>
      </c>
      <c r="C23" s="85">
        <v>204.2</v>
      </c>
      <c r="D23" s="85">
        <v>96.4</v>
      </c>
      <c r="E23" s="85">
        <v>0</v>
      </c>
      <c r="F23" s="85">
        <v>52.2</v>
      </c>
      <c r="G23" s="85">
        <v>2723.7</v>
      </c>
      <c r="H23" s="85">
        <v>2783.6</v>
      </c>
      <c r="I23" s="85">
        <v>0.2</v>
      </c>
      <c r="J23" s="85">
        <v>46.4</v>
      </c>
      <c r="K23" s="85">
        <v>574.5</v>
      </c>
      <c r="L23" s="85">
        <v>0</v>
      </c>
      <c r="M23" s="85">
        <v>750</v>
      </c>
      <c r="N23" s="85">
        <v>0</v>
      </c>
      <c r="O23" s="85">
        <v>352.8</v>
      </c>
      <c r="P23" s="85">
        <v>5553.9</v>
      </c>
      <c r="Q23" s="85">
        <v>1324.5</v>
      </c>
      <c r="R23" s="86">
        <v>7231.2</v>
      </c>
      <c r="S23" s="84" t="s">
        <v>804</v>
      </c>
      <c r="T23" s="85">
        <v>3502.4</v>
      </c>
      <c r="U23" s="85">
        <v>2880</v>
      </c>
      <c r="V23" s="85">
        <v>750.2</v>
      </c>
      <c r="W23" s="85">
        <v>98.6</v>
      </c>
      <c r="X23" s="86">
        <v>7231.2</v>
      </c>
      <c r="Y23" s="84" t="s">
        <v>804</v>
      </c>
      <c r="Z23" s="85">
        <v>230.6</v>
      </c>
      <c r="AA23" s="85">
        <v>41.2</v>
      </c>
      <c r="AB23" s="85">
        <v>750.2</v>
      </c>
      <c r="AC23" s="85">
        <v>98.6</v>
      </c>
      <c r="AD23" s="86">
        <v>1120.5999999999999</v>
      </c>
    </row>
    <row r="24" spans="1:30" x14ac:dyDescent="0.3">
      <c r="A24" s="1"/>
      <c r="B24" s="84" t="s">
        <v>805</v>
      </c>
      <c r="C24" s="85">
        <v>200</v>
      </c>
      <c r="D24" s="85">
        <v>94.3</v>
      </c>
      <c r="E24" s="85">
        <v>0.1</v>
      </c>
      <c r="F24" s="85">
        <v>51.82</v>
      </c>
      <c r="G24" s="85">
        <v>2759.3</v>
      </c>
      <c r="H24" s="85">
        <v>2931.7</v>
      </c>
      <c r="I24" s="85">
        <v>0.6</v>
      </c>
      <c r="J24" s="85">
        <v>38.9</v>
      </c>
      <c r="K24" s="85">
        <v>577.1</v>
      </c>
      <c r="L24" s="85">
        <v>0</v>
      </c>
      <c r="M24" s="85">
        <v>798.8</v>
      </c>
      <c r="N24" s="85">
        <v>0</v>
      </c>
      <c r="O24" s="85">
        <v>346.22</v>
      </c>
      <c r="P24" s="85">
        <v>5730.5</v>
      </c>
      <c r="Q24" s="85">
        <v>1375.9</v>
      </c>
      <c r="R24" s="86">
        <v>7452.62</v>
      </c>
      <c r="S24" s="84" t="s">
        <v>805</v>
      </c>
      <c r="T24" s="85">
        <v>3536.4</v>
      </c>
      <c r="U24" s="85">
        <v>3026</v>
      </c>
      <c r="V24" s="85">
        <v>799.5</v>
      </c>
      <c r="W24" s="85">
        <v>90.72</v>
      </c>
      <c r="X24" s="86">
        <v>7452.62</v>
      </c>
      <c r="Y24" s="84" t="s">
        <v>805</v>
      </c>
      <c r="Z24" s="85">
        <v>227.1</v>
      </c>
      <c r="AA24" s="85">
        <v>40.6</v>
      </c>
      <c r="AB24" s="85">
        <v>799.5</v>
      </c>
      <c r="AC24" s="85">
        <v>90.72</v>
      </c>
      <c r="AD24" s="86">
        <v>1157.92</v>
      </c>
    </row>
    <row r="25" spans="1:30" x14ac:dyDescent="0.3">
      <c r="A25" s="1"/>
      <c r="B25" s="84" t="s">
        <v>806</v>
      </c>
      <c r="C25" s="85">
        <v>228.9</v>
      </c>
      <c r="D25" s="85">
        <v>122.8</v>
      </c>
      <c r="E25" s="85">
        <v>0</v>
      </c>
      <c r="F25" s="85">
        <v>52.6</v>
      </c>
      <c r="G25" s="85">
        <v>2773.9</v>
      </c>
      <c r="H25" s="85">
        <v>2865.9</v>
      </c>
      <c r="I25" s="85">
        <v>0.4</v>
      </c>
      <c r="J25" s="85">
        <v>67.400000000000006</v>
      </c>
      <c r="K25" s="85">
        <v>582.9</v>
      </c>
      <c r="L25" s="85">
        <v>0</v>
      </c>
      <c r="M25" s="85">
        <v>829.2</v>
      </c>
      <c r="N25" s="85">
        <v>0</v>
      </c>
      <c r="O25" s="85">
        <v>404.3</v>
      </c>
      <c r="P25" s="85">
        <v>5707.6</v>
      </c>
      <c r="Q25" s="85">
        <v>1412.1</v>
      </c>
      <c r="R25" s="86">
        <v>7524</v>
      </c>
      <c r="S25" s="84" t="s">
        <v>806</v>
      </c>
      <c r="T25" s="85">
        <v>3585.7</v>
      </c>
      <c r="U25" s="85">
        <v>2988.7</v>
      </c>
      <c r="V25" s="85">
        <v>829.6</v>
      </c>
      <c r="W25" s="85">
        <v>120</v>
      </c>
      <c r="X25" s="86">
        <v>7524</v>
      </c>
      <c r="Y25" s="84" t="s">
        <v>806</v>
      </c>
      <c r="Z25" s="85">
        <v>222.9</v>
      </c>
      <c r="AA25" s="85">
        <v>40.6</v>
      </c>
      <c r="AB25" s="85">
        <v>829.6</v>
      </c>
      <c r="AC25" s="85">
        <v>120</v>
      </c>
      <c r="AD25" s="86">
        <v>1213.0999999999999</v>
      </c>
    </row>
    <row r="26" spans="1:30" x14ac:dyDescent="0.3">
      <c r="A26" s="1"/>
      <c r="B26" s="84" t="s">
        <v>807</v>
      </c>
      <c r="C26" s="85">
        <v>234.9</v>
      </c>
      <c r="D26" s="85">
        <v>123.5</v>
      </c>
      <c r="E26" s="85">
        <v>0.1</v>
      </c>
      <c r="F26" s="85">
        <v>54.37</v>
      </c>
      <c r="G26" s="85">
        <v>2840.2</v>
      </c>
      <c r="H26" s="85">
        <v>2973.2</v>
      </c>
      <c r="I26" s="85">
        <v>0.5</v>
      </c>
      <c r="J26" s="85">
        <v>89.4</v>
      </c>
      <c r="K26" s="85">
        <v>594</v>
      </c>
      <c r="L26" s="85">
        <v>0</v>
      </c>
      <c r="M26" s="85">
        <v>858.9</v>
      </c>
      <c r="N26" s="85">
        <v>0</v>
      </c>
      <c r="O26" s="85">
        <v>412.87</v>
      </c>
      <c r="P26" s="85">
        <v>5903.3</v>
      </c>
      <c r="Q26" s="85">
        <v>1452.9</v>
      </c>
      <c r="R26" s="86">
        <v>7769.07</v>
      </c>
      <c r="S26" s="84" t="s">
        <v>807</v>
      </c>
      <c r="T26" s="85">
        <v>3669.1</v>
      </c>
      <c r="U26" s="85">
        <v>3096.7</v>
      </c>
      <c r="V26" s="85">
        <v>859.5</v>
      </c>
      <c r="W26" s="85">
        <v>143.77000000000001</v>
      </c>
      <c r="X26" s="86">
        <v>7769.07</v>
      </c>
      <c r="Y26" s="84" t="s">
        <v>807</v>
      </c>
      <c r="Z26" s="85">
        <v>227.5</v>
      </c>
      <c r="AA26" s="85">
        <v>40.799999999999997</v>
      </c>
      <c r="AB26" s="85">
        <v>859.5</v>
      </c>
      <c r="AC26" s="85">
        <v>143.77000000000001</v>
      </c>
      <c r="AD26" s="86">
        <v>1271.57</v>
      </c>
    </row>
    <row r="27" spans="1:30" x14ac:dyDescent="0.3">
      <c r="A27" s="1"/>
      <c r="B27" s="84" t="s">
        <v>808</v>
      </c>
      <c r="C27" s="85">
        <v>229.9</v>
      </c>
      <c r="D27" s="85">
        <v>119.4</v>
      </c>
      <c r="E27" s="85">
        <v>0.3</v>
      </c>
      <c r="F27" s="85">
        <v>60.24</v>
      </c>
      <c r="G27" s="85">
        <v>2939.2</v>
      </c>
      <c r="H27" s="85">
        <v>2978.1</v>
      </c>
      <c r="I27" s="85">
        <v>0.7</v>
      </c>
      <c r="J27" s="85">
        <v>81.8</v>
      </c>
      <c r="K27" s="85">
        <v>581.20000000000005</v>
      </c>
      <c r="L27" s="85">
        <v>0</v>
      </c>
      <c r="M27" s="85">
        <v>865.3</v>
      </c>
      <c r="N27" s="85">
        <v>0</v>
      </c>
      <c r="O27" s="85">
        <v>409.84</v>
      </c>
      <c r="P27" s="85">
        <v>5999.8</v>
      </c>
      <c r="Q27" s="85">
        <v>1446.5</v>
      </c>
      <c r="R27" s="86">
        <v>7856.14</v>
      </c>
      <c r="S27" s="84" t="s">
        <v>808</v>
      </c>
      <c r="T27" s="85">
        <v>3750.3</v>
      </c>
      <c r="U27" s="85">
        <v>3097.5</v>
      </c>
      <c r="V27" s="85">
        <v>866.3</v>
      </c>
      <c r="W27" s="85">
        <v>142.04</v>
      </c>
      <c r="X27" s="86">
        <v>7856.14</v>
      </c>
      <c r="Y27" s="84" t="s">
        <v>808</v>
      </c>
      <c r="Z27" s="85">
        <v>226.6</v>
      </c>
      <c r="AA27" s="85">
        <v>41</v>
      </c>
      <c r="AB27" s="85">
        <v>866.3</v>
      </c>
      <c r="AC27" s="85">
        <v>142.04</v>
      </c>
      <c r="AD27" s="86">
        <v>1275.94</v>
      </c>
    </row>
    <row r="28" spans="1:30" x14ac:dyDescent="0.3">
      <c r="A28" s="1"/>
      <c r="B28" s="84" t="s">
        <v>809</v>
      </c>
      <c r="C28" s="85">
        <v>241.9</v>
      </c>
      <c r="D28" s="85">
        <v>119.8</v>
      </c>
      <c r="E28" s="85">
        <v>0.4</v>
      </c>
      <c r="F28" s="85">
        <v>62.2</v>
      </c>
      <c r="G28" s="85">
        <v>2954.2</v>
      </c>
      <c r="H28" s="85">
        <v>2971.6</v>
      </c>
      <c r="I28" s="85">
        <v>1.2</v>
      </c>
      <c r="J28" s="85">
        <v>92.5</v>
      </c>
      <c r="K28" s="85">
        <v>579.20000000000005</v>
      </c>
      <c r="L28" s="85">
        <v>0</v>
      </c>
      <c r="M28" s="85">
        <v>868.4</v>
      </c>
      <c r="N28" s="85">
        <v>0</v>
      </c>
      <c r="O28" s="85">
        <v>424.3</v>
      </c>
      <c r="P28" s="85">
        <v>6019.5</v>
      </c>
      <c r="Q28" s="85">
        <v>1447.6</v>
      </c>
      <c r="R28" s="86">
        <v>7891.4</v>
      </c>
      <c r="S28" s="84" t="s">
        <v>809</v>
      </c>
      <c r="T28" s="85">
        <v>3775.3</v>
      </c>
      <c r="U28" s="85">
        <v>3091.4</v>
      </c>
      <c r="V28" s="85">
        <v>870</v>
      </c>
      <c r="W28" s="85">
        <v>154.69999999999999</v>
      </c>
      <c r="X28" s="86">
        <v>7891.4</v>
      </c>
      <c r="Y28" s="84" t="s">
        <v>809</v>
      </c>
      <c r="Z28" s="85">
        <v>226</v>
      </c>
      <c r="AA28" s="85">
        <v>41</v>
      </c>
      <c r="AB28" s="85">
        <v>870</v>
      </c>
      <c r="AC28" s="85">
        <v>154.69999999999999</v>
      </c>
      <c r="AD28" s="86">
        <v>1291.7</v>
      </c>
    </row>
    <row r="29" spans="1:30" x14ac:dyDescent="0.3">
      <c r="A29" s="1"/>
      <c r="B29" s="84" t="s">
        <v>810</v>
      </c>
      <c r="C29" s="85">
        <v>260.10000000000002</v>
      </c>
      <c r="D29" s="85">
        <v>182.6</v>
      </c>
      <c r="E29" s="85">
        <v>0.4</v>
      </c>
      <c r="F29" s="85">
        <v>66.37</v>
      </c>
      <c r="G29" s="85">
        <v>2819.4</v>
      </c>
      <c r="H29" s="85">
        <v>3039.4</v>
      </c>
      <c r="I29" s="85">
        <v>1.3</v>
      </c>
      <c r="J29" s="85">
        <v>92.1</v>
      </c>
      <c r="K29" s="85">
        <v>573.6</v>
      </c>
      <c r="L29" s="85">
        <v>0</v>
      </c>
      <c r="M29" s="85">
        <v>871</v>
      </c>
      <c r="N29" s="85">
        <v>0</v>
      </c>
      <c r="O29" s="85">
        <v>509.47</v>
      </c>
      <c r="P29" s="85">
        <v>5952.2</v>
      </c>
      <c r="Q29" s="85">
        <v>1444.6</v>
      </c>
      <c r="R29" s="86">
        <v>7906.27</v>
      </c>
      <c r="S29" s="84" t="s">
        <v>810</v>
      </c>
      <c r="T29" s="85">
        <v>3653.1</v>
      </c>
      <c r="U29" s="85">
        <v>3222</v>
      </c>
      <c r="V29" s="85">
        <v>872.7</v>
      </c>
      <c r="W29" s="85">
        <v>158.47</v>
      </c>
      <c r="X29" s="86">
        <v>7906.27</v>
      </c>
      <c r="Y29" s="84" t="s">
        <v>810</v>
      </c>
      <c r="Z29" s="85">
        <v>228.3</v>
      </c>
      <c r="AA29" s="85">
        <v>38.4</v>
      </c>
      <c r="AB29" s="85">
        <v>872.7</v>
      </c>
      <c r="AC29" s="85">
        <v>158.47</v>
      </c>
      <c r="AD29" s="86">
        <v>1297.8699999999999</v>
      </c>
    </row>
    <row r="30" spans="1:30" x14ac:dyDescent="0.3">
      <c r="A30" s="1"/>
      <c r="B30" s="84" t="s">
        <v>811</v>
      </c>
      <c r="C30" s="85">
        <v>238.9</v>
      </c>
      <c r="D30" s="85">
        <v>200.3</v>
      </c>
      <c r="E30" s="85">
        <v>0.4</v>
      </c>
      <c r="F30" s="85">
        <v>65.56</v>
      </c>
      <c r="G30" s="85">
        <v>2962.3</v>
      </c>
      <c r="H30" s="85">
        <v>2922.8</v>
      </c>
      <c r="I30" s="85">
        <v>1.5</v>
      </c>
      <c r="J30" s="85">
        <v>118.2</v>
      </c>
      <c r="K30" s="85">
        <v>583.9</v>
      </c>
      <c r="L30" s="85">
        <v>0</v>
      </c>
      <c r="M30" s="85">
        <v>875.4</v>
      </c>
      <c r="N30" s="85">
        <v>0</v>
      </c>
      <c r="O30" s="85">
        <v>505.16</v>
      </c>
      <c r="P30" s="85">
        <v>6004.8</v>
      </c>
      <c r="Q30" s="85">
        <v>1459.3</v>
      </c>
      <c r="R30" s="86">
        <v>7969.26</v>
      </c>
      <c r="S30" s="84" t="s">
        <v>811</v>
      </c>
      <c r="T30" s="85">
        <v>3785.1</v>
      </c>
      <c r="U30" s="85">
        <v>3123.1</v>
      </c>
      <c r="V30" s="85">
        <v>877.3</v>
      </c>
      <c r="W30" s="85">
        <v>183.76</v>
      </c>
      <c r="X30" s="86">
        <v>7969.26</v>
      </c>
      <c r="Y30" s="84" t="s">
        <v>811</v>
      </c>
      <c r="Z30" s="85">
        <v>230.6</v>
      </c>
      <c r="AA30" s="85">
        <v>37.4</v>
      </c>
      <c r="AB30" s="85">
        <v>877.3</v>
      </c>
      <c r="AC30" s="85">
        <v>183.76</v>
      </c>
      <c r="AD30" s="86">
        <v>1329.06</v>
      </c>
    </row>
    <row r="31" spans="1:30" x14ac:dyDescent="0.3">
      <c r="A31" s="1"/>
      <c r="B31" s="84" t="s">
        <v>812</v>
      </c>
      <c r="C31" s="85">
        <v>212.6</v>
      </c>
      <c r="D31" s="85">
        <v>209.9</v>
      </c>
      <c r="E31" s="85">
        <v>0.4</v>
      </c>
      <c r="F31" s="85">
        <v>67.75</v>
      </c>
      <c r="G31" s="85">
        <v>2932.4</v>
      </c>
      <c r="H31" s="85">
        <v>3037.8</v>
      </c>
      <c r="I31" s="85">
        <v>1.6</v>
      </c>
      <c r="J31" s="85">
        <v>125.4</v>
      </c>
      <c r="K31" s="85">
        <v>580.4</v>
      </c>
      <c r="L31" s="85">
        <v>0</v>
      </c>
      <c r="M31" s="85">
        <v>860.5</v>
      </c>
      <c r="N31" s="85">
        <v>0</v>
      </c>
      <c r="O31" s="85">
        <v>490.65</v>
      </c>
      <c r="P31" s="85">
        <v>6097.2</v>
      </c>
      <c r="Q31" s="85">
        <v>1440.9</v>
      </c>
      <c r="R31" s="86">
        <v>8028.75</v>
      </c>
      <c r="S31" s="84" t="s">
        <v>812</v>
      </c>
      <c r="T31" s="85">
        <v>3725.4</v>
      </c>
      <c r="U31" s="85">
        <v>3247.7</v>
      </c>
      <c r="V31" s="85">
        <v>862.5</v>
      </c>
      <c r="W31" s="85">
        <v>193.15</v>
      </c>
      <c r="X31" s="86">
        <v>8028.75</v>
      </c>
      <c r="Y31" s="84" t="s">
        <v>812</v>
      </c>
      <c r="Z31" s="85">
        <v>227.2</v>
      </c>
      <c r="AA31" s="85">
        <v>37.9</v>
      </c>
      <c r="AB31" s="85">
        <v>862.5</v>
      </c>
      <c r="AC31" s="85">
        <v>193.15</v>
      </c>
      <c r="AD31" s="86">
        <v>1320.75</v>
      </c>
    </row>
    <row r="32" spans="1:30" x14ac:dyDescent="0.3">
      <c r="A32" s="1"/>
      <c r="B32" s="84" t="s">
        <v>813</v>
      </c>
      <c r="C32" s="85">
        <v>220.3</v>
      </c>
      <c r="D32" s="85">
        <v>228.2</v>
      </c>
      <c r="E32" s="85">
        <v>0.4</v>
      </c>
      <c r="F32" s="85">
        <v>72.62</v>
      </c>
      <c r="G32" s="85">
        <v>2895</v>
      </c>
      <c r="H32" s="85">
        <v>2866.7</v>
      </c>
      <c r="I32" s="85">
        <v>1.7</v>
      </c>
      <c r="J32" s="85">
        <v>129</v>
      </c>
      <c r="K32" s="85">
        <v>581.1</v>
      </c>
      <c r="L32" s="85">
        <v>0</v>
      </c>
      <c r="M32" s="85">
        <v>877.7</v>
      </c>
      <c r="N32" s="85">
        <v>0</v>
      </c>
      <c r="O32" s="85">
        <v>521.52</v>
      </c>
      <c r="P32" s="85">
        <v>5892.4</v>
      </c>
      <c r="Q32" s="85">
        <v>1458.8</v>
      </c>
      <c r="R32" s="86">
        <v>7872.72</v>
      </c>
      <c r="S32" s="84" t="s">
        <v>813</v>
      </c>
      <c r="T32" s="85">
        <v>3696.4</v>
      </c>
      <c r="U32" s="85">
        <v>3094.9</v>
      </c>
      <c r="V32" s="85">
        <v>879.8</v>
      </c>
      <c r="W32" s="85">
        <v>201.62</v>
      </c>
      <c r="X32" s="86">
        <v>7872.72</v>
      </c>
      <c r="Y32" s="84" t="s">
        <v>813</v>
      </c>
      <c r="Z32" s="85">
        <v>224.4</v>
      </c>
      <c r="AA32" s="85">
        <v>31.2</v>
      </c>
      <c r="AB32" s="85">
        <v>879.8</v>
      </c>
      <c r="AC32" s="85">
        <v>201.62</v>
      </c>
      <c r="AD32" s="86">
        <v>1337.02</v>
      </c>
    </row>
    <row r="33" spans="1:30" x14ac:dyDescent="0.3">
      <c r="A33" s="1"/>
      <c r="B33" s="84" t="s">
        <v>814</v>
      </c>
      <c r="C33" s="85">
        <v>229.3</v>
      </c>
      <c r="D33" s="85">
        <v>175</v>
      </c>
      <c r="E33" s="85">
        <v>0.4</v>
      </c>
      <c r="F33" s="85">
        <v>77.73</v>
      </c>
      <c r="G33" s="85">
        <v>2767.4</v>
      </c>
      <c r="H33" s="85">
        <v>2961.6</v>
      </c>
      <c r="I33" s="85">
        <v>1.5</v>
      </c>
      <c r="J33" s="85">
        <v>135.80000000000001</v>
      </c>
      <c r="K33" s="85">
        <v>576.79999999999995</v>
      </c>
      <c r="L33" s="85">
        <v>0</v>
      </c>
      <c r="M33" s="85">
        <v>876.3</v>
      </c>
      <c r="N33" s="85">
        <v>0</v>
      </c>
      <c r="O33" s="85">
        <v>482.43</v>
      </c>
      <c r="P33" s="85">
        <v>5866.3</v>
      </c>
      <c r="Q33" s="85">
        <v>1453.1</v>
      </c>
      <c r="R33" s="86">
        <v>7801.83</v>
      </c>
      <c r="S33" s="84" t="s">
        <v>814</v>
      </c>
      <c r="T33" s="85">
        <v>3573.5</v>
      </c>
      <c r="U33" s="85">
        <v>3136.6</v>
      </c>
      <c r="V33" s="85">
        <v>878.2</v>
      </c>
      <c r="W33" s="85">
        <v>213.53</v>
      </c>
      <c r="X33" s="86">
        <v>7801.83</v>
      </c>
      <c r="Y33" s="84" t="s">
        <v>814</v>
      </c>
      <c r="Z33" s="85">
        <v>224.6</v>
      </c>
      <c r="AA33" s="85">
        <v>31.2</v>
      </c>
      <c r="AB33" s="85">
        <v>878.2</v>
      </c>
      <c r="AC33" s="85">
        <v>213.53</v>
      </c>
      <c r="AD33" s="86">
        <v>1347.53</v>
      </c>
    </row>
    <row r="34" spans="1:30" x14ac:dyDescent="0.3">
      <c r="A34" s="1"/>
      <c r="B34" s="84" t="s">
        <v>815</v>
      </c>
      <c r="C34" s="85">
        <v>226.6</v>
      </c>
      <c r="D34" s="85">
        <v>178.7</v>
      </c>
      <c r="E34" s="85">
        <v>0.3</v>
      </c>
      <c r="F34" s="85">
        <v>84.55</v>
      </c>
      <c r="G34" s="85">
        <v>2763.4</v>
      </c>
      <c r="H34" s="85">
        <v>2935.3</v>
      </c>
      <c r="I34" s="85">
        <v>1.6</v>
      </c>
      <c r="J34" s="85">
        <v>151.9</v>
      </c>
      <c r="K34" s="85">
        <v>577.79999999999995</v>
      </c>
      <c r="L34" s="85">
        <v>0</v>
      </c>
      <c r="M34" s="85">
        <v>871.2</v>
      </c>
      <c r="N34" s="85">
        <v>0</v>
      </c>
      <c r="O34" s="85">
        <v>490.15</v>
      </c>
      <c r="P34" s="85">
        <v>5852.2</v>
      </c>
      <c r="Q34" s="85">
        <v>1449</v>
      </c>
      <c r="R34" s="86">
        <v>7791.35</v>
      </c>
      <c r="S34" s="84" t="s">
        <v>815</v>
      </c>
      <c r="T34" s="85">
        <v>3567.8</v>
      </c>
      <c r="U34" s="85">
        <v>3114</v>
      </c>
      <c r="V34" s="85">
        <v>873.1</v>
      </c>
      <c r="W34" s="85">
        <v>236.45</v>
      </c>
      <c r="X34" s="86">
        <v>7791.35</v>
      </c>
      <c r="Y34" s="84" t="s">
        <v>815</v>
      </c>
      <c r="Z34" s="85">
        <v>219.7</v>
      </c>
      <c r="AA34" s="85">
        <v>31.1</v>
      </c>
      <c r="AB34" s="85">
        <v>873.1</v>
      </c>
      <c r="AC34" s="85">
        <v>236.45</v>
      </c>
      <c r="AD34" s="86">
        <v>1360.35</v>
      </c>
    </row>
    <row r="35" spans="1:30" x14ac:dyDescent="0.3">
      <c r="A35" s="1"/>
      <c r="B35" s="84" t="s">
        <v>816</v>
      </c>
      <c r="C35" s="85">
        <v>223.7</v>
      </c>
      <c r="D35" s="85">
        <v>174.3</v>
      </c>
      <c r="E35" s="85">
        <v>0.4</v>
      </c>
      <c r="F35" s="85">
        <v>88.73</v>
      </c>
      <c r="G35" s="85">
        <v>2768.8</v>
      </c>
      <c r="H35" s="85">
        <v>2936.4</v>
      </c>
      <c r="I35" s="85">
        <v>1.4</v>
      </c>
      <c r="J35" s="85">
        <v>182.9</v>
      </c>
      <c r="K35" s="85">
        <v>586.1</v>
      </c>
      <c r="L35" s="85">
        <v>0</v>
      </c>
      <c r="M35" s="85">
        <v>861.1</v>
      </c>
      <c r="N35" s="85">
        <v>0</v>
      </c>
      <c r="O35" s="85">
        <v>487.13</v>
      </c>
      <c r="P35" s="85">
        <v>5889.5</v>
      </c>
      <c r="Q35" s="85">
        <v>1447.2</v>
      </c>
      <c r="R35" s="86">
        <v>7823.83</v>
      </c>
      <c r="S35" s="84" t="s">
        <v>816</v>
      </c>
      <c r="T35" s="85">
        <v>3578.6</v>
      </c>
      <c r="U35" s="85">
        <v>3110.7</v>
      </c>
      <c r="V35" s="85">
        <v>862.9</v>
      </c>
      <c r="W35" s="85">
        <v>271.63</v>
      </c>
      <c r="X35" s="86">
        <v>7823.83</v>
      </c>
      <c r="Y35" s="84" t="s">
        <v>816</v>
      </c>
      <c r="Z35" s="85">
        <v>219.9</v>
      </c>
      <c r="AA35" s="85">
        <v>30.9</v>
      </c>
      <c r="AB35" s="85">
        <v>862.9</v>
      </c>
      <c r="AC35" s="85">
        <v>271.63</v>
      </c>
      <c r="AD35" s="86">
        <v>1385.33</v>
      </c>
    </row>
    <row r="36" spans="1:30" x14ac:dyDescent="0.3">
      <c r="A36" s="1"/>
      <c r="B36" s="84" t="s">
        <v>817</v>
      </c>
      <c r="C36" s="85">
        <v>239.8</v>
      </c>
      <c r="D36" s="85">
        <v>174.1</v>
      </c>
      <c r="E36" s="85">
        <v>0.3</v>
      </c>
      <c r="F36" s="85">
        <v>81.319999999999993</v>
      </c>
      <c r="G36" s="85">
        <v>2684.2</v>
      </c>
      <c r="H36" s="85">
        <v>3040.7</v>
      </c>
      <c r="I36" s="85">
        <v>1.3</v>
      </c>
      <c r="J36" s="85">
        <v>238.3</v>
      </c>
      <c r="K36" s="85">
        <v>577.9</v>
      </c>
      <c r="L36" s="85">
        <v>0</v>
      </c>
      <c r="M36" s="85">
        <v>842</v>
      </c>
      <c r="N36" s="85">
        <v>0</v>
      </c>
      <c r="O36" s="85">
        <v>495.52</v>
      </c>
      <c r="P36" s="85">
        <v>5964.5</v>
      </c>
      <c r="Q36" s="85">
        <v>1419.9</v>
      </c>
      <c r="R36" s="86">
        <v>7879.92</v>
      </c>
      <c r="S36" s="84" t="s">
        <v>817</v>
      </c>
      <c r="T36" s="85">
        <v>3501.9</v>
      </c>
      <c r="U36" s="85">
        <v>3214.8</v>
      </c>
      <c r="V36" s="85">
        <v>843.6</v>
      </c>
      <c r="W36" s="85">
        <v>319.62</v>
      </c>
      <c r="X36" s="86">
        <v>7879.92</v>
      </c>
      <c r="Y36" s="84" t="s">
        <v>817</v>
      </c>
      <c r="Z36" s="85">
        <v>219.3</v>
      </c>
      <c r="AA36" s="85">
        <v>29.9</v>
      </c>
      <c r="AB36" s="85">
        <v>843.6</v>
      </c>
      <c r="AC36" s="85">
        <v>319.62</v>
      </c>
      <c r="AD36" s="86">
        <v>1412.42</v>
      </c>
    </row>
    <row r="37" spans="1:30" x14ac:dyDescent="0.3">
      <c r="A37" s="1"/>
      <c r="B37" s="84" t="s">
        <v>818</v>
      </c>
      <c r="C37" s="85">
        <v>269.10000000000002</v>
      </c>
      <c r="D37" s="85">
        <v>184</v>
      </c>
      <c r="E37" s="85">
        <v>0.3</v>
      </c>
      <c r="F37" s="85">
        <v>82.34</v>
      </c>
      <c r="G37" s="85">
        <v>2631.8</v>
      </c>
      <c r="H37" s="85">
        <v>3136.5</v>
      </c>
      <c r="I37" s="85">
        <v>1.1000000000000001</v>
      </c>
      <c r="J37" s="85">
        <v>321.3</v>
      </c>
      <c r="K37" s="85">
        <v>546</v>
      </c>
      <c r="L37" s="85">
        <v>0</v>
      </c>
      <c r="M37" s="85">
        <v>813</v>
      </c>
      <c r="N37" s="85">
        <v>0</v>
      </c>
      <c r="O37" s="85">
        <v>535.74</v>
      </c>
      <c r="P37" s="85">
        <v>6090.7</v>
      </c>
      <c r="Q37" s="85">
        <v>1359</v>
      </c>
      <c r="R37" s="86">
        <v>7985.44</v>
      </c>
      <c r="S37" s="84" t="s">
        <v>818</v>
      </c>
      <c r="T37" s="85">
        <v>3446.9</v>
      </c>
      <c r="U37" s="85">
        <v>3320.5</v>
      </c>
      <c r="V37" s="85">
        <v>814.4</v>
      </c>
      <c r="W37" s="85">
        <v>403.64</v>
      </c>
      <c r="X37" s="86">
        <v>7985.44</v>
      </c>
      <c r="Y37" s="84" t="s">
        <v>818</v>
      </c>
      <c r="Z37" s="85">
        <v>222.2</v>
      </c>
      <c r="AA37" s="85">
        <v>31.2</v>
      </c>
      <c r="AB37" s="85">
        <v>814.4</v>
      </c>
      <c r="AC37" s="85">
        <v>403.64</v>
      </c>
      <c r="AD37" s="86">
        <v>1471.44</v>
      </c>
    </row>
    <row r="38" spans="1:30" x14ac:dyDescent="0.3">
      <c r="A38" s="1"/>
      <c r="B38" s="84" t="s">
        <v>819</v>
      </c>
      <c r="C38" s="85">
        <v>264.60000000000002</v>
      </c>
      <c r="D38" s="85">
        <v>185.7</v>
      </c>
      <c r="E38" s="85">
        <v>0.3</v>
      </c>
      <c r="F38" s="85">
        <v>89.4</v>
      </c>
      <c r="G38" s="85">
        <v>2679.7</v>
      </c>
      <c r="H38" s="85">
        <v>3119.2</v>
      </c>
      <c r="I38" s="85">
        <v>0.8</v>
      </c>
      <c r="J38" s="85">
        <v>344.2</v>
      </c>
      <c r="K38" s="85">
        <v>539.70000000000005</v>
      </c>
      <c r="L38" s="85">
        <v>0</v>
      </c>
      <c r="M38" s="85">
        <v>759.3</v>
      </c>
      <c r="N38" s="85">
        <v>0</v>
      </c>
      <c r="O38" s="85">
        <v>540</v>
      </c>
      <c r="P38" s="85">
        <v>6143.9</v>
      </c>
      <c r="Q38" s="85">
        <v>1299</v>
      </c>
      <c r="R38" s="86">
        <v>7982.9</v>
      </c>
      <c r="S38" s="84" t="s">
        <v>819</v>
      </c>
      <c r="T38" s="85">
        <v>3484</v>
      </c>
      <c r="U38" s="85">
        <v>3304.9</v>
      </c>
      <c r="V38" s="85">
        <v>760.4</v>
      </c>
      <c r="W38" s="85">
        <v>433.6</v>
      </c>
      <c r="X38" s="86">
        <v>7982.9</v>
      </c>
      <c r="Y38" s="84" t="s">
        <v>819</v>
      </c>
      <c r="Z38" s="85">
        <v>221.5</v>
      </c>
      <c r="AA38" s="85">
        <v>31.6</v>
      </c>
      <c r="AB38" s="85">
        <v>760.4</v>
      </c>
      <c r="AC38" s="85">
        <v>433.6</v>
      </c>
      <c r="AD38" s="86">
        <v>1447.1</v>
      </c>
    </row>
    <row r="39" spans="1:30" x14ac:dyDescent="0.3">
      <c r="A39" s="1"/>
      <c r="B39" s="84" t="s">
        <v>820</v>
      </c>
      <c r="C39" s="85">
        <v>311.60000000000002</v>
      </c>
      <c r="D39" s="85">
        <v>194.5</v>
      </c>
      <c r="E39" s="85">
        <v>0.1</v>
      </c>
      <c r="F39" s="85">
        <v>85.72</v>
      </c>
      <c r="G39" s="85">
        <v>2709.5</v>
      </c>
      <c r="H39" s="85">
        <v>3102.7</v>
      </c>
      <c r="I39" s="85">
        <v>0.7</v>
      </c>
      <c r="J39" s="85">
        <v>449.2</v>
      </c>
      <c r="K39" s="85">
        <v>540.5</v>
      </c>
      <c r="L39" s="85">
        <v>0</v>
      </c>
      <c r="M39" s="85">
        <v>593.4</v>
      </c>
      <c r="N39" s="85">
        <v>0</v>
      </c>
      <c r="O39" s="85">
        <v>591.91999999999996</v>
      </c>
      <c r="P39" s="85">
        <v>6262.1</v>
      </c>
      <c r="Q39" s="85">
        <v>1133.9000000000001</v>
      </c>
      <c r="R39" s="86">
        <v>7987.92</v>
      </c>
      <c r="S39" s="84" t="s">
        <v>820</v>
      </c>
      <c r="T39" s="85">
        <v>3561.6</v>
      </c>
      <c r="U39" s="85">
        <v>3297.2</v>
      </c>
      <c r="V39" s="85">
        <v>594.20000000000005</v>
      </c>
      <c r="W39" s="85">
        <v>534.91999999999996</v>
      </c>
      <c r="X39" s="86">
        <v>7987.92</v>
      </c>
      <c r="Y39" s="84" t="s">
        <v>820</v>
      </c>
      <c r="Z39" s="85">
        <v>226.1</v>
      </c>
      <c r="AA39" s="85">
        <v>30.1</v>
      </c>
      <c r="AB39" s="85">
        <v>594.20000000000005</v>
      </c>
      <c r="AC39" s="85">
        <v>534.91999999999996</v>
      </c>
      <c r="AD39" s="86">
        <v>1385.32</v>
      </c>
    </row>
    <row r="40" spans="1:30" x14ac:dyDescent="0.3">
      <c r="A40" s="1"/>
      <c r="B40" s="84" t="s">
        <v>821</v>
      </c>
      <c r="C40" s="85">
        <v>308.8</v>
      </c>
      <c r="D40" s="85">
        <v>166.5</v>
      </c>
      <c r="E40" s="85">
        <v>0.1</v>
      </c>
      <c r="F40" s="85">
        <v>79.81</v>
      </c>
      <c r="G40" s="85">
        <v>2878.2</v>
      </c>
      <c r="H40" s="85">
        <v>3224.1</v>
      </c>
      <c r="I40" s="85">
        <v>0.3</v>
      </c>
      <c r="J40" s="85">
        <v>462.5</v>
      </c>
      <c r="K40" s="85">
        <v>542.4</v>
      </c>
      <c r="L40" s="85">
        <v>0</v>
      </c>
      <c r="M40" s="85">
        <v>304.39999999999998</v>
      </c>
      <c r="N40" s="85">
        <v>0</v>
      </c>
      <c r="O40" s="85">
        <v>555.21</v>
      </c>
      <c r="P40" s="85">
        <v>6565.1</v>
      </c>
      <c r="Q40" s="85">
        <v>846.8</v>
      </c>
      <c r="R40" s="86">
        <v>7967.11</v>
      </c>
      <c r="S40" s="84" t="s">
        <v>821</v>
      </c>
      <c r="T40" s="85">
        <v>3729.4</v>
      </c>
      <c r="U40" s="85">
        <v>3390.6</v>
      </c>
      <c r="V40" s="85">
        <v>304.8</v>
      </c>
      <c r="W40" s="85">
        <v>542.30999999999995</v>
      </c>
      <c r="X40" s="86">
        <v>7967.11</v>
      </c>
      <c r="Y40" s="84" t="s">
        <v>821</v>
      </c>
      <c r="Z40" s="85">
        <v>227</v>
      </c>
      <c r="AA40" s="85">
        <v>30.7</v>
      </c>
      <c r="AB40" s="85">
        <v>304.8</v>
      </c>
      <c r="AC40" s="85">
        <v>542.30999999999995</v>
      </c>
      <c r="AD40" s="86">
        <v>1104.81</v>
      </c>
    </row>
    <row r="41" spans="1:30" x14ac:dyDescent="0.3">
      <c r="A41" s="1"/>
      <c r="B41" s="84" t="s">
        <v>822</v>
      </c>
      <c r="C41" s="85">
        <v>299</v>
      </c>
      <c r="D41" s="85">
        <v>165</v>
      </c>
      <c r="E41" s="85">
        <v>0.1</v>
      </c>
      <c r="F41" s="85">
        <v>70.92</v>
      </c>
      <c r="G41" s="85">
        <v>2880.9</v>
      </c>
      <c r="H41" s="85">
        <v>3314.5</v>
      </c>
      <c r="I41" s="85">
        <v>0.1</v>
      </c>
      <c r="J41" s="85">
        <v>547.9</v>
      </c>
      <c r="K41" s="85">
        <v>535.5</v>
      </c>
      <c r="L41" s="85">
        <v>0</v>
      </c>
      <c r="M41" s="85">
        <v>72.599999999999994</v>
      </c>
      <c r="N41" s="85">
        <v>0</v>
      </c>
      <c r="O41" s="85">
        <v>535.02</v>
      </c>
      <c r="P41" s="85">
        <v>6743.4</v>
      </c>
      <c r="Q41" s="85">
        <v>608.1</v>
      </c>
      <c r="R41" s="86">
        <v>7886.52</v>
      </c>
      <c r="S41" s="84" t="s">
        <v>822</v>
      </c>
      <c r="T41" s="85">
        <v>3715.4</v>
      </c>
      <c r="U41" s="85">
        <v>3479.5</v>
      </c>
      <c r="V41" s="85">
        <v>72.8</v>
      </c>
      <c r="W41" s="85">
        <v>618.82000000000005</v>
      </c>
      <c r="X41" s="86">
        <v>7886.52</v>
      </c>
      <c r="Y41" s="84" t="s">
        <v>822</v>
      </c>
      <c r="Z41" s="85">
        <v>228.3</v>
      </c>
      <c r="AA41" s="85">
        <v>31.4</v>
      </c>
      <c r="AB41" s="85">
        <v>72.8</v>
      </c>
      <c r="AC41" s="85">
        <v>618.82000000000005</v>
      </c>
      <c r="AD41" s="86">
        <v>951.32</v>
      </c>
    </row>
    <row r="42" spans="1:30" x14ac:dyDescent="0.3">
      <c r="A42" s="1"/>
      <c r="B42" s="84" t="s">
        <v>823</v>
      </c>
      <c r="C42" s="85">
        <v>272.89999999999998</v>
      </c>
      <c r="D42" s="85">
        <v>167.9</v>
      </c>
      <c r="E42" s="85">
        <v>0</v>
      </c>
      <c r="F42" s="85">
        <v>63.85</v>
      </c>
      <c r="G42" s="85">
        <v>3137</v>
      </c>
      <c r="H42" s="85">
        <v>3159.5</v>
      </c>
      <c r="I42" s="85">
        <v>0</v>
      </c>
      <c r="J42" s="85">
        <v>537.79999999999995</v>
      </c>
      <c r="K42" s="85">
        <v>590.6</v>
      </c>
      <c r="L42" s="85">
        <v>0</v>
      </c>
      <c r="M42" s="85">
        <v>4.2</v>
      </c>
      <c r="N42" s="85">
        <v>0</v>
      </c>
      <c r="O42" s="85">
        <v>504.65</v>
      </c>
      <c r="P42" s="85">
        <v>6834.3</v>
      </c>
      <c r="Q42" s="85">
        <v>594.79999999999995</v>
      </c>
      <c r="R42" s="86">
        <v>7933.75</v>
      </c>
      <c r="S42" s="84" t="s">
        <v>823</v>
      </c>
      <c r="T42" s="85">
        <v>4000.5</v>
      </c>
      <c r="U42" s="85">
        <v>3327.4</v>
      </c>
      <c r="V42" s="85">
        <v>4.2</v>
      </c>
      <c r="W42" s="85">
        <v>601.65</v>
      </c>
      <c r="X42" s="86">
        <v>7933.75</v>
      </c>
      <c r="Y42" s="84" t="s">
        <v>823</v>
      </c>
      <c r="Z42" s="85">
        <v>229</v>
      </c>
      <c r="AA42" s="85">
        <v>31.5</v>
      </c>
      <c r="AB42" s="85">
        <v>4.2</v>
      </c>
      <c r="AC42" s="85">
        <v>601.65</v>
      </c>
      <c r="AD42" s="86">
        <v>866.35</v>
      </c>
    </row>
    <row r="43" spans="1:30" x14ac:dyDescent="0.3">
      <c r="A43" s="1"/>
      <c r="B43" s="84" t="s">
        <v>824</v>
      </c>
      <c r="C43" s="85">
        <v>270.3</v>
      </c>
      <c r="D43" s="85">
        <v>166.8</v>
      </c>
      <c r="E43" s="85">
        <v>0</v>
      </c>
      <c r="F43" s="85">
        <v>62.8</v>
      </c>
      <c r="G43" s="85">
        <v>2904.8</v>
      </c>
      <c r="H43" s="85">
        <v>3307.4</v>
      </c>
      <c r="I43" s="85">
        <v>0</v>
      </c>
      <c r="J43" s="85">
        <v>506.6</v>
      </c>
      <c r="K43" s="85">
        <v>645.70000000000005</v>
      </c>
      <c r="L43" s="85">
        <v>0</v>
      </c>
      <c r="M43" s="85">
        <v>0</v>
      </c>
      <c r="N43" s="85">
        <v>0</v>
      </c>
      <c r="O43" s="85">
        <v>499.9</v>
      </c>
      <c r="P43" s="85">
        <v>6718.8</v>
      </c>
      <c r="Q43" s="85">
        <v>645.70000000000005</v>
      </c>
      <c r="R43" s="86">
        <v>7864.4</v>
      </c>
      <c r="S43" s="84" t="s">
        <v>824</v>
      </c>
      <c r="T43" s="85">
        <v>3820.8</v>
      </c>
      <c r="U43" s="85">
        <v>3474.2</v>
      </c>
      <c r="V43" s="85">
        <v>0</v>
      </c>
      <c r="W43" s="85">
        <v>569.4</v>
      </c>
      <c r="X43" s="86">
        <v>7864.4</v>
      </c>
      <c r="Y43" s="84" t="s">
        <v>824</v>
      </c>
      <c r="Z43" s="85">
        <v>228.1</v>
      </c>
      <c r="AA43" s="85">
        <v>31.2</v>
      </c>
      <c r="AB43" s="85">
        <v>0</v>
      </c>
      <c r="AC43" s="85">
        <v>569.4</v>
      </c>
      <c r="AD43" s="86">
        <v>828.7</v>
      </c>
    </row>
    <row r="44" spans="1:30" x14ac:dyDescent="0.3">
      <c r="A44" s="1"/>
      <c r="B44" s="84" t="s">
        <v>825</v>
      </c>
      <c r="C44" s="85">
        <v>274.10000000000002</v>
      </c>
      <c r="D44" s="85">
        <v>161.1</v>
      </c>
      <c r="E44" s="85">
        <v>0</v>
      </c>
      <c r="F44" s="85">
        <v>59.83</v>
      </c>
      <c r="G44" s="85">
        <v>3099.9</v>
      </c>
      <c r="H44" s="85">
        <v>3205.6</v>
      </c>
      <c r="I44" s="85">
        <v>0</v>
      </c>
      <c r="J44" s="85">
        <v>491.3</v>
      </c>
      <c r="K44" s="85">
        <v>653.29999999999995</v>
      </c>
      <c r="L44" s="85">
        <v>0</v>
      </c>
      <c r="M44" s="85">
        <v>0</v>
      </c>
      <c r="N44" s="85">
        <v>0</v>
      </c>
      <c r="O44" s="85">
        <v>495.03</v>
      </c>
      <c r="P44" s="85">
        <v>6796.8</v>
      </c>
      <c r="Q44" s="85">
        <v>653.29999999999995</v>
      </c>
      <c r="R44" s="86">
        <v>7945.13</v>
      </c>
      <c r="S44" s="84" t="s">
        <v>825</v>
      </c>
      <c r="T44" s="85">
        <v>4027.3</v>
      </c>
      <c r="U44" s="85">
        <v>3366.7</v>
      </c>
      <c r="V44" s="85">
        <v>0</v>
      </c>
      <c r="W44" s="85">
        <v>551.13</v>
      </c>
      <c r="X44" s="86">
        <v>7945.13</v>
      </c>
      <c r="Y44" s="84" t="s">
        <v>825</v>
      </c>
      <c r="Z44" s="85">
        <v>225.2</v>
      </c>
      <c r="AA44" s="85">
        <v>31.2</v>
      </c>
      <c r="AB44" s="85">
        <v>0</v>
      </c>
      <c r="AC44" s="85">
        <v>551.13</v>
      </c>
      <c r="AD44" s="86">
        <v>807.53</v>
      </c>
    </row>
    <row r="45" spans="1:30" x14ac:dyDescent="0.3">
      <c r="A45" s="1"/>
      <c r="B45" s="84" t="s">
        <v>826</v>
      </c>
      <c r="C45" s="85">
        <v>274.89999999999998</v>
      </c>
      <c r="D45" s="85">
        <v>192</v>
      </c>
      <c r="E45" s="85">
        <v>0</v>
      </c>
      <c r="F45" s="85">
        <v>64.819999999999993</v>
      </c>
      <c r="G45" s="85">
        <v>3092.3</v>
      </c>
      <c r="H45" s="85">
        <v>3193</v>
      </c>
      <c r="I45" s="85">
        <v>0</v>
      </c>
      <c r="J45" s="85">
        <v>427.8</v>
      </c>
      <c r="K45" s="85">
        <v>651.5</v>
      </c>
      <c r="L45" s="85">
        <v>0</v>
      </c>
      <c r="M45" s="85">
        <v>0</v>
      </c>
      <c r="N45" s="85">
        <v>0</v>
      </c>
      <c r="O45" s="85">
        <v>531.72</v>
      </c>
      <c r="P45" s="85">
        <v>6713.1</v>
      </c>
      <c r="Q45" s="85">
        <v>651.5</v>
      </c>
      <c r="R45" s="86">
        <v>7896.32</v>
      </c>
      <c r="S45" s="84" t="s">
        <v>826</v>
      </c>
      <c r="T45" s="85">
        <v>4018.7</v>
      </c>
      <c r="U45" s="85">
        <v>3385</v>
      </c>
      <c r="V45" s="85">
        <v>0</v>
      </c>
      <c r="W45" s="85">
        <v>492.62</v>
      </c>
      <c r="X45" s="86">
        <v>7896.32</v>
      </c>
      <c r="Y45" s="84" t="s">
        <v>826</v>
      </c>
      <c r="Z45" s="85">
        <v>225.4</v>
      </c>
      <c r="AA45" s="85">
        <v>30.8</v>
      </c>
      <c r="AB45" s="85">
        <v>0</v>
      </c>
      <c r="AC45" s="85">
        <v>492.62</v>
      </c>
      <c r="AD45" s="86">
        <v>748.82</v>
      </c>
    </row>
    <row r="46" spans="1:30" x14ac:dyDescent="0.3">
      <c r="A46" s="1"/>
      <c r="B46" s="84" t="s">
        <v>827</v>
      </c>
      <c r="C46" s="85">
        <v>275.3</v>
      </c>
      <c r="D46" s="85">
        <v>194.3</v>
      </c>
      <c r="E46" s="85">
        <v>0</v>
      </c>
      <c r="F46" s="85">
        <v>58.35</v>
      </c>
      <c r="G46" s="85">
        <v>3030.1</v>
      </c>
      <c r="H46" s="85">
        <v>3320</v>
      </c>
      <c r="I46" s="85">
        <v>0</v>
      </c>
      <c r="J46" s="85">
        <v>329.7</v>
      </c>
      <c r="K46" s="85">
        <v>654.70000000000005</v>
      </c>
      <c r="L46" s="85">
        <v>0</v>
      </c>
      <c r="M46" s="85">
        <v>0</v>
      </c>
      <c r="N46" s="85">
        <v>0</v>
      </c>
      <c r="O46" s="85">
        <v>527.95000000000005</v>
      </c>
      <c r="P46" s="85">
        <v>6679.8</v>
      </c>
      <c r="Q46" s="85">
        <v>654.70000000000005</v>
      </c>
      <c r="R46" s="86">
        <v>7862.45</v>
      </c>
      <c r="S46" s="84" t="s">
        <v>827</v>
      </c>
      <c r="T46" s="85">
        <v>3960.1</v>
      </c>
      <c r="U46" s="85">
        <v>3514.3</v>
      </c>
      <c r="V46" s="85">
        <v>0</v>
      </c>
      <c r="W46" s="85">
        <v>388.05</v>
      </c>
      <c r="X46" s="86">
        <v>7862.45</v>
      </c>
      <c r="Y46" s="84" t="s">
        <v>827</v>
      </c>
      <c r="Z46" s="85">
        <v>224.4</v>
      </c>
      <c r="AA46" s="85">
        <v>29.9</v>
      </c>
      <c r="AB46" s="85">
        <v>0</v>
      </c>
      <c r="AC46" s="85">
        <v>388.05</v>
      </c>
      <c r="AD46" s="86">
        <v>642.35</v>
      </c>
    </row>
    <row r="47" spans="1:30" x14ac:dyDescent="0.3">
      <c r="A47" s="1"/>
      <c r="B47" s="84" t="s">
        <v>828</v>
      </c>
      <c r="C47" s="85">
        <v>277.7</v>
      </c>
      <c r="D47" s="85">
        <v>194.4</v>
      </c>
      <c r="E47" s="85">
        <v>0</v>
      </c>
      <c r="F47" s="85">
        <v>52.62</v>
      </c>
      <c r="G47" s="85">
        <v>3103</v>
      </c>
      <c r="H47" s="85">
        <v>3319</v>
      </c>
      <c r="I47" s="85">
        <v>0</v>
      </c>
      <c r="J47" s="85">
        <v>250.2</v>
      </c>
      <c r="K47" s="85">
        <v>656.9</v>
      </c>
      <c r="L47" s="85">
        <v>0</v>
      </c>
      <c r="M47" s="85">
        <v>0</v>
      </c>
      <c r="N47" s="85">
        <v>0</v>
      </c>
      <c r="O47" s="85">
        <v>524.72</v>
      </c>
      <c r="P47" s="85">
        <v>6672.2</v>
      </c>
      <c r="Q47" s="85">
        <v>656.9</v>
      </c>
      <c r="R47" s="86">
        <v>7853.82</v>
      </c>
      <c r="S47" s="84" t="s">
        <v>828</v>
      </c>
      <c r="T47" s="85">
        <v>4037.6</v>
      </c>
      <c r="U47" s="85">
        <v>3513.4</v>
      </c>
      <c r="V47" s="85">
        <v>0</v>
      </c>
      <c r="W47" s="85">
        <v>302.82</v>
      </c>
      <c r="X47" s="86">
        <v>7853.82</v>
      </c>
      <c r="Y47" s="84" t="s">
        <v>828</v>
      </c>
      <c r="Z47" s="85">
        <v>223.8</v>
      </c>
      <c r="AA47" s="85">
        <v>30.8</v>
      </c>
      <c r="AB47" s="85">
        <v>0</v>
      </c>
      <c r="AC47" s="85">
        <v>302.82</v>
      </c>
      <c r="AD47" s="86">
        <v>557.41999999999996</v>
      </c>
    </row>
    <row r="48" spans="1:30" x14ac:dyDescent="0.3">
      <c r="A48" s="1"/>
      <c r="B48" s="84" t="s">
        <v>829</v>
      </c>
      <c r="C48" s="85">
        <v>315.8</v>
      </c>
      <c r="D48" s="85">
        <v>194</v>
      </c>
      <c r="E48" s="85">
        <v>0</v>
      </c>
      <c r="F48" s="85">
        <v>52.7</v>
      </c>
      <c r="G48" s="85">
        <v>2992.7</v>
      </c>
      <c r="H48" s="85">
        <v>3293.7</v>
      </c>
      <c r="I48" s="85">
        <v>0</v>
      </c>
      <c r="J48" s="85">
        <v>318</v>
      </c>
      <c r="K48" s="85">
        <v>654.20000000000005</v>
      </c>
      <c r="L48" s="85">
        <v>0</v>
      </c>
      <c r="M48" s="85">
        <v>0</v>
      </c>
      <c r="N48" s="85">
        <v>0</v>
      </c>
      <c r="O48" s="85">
        <v>562.5</v>
      </c>
      <c r="P48" s="85">
        <v>6604.4</v>
      </c>
      <c r="Q48" s="85">
        <v>654.20000000000005</v>
      </c>
      <c r="R48" s="86">
        <v>7821.1</v>
      </c>
      <c r="S48" s="84" t="s">
        <v>829</v>
      </c>
      <c r="T48" s="85">
        <v>3962.7</v>
      </c>
      <c r="U48" s="85">
        <v>3487.7</v>
      </c>
      <c r="V48" s="85">
        <v>0</v>
      </c>
      <c r="W48" s="85">
        <v>370.7</v>
      </c>
      <c r="X48" s="86">
        <v>7821.1</v>
      </c>
      <c r="Y48" s="84" t="s">
        <v>829</v>
      </c>
      <c r="Z48" s="85">
        <v>223.7</v>
      </c>
      <c r="AA48" s="85">
        <v>30.8</v>
      </c>
      <c r="AB48" s="85">
        <v>0</v>
      </c>
      <c r="AC48" s="85">
        <v>370.7</v>
      </c>
      <c r="AD48" s="86">
        <v>625.20000000000005</v>
      </c>
    </row>
    <row r="49" spans="1:30" x14ac:dyDescent="0.3">
      <c r="A49" s="1"/>
      <c r="B49" s="84" t="s">
        <v>830</v>
      </c>
      <c r="C49" s="85">
        <v>317.10000000000002</v>
      </c>
      <c r="D49" s="85">
        <v>160</v>
      </c>
      <c r="E49" s="85">
        <v>0</v>
      </c>
      <c r="F49" s="85">
        <v>47.76</v>
      </c>
      <c r="G49" s="85">
        <v>2927.5</v>
      </c>
      <c r="H49" s="85">
        <v>3243.5</v>
      </c>
      <c r="I49" s="85">
        <v>0</v>
      </c>
      <c r="J49" s="85">
        <v>379.3</v>
      </c>
      <c r="K49" s="85">
        <v>655.5</v>
      </c>
      <c r="L49" s="85">
        <v>0</v>
      </c>
      <c r="M49" s="85">
        <v>0</v>
      </c>
      <c r="N49" s="85">
        <v>0</v>
      </c>
      <c r="O49" s="85">
        <v>524.86</v>
      </c>
      <c r="P49" s="85">
        <v>6550.3</v>
      </c>
      <c r="Q49" s="85">
        <v>655.5</v>
      </c>
      <c r="R49" s="86">
        <v>7730.66</v>
      </c>
      <c r="S49" s="84" t="s">
        <v>830</v>
      </c>
      <c r="T49" s="85">
        <v>3900.1</v>
      </c>
      <c r="U49" s="85">
        <v>3403.5</v>
      </c>
      <c r="V49" s="85">
        <v>0</v>
      </c>
      <c r="W49" s="85">
        <v>427.06</v>
      </c>
      <c r="X49" s="86">
        <v>7730.66</v>
      </c>
      <c r="Y49" s="84" t="s">
        <v>830</v>
      </c>
      <c r="Z49" s="85">
        <v>228.7</v>
      </c>
      <c r="AA49" s="85">
        <v>30.6</v>
      </c>
      <c r="AB49" s="85">
        <v>0</v>
      </c>
      <c r="AC49" s="85">
        <v>427.06</v>
      </c>
      <c r="AD49" s="86">
        <v>686.36</v>
      </c>
    </row>
    <row r="50" spans="1:30" x14ac:dyDescent="0.3">
      <c r="A50" s="1"/>
      <c r="B50" s="84" t="s">
        <v>831</v>
      </c>
      <c r="C50" s="85">
        <v>267.60000000000002</v>
      </c>
      <c r="D50" s="85">
        <v>135.9</v>
      </c>
      <c r="E50" s="85">
        <v>0</v>
      </c>
      <c r="F50" s="85">
        <v>45.15</v>
      </c>
      <c r="G50" s="85">
        <v>2988.4</v>
      </c>
      <c r="H50" s="85">
        <v>3169.8</v>
      </c>
      <c r="I50" s="85">
        <v>0</v>
      </c>
      <c r="J50" s="85">
        <v>446.7</v>
      </c>
      <c r="K50" s="85">
        <v>605.79999999999995</v>
      </c>
      <c r="L50" s="85">
        <v>0</v>
      </c>
      <c r="M50" s="85">
        <v>0</v>
      </c>
      <c r="N50" s="85">
        <v>0</v>
      </c>
      <c r="O50" s="85">
        <v>448.65</v>
      </c>
      <c r="P50" s="85">
        <v>6604.9</v>
      </c>
      <c r="Q50" s="85">
        <v>605.79999999999995</v>
      </c>
      <c r="R50" s="86">
        <v>7659.35</v>
      </c>
      <c r="S50" s="84" t="s">
        <v>831</v>
      </c>
      <c r="T50" s="85">
        <v>3861.8</v>
      </c>
      <c r="U50" s="85">
        <v>3305.7</v>
      </c>
      <c r="V50" s="85">
        <v>0</v>
      </c>
      <c r="W50" s="85">
        <v>491.85</v>
      </c>
      <c r="X50" s="86">
        <v>7659.35</v>
      </c>
      <c r="Y50" s="84" t="s">
        <v>831</v>
      </c>
      <c r="Z50" s="85">
        <v>229.1</v>
      </c>
      <c r="AA50" s="85">
        <v>30.3</v>
      </c>
      <c r="AB50" s="85">
        <v>0</v>
      </c>
      <c r="AC50" s="85">
        <v>491.85</v>
      </c>
      <c r="AD50" s="86">
        <v>751.25</v>
      </c>
    </row>
    <row r="51" spans="1:30" x14ac:dyDescent="0.3">
      <c r="A51" s="1"/>
      <c r="B51" s="84" t="s">
        <v>832</v>
      </c>
      <c r="C51" s="85">
        <v>260.60000000000002</v>
      </c>
      <c r="D51" s="85">
        <v>135</v>
      </c>
      <c r="E51" s="85">
        <v>0</v>
      </c>
      <c r="F51" s="85">
        <v>43.6</v>
      </c>
      <c r="G51" s="85">
        <v>3005.1</v>
      </c>
      <c r="H51" s="85">
        <v>3124.2</v>
      </c>
      <c r="I51" s="85">
        <v>0</v>
      </c>
      <c r="J51" s="85">
        <v>451.7</v>
      </c>
      <c r="K51" s="85">
        <v>610.4</v>
      </c>
      <c r="L51" s="85">
        <v>0</v>
      </c>
      <c r="M51" s="85">
        <v>0</v>
      </c>
      <c r="N51" s="85">
        <v>0</v>
      </c>
      <c r="O51" s="85">
        <v>439.2</v>
      </c>
      <c r="P51" s="85">
        <v>6581</v>
      </c>
      <c r="Q51" s="85">
        <v>610.4</v>
      </c>
      <c r="R51" s="86">
        <v>7630.6</v>
      </c>
      <c r="S51" s="84" t="s">
        <v>832</v>
      </c>
      <c r="T51" s="85">
        <v>3876.1</v>
      </c>
      <c r="U51" s="85">
        <v>3259.2</v>
      </c>
      <c r="V51" s="85">
        <v>0</v>
      </c>
      <c r="W51" s="85">
        <v>495.3</v>
      </c>
      <c r="X51" s="86">
        <v>7630.6</v>
      </c>
      <c r="Y51" s="84" t="s">
        <v>832</v>
      </c>
      <c r="Z51" s="85">
        <v>227.2</v>
      </c>
      <c r="AA51" s="85">
        <v>30.1</v>
      </c>
      <c r="AB51" s="85">
        <v>0</v>
      </c>
      <c r="AC51" s="85">
        <v>495.3</v>
      </c>
      <c r="AD51" s="86">
        <v>752.6</v>
      </c>
    </row>
    <row r="52" spans="1:30" x14ac:dyDescent="0.3">
      <c r="A52" s="1"/>
      <c r="B52" s="84" t="s">
        <v>833</v>
      </c>
      <c r="C52" s="85">
        <v>251.3</v>
      </c>
      <c r="D52" s="85">
        <v>136.30000000000001</v>
      </c>
      <c r="E52" s="85">
        <v>0</v>
      </c>
      <c r="F52" s="85">
        <v>33.74</v>
      </c>
      <c r="G52" s="85">
        <v>3027</v>
      </c>
      <c r="H52" s="85">
        <v>3094.5</v>
      </c>
      <c r="I52" s="85">
        <v>0</v>
      </c>
      <c r="J52" s="85">
        <v>391.1</v>
      </c>
      <c r="K52" s="85">
        <v>614.70000000000005</v>
      </c>
      <c r="L52" s="85">
        <v>0</v>
      </c>
      <c r="M52" s="85">
        <v>0</v>
      </c>
      <c r="N52" s="85">
        <v>0</v>
      </c>
      <c r="O52" s="85">
        <v>421.34</v>
      </c>
      <c r="P52" s="85">
        <v>6512.6</v>
      </c>
      <c r="Q52" s="85">
        <v>614.70000000000005</v>
      </c>
      <c r="R52" s="86">
        <v>7548.64</v>
      </c>
      <c r="S52" s="84" t="s">
        <v>833</v>
      </c>
      <c r="T52" s="85">
        <v>3893</v>
      </c>
      <c r="U52" s="85">
        <v>3230.8</v>
      </c>
      <c r="V52" s="85">
        <v>0</v>
      </c>
      <c r="W52" s="85">
        <v>424.84</v>
      </c>
      <c r="X52" s="86">
        <v>7548.64</v>
      </c>
      <c r="Y52" s="84" t="s">
        <v>833</v>
      </c>
      <c r="Z52" s="85">
        <v>226.5</v>
      </c>
      <c r="AA52" s="85">
        <v>31.2</v>
      </c>
      <c r="AB52" s="85">
        <v>0</v>
      </c>
      <c r="AC52" s="85">
        <v>424.84</v>
      </c>
      <c r="AD52" s="86">
        <v>682.54</v>
      </c>
    </row>
    <row r="53" spans="1:30" x14ac:dyDescent="0.3">
      <c r="A53" s="1"/>
      <c r="B53" s="84" t="s">
        <v>834</v>
      </c>
      <c r="C53" s="85">
        <v>205.8</v>
      </c>
      <c r="D53" s="85">
        <v>137</v>
      </c>
      <c r="E53" s="85">
        <v>0</v>
      </c>
      <c r="F53" s="85">
        <v>34.75</v>
      </c>
      <c r="G53" s="85">
        <v>2960.7</v>
      </c>
      <c r="H53" s="85">
        <v>3083.6</v>
      </c>
      <c r="I53" s="85">
        <v>0</v>
      </c>
      <c r="J53" s="85">
        <v>319.89999999999998</v>
      </c>
      <c r="K53" s="85">
        <v>603</v>
      </c>
      <c r="L53" s="85">
        <v>0</v>
      </c>
      <c r="M53" s="85">
        <v>0</v>
      </c>
      <c r="N53" s="85">
        <v>0</v>
      </c>
      <c r="O53" s="85">
        <v>377.55</v>
      </c>
      <c r="P53" s="85">
        <v>6364.2</v>
      </c>
      <c r="Q53" s="85">
        <v>603</v>
      </c>
      <c r="R53" s="86">
        <v>7344.75</v>
      </c>
      <c r="S53" s="84" t="s">
        <v>834</v>
      </c>
      <c r="T53" s="85">
        <v>3769.5</v>
      </c>
      <c r="U53" s="85">
        <v>3220.6</v>
      </c>
      <c r="V53" s="85">
        <v>0</v>
      </c>
      <c r="W53" s="85">
        <v>354.65</v>
      </c>
      <c r="X53" s="86">
        <v>7344.75</v>
      </c>
      <c r="Y53" s="84" t="s">
        <v>834</v>
      </c>
      <c r="Z53" s="85">
        <v>226.7</v>
      </c>
      <c r="AA53" s="85">
        <v>31.4</v>
      </c>
      <c r="AB53" s="85">
        <v>0</v>
      </c>
      <c r="AC53" s="85">
        <v>354.65</v>
      </c>
      <c r="AD53" s="86">
        <v>612.75</v>
      </c>
    </row>
    <row r="54" spans="1:30" x14ac:dyDescent="0.3">
      <c r="A54" s="1"/>
      <c r="B54" s="84" t="s">
        <v>835</v>
      </c>
      <c r="C54" s="85">
        <v>198</v>
      </c>
      <c r="D54" s="85">
        <v>136.19999999999999</v>
      </c>
      <c r="E54" s="85">
        <v>0</v>
      </c>
      <c r="F54" s="85">
        <v>37.880000000000003</v>
      </c>
      <c r="G54" s="85">
        <v>2933.9</v>
      </c>
      <c r="H54" s="85">
        <v>2963.8</v>
      </c>
      <c r="I54" s="85">
        <v>0</v>
      </c>
      <c r="J54" s="85">
        <v>296.10000000000002</v>
      </c>
      <c r="K54" s="85">
        <v>596.29999999999995</v>
      </c>
      <c r="L54" s="85">
        <v>0</v>
      </c>
      <c r="M54" s="85">
        <v>0</v>
      </c>
      <c r="N54" s="85">
        <v>0</v>
      </c>
      <c r="O54" s="85">
        <v>372.08</v>
      </c>
      <c r="P54" s="85">
        <v>6193.8</v>
      </c>
      <c r="Q54" s="85">
        <v>596.29999999999995</v>
      </c>
      <c r="R54" s="86">
        <v>7162.18</v>
      </c>
      <c r="S54" s="84" t="s">
        <v>835</v>
      </c>
      <c r="T54" s="85">
        <v>3728.2</v>
      </c>
      <c r="U54" s="85">
        <v>3100</v>
      </c>
      <c r="V54" s="85">
        <v>0</v>
      </c>
      <c r="W54" s="85">
        <v>333.98</v>
      </c>
      <c r="X54" s="86">
        <v>7162.18</v>
      </c>
      <c r="Y54" s="84" t="s">
        <v>835</v>
      </c>
      <c r="Z54" s="85">
        <v>225.7</v>
      </c>
      <c r="AA54" s="85">
        <v>31.5</v>
      </c>
      <c r="AB54" s="85">
        <v>0</v>
      </c>
      <c r="AC54" s="85">
        <v>333.98</v>
      </c>
      <c r="AD54" s="86">
        <v>591.17999999999995</v>
      </c>
    </row>
    <row r="55" spans="1:30" x14ac:dyDescent="0.3">
      <c r="A55" s="1"/>
      <c r="B55" s="84" t="s">
        <v>70</v>
      </c>
      <c r="C55" s="85">
        <v>192.7</v>
      </c>
      <c r="D55" s="85">
        <v>125.6</v>
      </c>
      <c r="E55" s="85">
        <v>0</v>
      </c>
      <c r="F55" s="85">
        <v>35.82</v>
      </c>
      <c r="G55" s="85">
        <v>2882.2</v>
      </c>
      <c r="H55" s="85">
        <v>2832.6</v>
      </c>
      <c r="I55" s="85">
        <v>0</v>
      </c>
      <c r="J55" s="85">
        <v>295.2</v>
      </c>
      <c r="K55" s="85">
        <v>592</v>
      </c>
      <c r="L55" s="85">
        <v>0</v>
      </c>
      <c r="M55" s="85">
        <v>0</v>
      </c>
      <c r="N55" s="85">
        <v>0</v>
      </c>
      <c r="O55" s="85">
        <v>354.12</v>
      </c>
      <c r="P55" s="85">
        <v>6010</v>
      </c>
      <c r="Q55" s="85">
        <v>592</v>
      </c>
      <c r="R55" s="86">
        <v>6956.12</v>
      </c>
      <c r="S55" s="84" t="s">
        <v>70</v>
      </c>
      <c r="T55" s="85">
        <v>3666.9</v>
      </c>
      <c r="U55" s="85">
        <v>2958.2</v>
      </c>
      <c r="V55" s="85">
        <v>0</v>
      </c>
      <c r="W55" s="85">
        <v>331.02</v>
      </c>
      <c r="X55" s="86">
        <v>6956.12</v>
      </c>
      <c r="Y55" s="84" t="s">
        <v>70</v>
      </c>
      <c r="Z55" s="85">
        <v>225.4</v>
      </c>
      <c r="AA55" s="85">
        <v>31.1</v>
      </c>
      <c r="AB55" s="85">
        <v>0</v>
      </c>
      <c r="AC55" s="85">
        <v>331.02</v>
      </c>
      <c r="AD55" s="86">
        <v>587.52</v>
      </c>
    </row>
    <row r="56" spans="1:30" x14ac:dyDescent="0.3">
      <c r="A56" s="1"/>
      <c r="B56" s="87" t="s">
        <v>990</v>
      </c>
      <c r="C56" s="88">
        <v>5539.5</v>
      </c>
      <c r="D56" s="88">
        <v>3166.7</v>
      </c>
      <c r="E56" s="88">
        <v>2.4</v>
      </c>
      <c r="F56" s="88">
        <v>1467.84</v>
      </c>
      <c r="G56" s="88">
        <v>68313.8</v>
      </c>
      <c r="H56" s="88">
        <v>71617.899999999994</v>
      </c>
      <c r="I56" s="88">
        <v>9.3000000000000007</v>
      </c>
      <c r="J56" s="88">
        <v>5825.9</v>
      </c>
      <c r="K56" s="88">
        <v>13949.1</v>
      </c>
      <c r="L56" s="88">
        <v>0</v>
      </c>
      <c r="M56" s="88">
        <v>7611.1</v>
      </c>
      <c r="N56" s="88">
        <v>0</v>
      </c>
      <c r="O56" s="88">
        <v>10176.44</v>
      </c>
      <c r="P56" s="88">
        <v>145766.9</v>
      </c>
      <c r="Q56" s="88">
        <v>21560.2</v>
      </c>
      <c r="R56" s="88">
        <v>177503.54</v>
      </c>
      <c r="S56" s="87" t="s">
        <v>990</v>
      </c>
      <c r="T56" s="88">
        <v>87802.4</v>
      </c>
      <c r="U56" s="88">
        <v>74784.600000000006</v>
      </c>
      <c r="V56" s="88">
        <v>7622.8</v>
      </c>
      <c r="W56" s="88">
        <v>7293.74</v>
      </c>
      <c r="X56" s="88">
        <v>177503.54</v>
      </c>
      <c r="Y56" s="87" t="s">
        <v>990</v>
      </c>
      <c r="Z56" s="88">
        <v>5391.6</v>
      </c>
      <c r="AA56" s="88">
        <v>853.1</v>
      </c>
      <c r="AB56" s="88">
        <v>7622.8</v>
      </c>
      <c r="AC56" s="88">
        <v>7293.74</v>
      </c>
      <c r="AD56" s="88">
        <v>21161.24</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5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71" t="s">
        <v>0</v>
      </c>
      <c r="C3" s="172"/>
      <c r="D3" s="172"/>
      <c r="E3" s="172"/>
      <c r="F3" s="172"/>
      <c r="G3" s="17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1248</v>
      </c>
      <c r="C5" s="1"/>
      <c r="D5" s="1"/>
      <c r="E5" s="1"/>
      <c r="F5" s="1"/>
      <c r="G5" s="1"/>
      <c r="H5" s="1"/>
      <c r="I5" s="1"/>
      <c r="J5" s="1"/>
      <c r="K5" s="1"/>
      <c r="L5" s="1"/>
      <c r="M5" s="1"/>
      <c r="N5" s="1"/>
      <c r="O5" s="1"/>
      <c r="P5" s="1"/>
    </row>
    <row r="6" spans="1:16" ht="27.6" x14ac:dyDescent="0.3">
      <c r="A6" s="1"/>
      <c r="B6" s="3" t="s">
        <v>171</v>
      </c>
      <c r="C6" s="3" t="s">
        <v>1249</v>
      </c>
      <c r="D6" s="3" t="s">
        <v>1250</v>
      </c>
      <c r="E6" s="3" t="s">
        <v>1251</v>
      </c>
      <c r="F6" s="3" t="s">
        <v>174</v>
      </c>
      <c r="G6" s="3" t="s">
        <v>175</v>
      </c>
      <c r="H6" s="3" t="s">
        <v>1252</v>
      </c>
      <c r="I6" s="3" t="s">
        <v>1253</v>
      </c>
      <c r="J6" s="3" t="s">
        <v>1254</v>
      </c>
      <c r="K6" s="3" t="s">
        <v>1255</v>
      </c>
      <c r="L6" s="3" t="s">
        <v>1256</v>
      </c>
      <c r="M6" s="3" t="s">
        <v>1257</v>
      </c>
      <c r="N6" s="3" t="s">
        <v>1258</v>
      </c>
      <c r="O6" s="3" t="s">
        <v>1259</v>
      </c>
      <c r="P6" s="3" t="s">
        <v>1260</v>
      </c>
    </row>
    <row r="7" spans="1:16" x14ac:dyDescent="0.3">
      <c r="A7" s="1"/>
      <c r="B7" s="6" t="s">
        <v>625</v>
      </c>
      <c r="C7" s="6" t="s">
        <v>1014</v>
      </c>
      <c r="D7" s="89" t="s">
        <v>75</v>
      </c>
      <c r="E7" s="6" t="s">
        <v>1261</v>
      </c>
      <c r="F7" s="89" t="s">
        <v>43</v>
      </c>
      <c r="G7" s="89" t="s">
        <v>44</v>
      </c>
      <c r="H7" s="89" t="s">
        <v>947</v>
      </c>
      <c r="I7" s="89" t="s">
        <v>947</v>
      </c>
      <c r="J7" s="89" t="s">
        <v>1262</v>
      </c>
      <c r="K7" s="89" t="s">
        <v>947</v>
      </c>
      <c r="L7" s="89" t="s">
        <v>947</v>
      </c>
      <c r="M7" s="89" t="s">
        <v>947</v>
      </c>
      <c r="N7" s="89" t="s">
        <v>947</v>
      </c>
      <c r="O7" s="6" t="s">
        <v>1263</v>
      </c>
      <c r="P7" s="6"/>
    </row>
    <row r="8" spans="1:16" ht="26.4" x14ac:dyDescent="0.3">
      <c r="A8" s="1"/>
      <c r="B8" s="6" t="s">
        <v>626</v>
      </c>
      <c r="C8" s="6" t="s">
        <v>1017</v>
      </c>
      <c r="D8" s="89" t="s">
        <v>75</v>
      </c>
      <c r="E8" s="6" t="s">
        <v>1264</v>
      </c>
      <c r="F8" s="89" t="s">
        <v>43</v>
      </c>
      <c r="G8" s="89" t="s">
        <v>44</v>
      </c>
      <c r="H8" s="89" t="s">
        <v>947</v>
      </c>
      <c r="I8" s="89" t="s">
        <v>947</v>
      </c>
      <c r="J8" s="89" t="s">
        <v>1262</v>
      </c>
      <c r="K8" s="89" t="s">
        <v>947</v>
      </c>
      <c r="L8" s="89" t="s">
        <v>947</v>
      </c>
      <c r="M8" s="89" t="s">
        <v>947</v>
      </c>
      <c r="N8" s="89" t="s">
        <v>947</v>
      </c>
      <c r="O8" s="6" t="s">
        <v>1263</v>
      </c>
      <c r="P8" s="6"/>
    </row>
    <row r="9" spans="1:16" x14ac:dyDescent="0.3">
      <c r="A9" s="1"/>
      <c r="B9" s="6" t="s">
        <v>623</v>
      </c>
      <c r="C9" s="6" t="s">
        <v>1020</v>
      </c>
      <c r="D9" s="89" t="s">
        <v>75</v>
      </c>
      <c r="E9" s="6" t="s">
        <v>1265</v>
      </c>
      <c r="F9" s="89" t="s">
        <v>43</v>
      </c>
      <c r="G9" s="89" t="s">
        <v>1266</v>
      </c>
      <c r="H9" s="89" t="s">
        <v>947</v>
      </c>
      <c r="I9" s="89" t="s">
        <v>947</v>
      </c>
      <c r="J9" s="89" t="s">
        <v>1262</v>
      </c>
      <c r="K9" s="89" t="s">
        <v>947</v>
      </c>
      <c r="L9" s="89" t="s">
        <v>947</v>
      </c>
      <c r="M9" s="89" t="s">
        <v>947</v>
      </c>
      <c r="N9" s="89" t="s">
        <v>947</v>
      </c>
      <c r="O9" s="6" t="s">
        <v>1263</v>
      </c>
      <c r="P9" s="6"/>
    </row>
    <row r="10" spans="1:16" x14ac:dyDescent="0.3">
      <c r="A10" s="1"/>
      <c r="B10" s="6" t="s">
        <v>623</v>
      </c>
      <c r="C10" s="6" t="s">
        <v>1020</v>
      </c>
      <c r="D10" s="89" t="s">
        <v>1267</v>
      </c>
      <c r="E10" s="6" t="s">
        <v>1268</v>
      </c>
      <c r="F10" s="89" t="s">
        <v>1266</v>
      </c>
      <c r="G10" s="89" t="s">
        <v>1269</v>
      </c>
      <c r="H10" s="89" t="s">
        <v>947</v>
      </c>
      <c r="I10" s="89" t="s">
        <v>947</v>
      </c>
      <c r="J10" s="89" t="s">
        <v>1262</v>
      </c>
      <c r="K10" s="89" t="s">
        <v>947</v>
      </c>
      <c r="L10" s="89" t="s">
        <v>947</v>
      </c>
      <c r="M10" s="89" t="s">
        <v>947</v>
      </c>
      <c r="N10" s="89" t="s">
        <v>947</v>
      </c>
      <c r="O10" s="6" t="s">
        <v>1263</v>
      </c>
      <c r="P10" s="6"/>
    </row>
    <row r="11" spans="1:16" x14ac:dyDescent="0.3">
      <c r="A11" s="1"/>
      <c r="B11" s="6" t="s">
        <v>249</v>
      </c>
      <c r="C11" s="6" t="s">
        <v>1152</v>
      </c>
      <c r="D11" s="89" t="s">
        <v>75</v>
      </c>
      <c r="E11" s="6" t="s">
        <v>1270</v>
      </c>
      <c r="F11" s="89" t="s">
        <v>1271</v>
      </c>
      <c r="G11" s="89" t="s">
        <v>27</v>
      </c>
      <c r="H11" s="89" t="s">
        <v>1272</v>
      </c>
      <c r="I11" s="89" t="s">
        <v>1273</v>
      </c>
      <c r="J11" s="89" t="s">
        <v>1274</v>
      </c>
      <c r="K11" s="89" t="s">
        <v>947</v>
      </c>
      <c r="L11" s="89" t="s">
        <v>947</v>
      </c>
      <c r="M11" s="89" t="s">
        <v>947</v>
      </c>
      <c r="N11" s="89" t="s">
        <v>947</v>
      </c>
      <c r="O11" s="6" t="s">
        <v>1263</v>
      </c>
      <c r="P11" s="6"/>
    </row>
    <row r="12" spans="1:16" x14ac:dyDescent="0.3">
      <c r="A12" s="1"/>
      <c r="B12" s="6" t="s">
        <v>249</v>
      </c>
      <c r="C12" s="6" t="s">
        <v>1152</v>
      </c>
      <c r="D12" s="89" t="s">
        <v>75</v>
      </c>
      <c r="E12" s="6" t="s">
        <v>1270</v>
      </c>
      <c r="F12" s="89" t="s">
        <v>1275</v>
      </c>
      <c r="G12" s="89" t="s">
        <v>1276</v>
      </c>
      <c r="H12" s="89" t="s">
        <v>1277</v>
      </c>
      <c r="I12" s="89" t="s">
        <v>1278</v>
      </c>
      <c r="J12" s="89" t="s">
        <v>1274</v>
      </c>
      <c r="K12" s="89" t="s">
        <v>947</v>
      </c>
      <c r="L12" s="89" t="s">
        <v>947</v>
      </c>
      <c r="M12" s="89" t="s">
        <v>947</v>
      </c>
      <c r="N12" s="89" t="s">
        <v>947</v>
      </c>
      <c r="O12" s="6" t="s">
        <v>1263</v>
      </c>
      <c r="P12" s="6"/>
    </row>
    <row r="13" spans="1:16" x14ac:dyDescent="0.3">
      <c r="A13" s="1"/>
      <c r="B13" s="6" t="s">
        <v>82</v>
      </c>
      <c r="C13" s="6" t="s">
        <v>1154</v>
      </c>
      <c r="D13" s="89" t="s">
        <v>1155</v>
      </c>
      <c r="E13" s="6" t="s">
        <v>1279</v>
      </c>
      <c r="F13" s="89" t="s">
        <v>1280</v>
      </c>
      <c r="G13" s="89" t="s">
        <v>1281</v>
      </c>
      <c r="H13" s="89" t="s">
        <v>1282</v>
      </c>
      <c r="I13" s="89" t="s">
        <v>947</v>
      </c>
      <c r="J13" s="89" t="s">
        <v>1283</v>
      </c>
      <c r="K13" s="89" t="s">
        <v>947</v>
      </c>
      <c r="L13" s="89" t="s">
        <v>947</v>
      </c>
      <c r="M13" s="89" t="s">
        <v>947</v>
      </c>
      <c r="N13" s="89" t="s">
        <v>947</v>
      </c>
      <c r="O13" s="6" t="s">
        <v>1263</v>
      </c>
      <c r="P13" s="6"/>
    </row>
    <row r="14" spans="1:16" x14ac:dyDescent="0.3">
      <c r="A14" s="1"/>
      <c r="B14" s="6" t="s">
        <v>82</v>
      </c>
      <c r="C14" s="6" t="s">
        <v>1154</v>
      </c>
      <c r="D14" s="89" t="s">
        <v>1156</v>
      </c>
      <c r="E14" s="6" t="s">
        <v>1284</v>
      </c>
      <c r="F14" s="89" t="s">
        <v>1285</v>
      </c>
      <c r="G14" s="89" t="s">
        <v>1286</v>
      </c>
      <c r="H14" s="89" t="s">
        <v>1282</v>
      </c>
      <c r="I14" s="89" t="s">
        <v>947</v>
      </c>
      <c r="J14" s="89" t="s">
        <v>1283</v>
      </c>
      <c r="K14" s="89" t="s">
        <v>947</v>
      </c>
      <c r="L14" s="89" t="s">
        <v>947</v>
      </c>
      <c r="M14" s="89" t="s">
        <v>947</v>
      </c>
      <c r="N14" s="89" t="s">
        <v>947</v>
      </c>
      <c r="O14" s="6" t="s">
        <v>1263</v>
      </c>
      <c r="P14" s="6" t="s">
        <v>1287</v>
      </c>
    </row>
    <row r="15" spans="1:16" x14ac:dyDescent="0.3">
      <c r="A15" s="1"/>
      <c r="B15" s="6" t="s">
        <v>82</v>
      </c>
      <c r="C15" s="6" t="s">
        <v>1154</v>
      </c>
      <c r="D15" s="89" t="s">
        <v>1155</v>
      </c>
      <c r="E15" s="6" t="s">
        <v>1279</v>
      </c>
      <c r="F15" s="89" t="s">
        <v>1281</v>
      </c>
      <c r="G15" s="89" t="s">
        <v>1288</v>
      </c>
      <c r="H15" s="89" t="s">
        <v>947</v>
      </c>
      <c r="I15" s="89" t="s">
        <v>947</v>
      </c>
      <c r="J15" s="89" t="s">
        <v>1274</v>
      </c>
      <c r="K15" s="89" t="s">
        <v>947</v>
      </c>
      <c r="L15" s="89" t="s">
        <v>947</v>
      </c>
      <c r="M15" s="89" t="s">
        <v>947</v>
      </c>
      <c r="N15" s="89" t="s">
        <v>1289</v>
      </c>
      <c r="O15" s="6" t="s">
        <v>1263</v>
      </c>
      <c r="P15" s="6" t="s">
        <v>1290</v>
      </c>
    </row>
    <row r="16" spans="1:16" x14ac:dyDescent="0.3">
      <c r="A16" s="1"/>
      <c r="B16" s="6" t="s">
        <v>82</v>
      </c>
      <c r="C16" s="6" t="s">
        <v>1154</v>
      </c>
      <c r="D16" s="89" t="s">
        <v>1155</v>
      </c>
      <c r="E16" s="6" t="s">
        <v>1279</v>
      </c>
      <c r="F16" s="89" t="s">
        <v>1288</v>
      </c>
      <c r="G16" s="89" t="s">
        <v>1291</v>
      </c>
      <c r="H16" s="89" t="s">
        <v>947</v>
      </c>
      <c r="I16" s="89" t="s">
        <v>947</v>
      </c>
      <c r="J16" s="89" t="s">
        <v>1283</v>
      </c>
      <c r="K16" s="89" t="s">
        <v>947</v>
      </c>
      <c r="L16" s="89" t="s">
        <v>947</v>
      </c>
      <c r="M16" s="89" t="s">
        <v>947</v>
      </c>
      <c r="N16" s="89" t="s">
        <v>947</v>
      </c>
      <c r="O16" s="6" t="s">
        <v>1263</v>
      </c>
      <c r="P16" s="6"/>
    </row>
    <row r="17" spans="1:16" x14ac:dyDescent="0.3">
      <c r="A17" s="1"/>
      <c r="B17" s="6" t="s">
        <v>82</v>
      </c>
      <c r="C17" s="6" t="s">
        <v>1154</v>
      </c>
      <c r="D17" s="89" t="s">
        <v>1155</v>
      </c>
      <c r="E17" s="6" t="s">
        <v>1279</v>
      </c>
      <c r="F17" s="89" t="s">
        <v>1291</v>
      </c>
      <c r="G17" s="89" t="s">
        <v>32</v>
      </c>
      <c r="H17" s="89" t="s">
        <v>947</v>
      </c>
      <c r="I17" s="89" t="s">
        <v>947</v>
      </c>
      <c r="J17" s="89" t="s">
        <v>1274</v>
      </c>
      <c r="K17" s="89" t="s">
        <v>947</v>
      </c>
      <c r="L17" s="89" t="s">
        <v>947</v>
      </c>
      <c r="M17" s="89" t="s">
        <v>947</v>
      </c>
      <c r="N17" s="89" t="s">
        <v>1289</v>
      </c>
      <c r="O17" s="6" t="s">
        <v>1263</v>
      </c>
      <c r="P17" s="6"/>
    </row>
    <row r="18" spans="1:16" x14ac:dyDescent="0.3">
      <c r="A18" s="1"/>
      <c r="B18" s="6" t="s">
        <v>82</v>
      </c>
      <c r="C18" s="6" t="s">
        <v>1154</v>
      </c>
      <c r="D18" s="89" t="s">
        <v>1155</v>
      </c>
      <c r="E18" s="6" t="s">
        <v>1279</v>
      </c>
      <c r="F18" s="89" t="s">
        <v>32</v>
      </c>
      <c r="G18" s="89" t="s">
        <v>1292</v>
      </c>
      <c r="H18" s="89" t="s">
        <v>947</v>
      </c>
      <c r="I18" s="89" t="s">
        <v>1293</v>
      </c>
      <c r="J18" s="89" t="s">
        <v>1283</v>
      </c>
      <c r="K18" s="89" t="s">
        <v>947</v>
      </c>
      <c r="L18" s="89" t="s">
        <v>947</v>
      </c>
      <c r="M18" s="89" t="s">
        <v>947</v>
      </c>
      <c r="N18" s="89" t="s">
        <v>947</v>
      </c>
      <c r="O18" s="6" t="s">
        <v>1263</v>
      </c>
      <c r="P18" s="6"/>
    </row>
    <row r="19" spans="1:16" x14ac:dyDescent="0.3">
      <c r="A19" s="1"/>
      <c r="B19" s="6" t="s">
        <v>88</v>
      </c>
      <c r="C19" s="6" t="s">
        <v>1157</v>
      </c>
      <c r="D19" s="89" t="s">
        <v>75</v>
      </c>
      <c r="E19" s="6" t="s">
        <v>1294</v>
      </c>
      <c r="F19" s="89" t="s">
        <v>1295</v>
      </c>
      <c r="G19" s="89" t="s">
        <v>1296</v>
      </c>
      <c r="H19" s="89" t="s">
        <v>947</v>
      </c>
      <c r="I19" s="89" t="s">
        <v>1297</v>
      </c>
      <c r="J19" s="89" t="s">
        <v>1274</v>
      </c>
      <c r="K19" s="89" t="s">
        <v>947</v>
      </c>
      <c r="L19" s="89" t="s">
        <v>947</v>
      </c>
      <c r="M19" s="89" t="s">
        <v>947</v>
      </c>
      <c r="N19" s="89" t="s">
        <v>947</v>
      </c>
      <c r="O19" s="6" t="s">
        <v>1263</v>
      </c>
      <c r="P19" s="6"/>
    </row>
    <row r="20" spans="1:16" x14ac:dyDescent="0.3">
      <c r="A20" s="1"/>
      <c r="B20" s="6" t="s">
        <v>88</v>
      </c>
      <c r="C20" s="6" t="s">
        <v>1159</v>
      </c>
      <c r="D20" s="89" t="s">
        <v>75</v>
      </c>
      <c r="E20" s="6" t="s">
        <v>1298</v>
      </c>
      <c r="F20" s="89" t="s">
        <v>43</v>
      </c>
      <c r="G20" s="89" t="s">
        <v>1299</v>
      </c>
      <c r="H20" s="89" t="s">
        <v>947</v>
      </c>
      <c r="I20" s="89" t="s">
        <v>1300</v>
      </c>
      <c r="J20" s="89" t="s">
        <v>1283</v>
      </c>
      <c r="K20" s="89" t="s">
        <v>947</v>
      </c>
      <c r="L20" s="89" t="s">
        <v>947</v>
      </c>
      <c r="M20" s="89" t="s">
        <v>947</v>
      </c>
      <c r="N20" s="89" t="s">
        <v>947</v>
      </c>
      <c r="O20" s="6" t="s">
        <v>1263</v>
      </c>
      <c r="P20" s="6"/>
    </row>
    <row r="21" spans="1:16" x14ac:dyDescent="0.3">
      <c r="A21" s="1"/>
      <c r="B21" s="6" t="s">
        <v>88</v>
      </c>
      <c r="C21" s="6" t="s">
        <v>1159</v>
      </c>
      <c r="D21" s="89" t="s">
        <v>75</v>
      </c>
      <c r="E21" s="6" t="s">
        <v>1298</v>
      </c>
      <c r="F21" s="89" t="s">
        <v>1285</v>
      </c>
      <c r="G21" s="89" t="s">
        <v>1301</v>
      </c>
      <c r="H21" s="89" t="s">
        <v>1302</v>
      </c>
      <c r="I21" s="89" t="s">
        <v>947</v>
      </c>
      <c r="J21" s="89" t="s">
        <v>1283</v>
      </c>
      <c r="K21" s="89" t="s">
        <v>947</v>
      </c>
      <c r="L21" s="89" t="s">
        <v>947</v>
      </c>
      <c r="M21" s="89" t="s">
        <v>947</v>
      </c>
      <c r="N21" s="89" t="s">
        <v>947</v>
      </c>
      <c r="O21" s="6" t="s">
        <v>1263</v>
      </c>
      <c r="P21" s="6" t="s">
        <v>1303</v>
      </c>
    </row>
    <row r="22" spans="1:16" x14ac:dyDescent="0.3">
      <c r="A22" s="1"/>
      <c r="B22" s="6" t="s">
        <v>88</v>
      </c>
      <c r="C22" s="6" t="s">
        <v>1159</v>
      </c>
      <c r="D22" s="89" t="s">
        <v>75</v>
      </c>
      <c r="E22" s="6" t="s">
        <v>1298</v>
      </c>
      <c r="F22" s="89" t="s">
        <v>1301</v>
      </c>
      <c r="G22" s="89" t="s">
        <v>1281</v>
      </c>
      <c r="H22" s="89" t="s">
        <v>947</v>
      </c>
      <c r="I22" s="89" t="s">
        <v>947</v>
      </c>
      <c r="J22" s="89" t="s">
        <v>1274</v>
      </c>
      <c r="K22" s="89" t="s">
        <v>947</v>
      </c>
      <c r="L22" s="89" t="s">
        <v>947</v>
      </c>
      <c r="M22" s="89" t="s">
        <v>947</v>
      </c>
      <c r="N22" s="89" t="s">
        <v>947</v>
      </c>
      <c r="O22" s="6" t="s">
        <v>1263</v>
      </c>
      <c r="P22" s="6" t="s">
        <v>1303</v>
      </c>
    </row>
    <row r="23" spans="1:16" x14ac:dyDescent="0.3">
      <c r="A23" s="1"/>
      <c r="B23" s="6" t="s">
        <v>88</v>
      </c>
      <c r="C23" s="6" t="s">
        <v>1159</v>
      </c>
      <c r="D23" s="89" t="s">
        <v>75</v>
      </c>
      <c r="E23" s="6" t="s">
        <v>1298</v>
      </c>
      <c r="F23" s="89" t="s">
        <v>1281</v>
      </c>
      <c r="G23" s="89" t="s">
        <v>1304</v>
      </c>
      <c r="H23" s="89" t="s">
        <v>947</v>
      </c>
      <c r="I23" s="89" t="s">
        <v>1305</v>
      </c>
      <c r="J23" s="89" t="s">
        <v>1274</v>
      </c>
      <c r="K23" s="89" t="s">
        <v>947</v>
      </c>
      <c r="L23" s="89" t="s">
        <v>947</v>
      </c>
      <c r="M23" s="89" t="s">
        <v>947</v>
      </c>
      <c r="N23" s="89" t="s">
        <v>1289</v>
      </c>
      <c r="O23" s="6" t="s">
        <v>1263</v>
      </c>
      <c r="P23" s="6"/>
    </row>
    <row r="24" spans="1:16" x14ac:dyDescent="0.3">
      <c r="A24" s="1"/>
      <c r="B24" s="6" t="s">
        <v>88</v>
      </c>
      <c r="C24" s="6" t="s">
        <v>1159</v>
      </c>
      <c r="D24" s="89" t="s">
        <v>75</v>
      </c>
      <c r="E24" s="6" t="s">
        <v>1298</v>
      </c>
      <c r="F24" s="89" t="s">
        <v>1306</v>
      </c>
      <c r="G24" s="89" t="s">
        <v>44</v>
      </c>
      <c r="H24" s="89" t="s">
        <v>1307</v>
      </c>
      <c r="I24" s="89" t="s">
        <v>1308</v>
      </c>
      <c r="J24" s="89" t="s">
        <v>1274</v>
      </c>
      <c r="K24" s="89" t="s">
        <v>947</v>
      </c>
      <c r="L24" s="89" t="s">
        <v>947</v>
      </c>
      <c r="M24" s="89" t="s">
        <v>947</v>
      </c>
      <c r="N24" s="89" t="s">
        <v>947</v>
      </c>
      <c r="O24" s="6" t="s">
        <v>1263</v>
      </c>
      <c r="P24" s="6"/>
    </row>
    <row r="25" spans="1:16" x14ac:dyDescent="0.3">
      <c r="A25" s="1"/>
      <c r="B25" s="6" t="s">
        <v>95</v>
      </c>
      <c r="C25" s="6" t="s">
        <v>101</v>
      </c>
      <c r="D25" s="89" t="s">
        <v>75</v>
      </c>
      <c r="E25" s="6" t="s">
        <v>1309</v>
      </c>
      <c r="F25" s="89" t="s">
        <v>43</v>
      </c>
      <c r="G25" s="89" t="s">
        <v>44</v>
      </c>
      <c r="H25" s="89" t="s">
        <v>947</v>
      </c>
      <c r="I25" s="89" t="s">
        <v>947</v>
      </c>
      <c r="J25" s="89" t="s">
        <v>1274</v>
      </c>
      <c r="K25" s="89" t="s">
        <v>947</v>
      </c>
      <c r="L25" s="89" t="s">
        <v>947</v>
      </c>
      <c r="M25" s="89" t="s">
        <v>947</v>
      </c>
      <c r="N25" s="89" t="s">
        <v>947</v>
      </c>
      <c r="O25" s="6" t="s">
        <v>1263</v>
      </c>
      <c r="P25" s="6"/>
    </row>
    <row r="26" spans="1:16" x14ac:dyDescent="0.3">
      <c r="A26" s="1"/>
      <c r="B26" s="6" t="s">
        <v>95</v>
      </c>
      <c r="C26" s="6" t="s">
        <v>104</v>
      </c>
      <c r="D26" s="89" t="s">
        <v>1170</v>
      </c>
      <c r="E26" s="6" t="s">
        <v>1310</v>
      </c>
      <c r="F26" s="89" t="s">
        <v>1311</v>
      </c>
      <c r="G26" s="89" t="s">
        <v>1312</v>
      </c>
      <c r="H26" s="89" t="s">
        <v>1313</v>
      </c>
      <c r="I26" s="89" t="s">
        <v>1314</v>
      </c>
      <c r="J26" s="89" t="s">
        <v>1274</v>
      </c>
      <c r="K26" s="89" t="s">
        <v>947</v>
      </c>
      <c r="L26" s="89" t="s">
        <v>947</v>
      </c>
      <c r="M26" s="89" t="s">
        <v>947</v>
      </c>
      <c r="N26" s="89" t="s">
        <v>947</v>
      </c>
      <c r="O26" s="6" t="s">
        <v>1263</v>
      </c>
      <c r="P26" s="6"/>
    </row>
    <row r="27" spans="1:16" x14ac:dyDescent="0.3">
      <c r="A27" s="1"/>
      <c r="B27" s="6" t="s">
        <v>105</v>
      </c>
      <c r="C27" s="6" t="s">
        <v>106</v>
      </c>
      <c r="D27" s="89" t="s">
        <v>75</v>
      </c>
      <c r="E27" s="6" t="s">
        <v>1315</v>
      </c>
      <c r="F27" s="89" t="s">
        <v>43</v>
      </c>
      <c r="G27" s="89" t="s">
        <v>44</v>
      </c>
      <c r="H27" s="89" t="s">
        <v>947</v>
      </c>
      <c r="I27" s="89" t="s">
        <v>947</v>
      </c>
      <c r="J27" s="89" t="s">
        <v>1274</v>
      </c>
      <c r="K27" s="89" t="s">
        <v>947</v>
      </c>
      <c r="L27" s="89" t="s">
        <v>947</v>
      </c>
      <c r="M27" s="89" t="s">
        <v>947</v>
      </c>
      <c r="N27" s="89" t="s">
        <v>947</v>
      </c>
      <c r="O27" s="6" t="s">
        <v>1263</v>
      </c>
      <c r="P27" s="6"/>
    </row>
    <row r="28" spans="1:16" ht="26.4" x14ac:dyDescent="0.3">
      <c r="A28" s="1"/>
      <c r="B28" s="6" t="s">
        <v>624</v>
      </c>
      <c r="C28" s="6" t="s">
        <v>1181</v>
      </c>
      <c r="D28" s="89" t="s">
        <v>1182</v>
      </c>
      <c r="E28" s="6" t="s">
        <v>1316</v>
      </c>
      <c r="F28" s="89" t="s">
        <v>43</v>
      </c>
      <c r="G28" s="89" t="s">
        <v>44</v>
      </c>
      <c r="H28" s="89" t="s">
        <v>947</v>
      </c>
      <c r="I28" s="89" t="s">
        <v>947</v>
      </c>
      <c r="J28" s="89" t="s">
        <v>1262</v>
      </c>
      <c r="K28" s="89" t="s">
        <v>947</v>
      </c>
      <c r="L28" s="89" t="s">
        <v>947</v>
      </c>
      <c r="M28" s="89" t="s">
        <v>947</v>
      </c>
      <c r="N28" s="89" t="s">
        <v>947</v>
      </c>
      <c r="O28" s="6" t="s">
        <v>1263</v>
      </c>
      <c r="P28" s="6"/>
    </row>
    <row r="29" spans="1:16" ht="26.4" x14ac:dyDescent="0.3">
      <c r="A29" s="1"/>
      <c r="B29" s="6" t="s">
        <v>624</v>
      </c>
      <c r="C29" s="6" t="s">
        <v>1181</v>
      </c>
      <c r="D29" s="89" t="s">
        <v>1183</v>
      </c>
      <c r="E29" s="6" t="s">
        <v>1317</v>
      </c>
      <c r="F29" s="89" t="s">
        <v>1318</v>
      </c>
      <c r="G29" s="89" t="s">
        <v>44</v>
      </c>
      <c r="H29" s="89" t="s">
        <v>947</v>
      </c>
      <c r="I29" s="89" t="s">
        <v>947</v>
      </c>
      <c r="J29" s="89" t="s">
        <v>1262</v>
      </c>
      <c r="K29" s="89" t="s">
        <v>947</v>
      </c>
      <c r="L29" s="89" t="s">
        <v>947</v>
      </c>
      <c r="M29" s="89" t="s">
        <v>947</v>
      </c>
      <c r="N29" s="89" t="s">
        <v>947</v>
      </c>
      <c r="O29" s="6" t="s">
        <v>1263</v>
      </c>
      <c r="P29" s="6"/>
    </row>
    <row r="30" spans="1:16" x14ac:dyDescent="0.3">
      <c r="A30" s="1"/>
      <c r="B30" s="6" t="s">
        <v>108</v>
      </c>
      <c r="C30" s="6" t="s">
        <v>117</v>
      </c>
      <c r="D30" s="89" t="s">
        <v>75</v>
      </c>
      <c r="E30" s="6" t="s">
        <v>1319</v>
      </c>
      <c r="F30" s="89" t="s">
        <v>43</v>
      </c>
      <c r="G30" s="89" t="s">
        <v>1320</v>
      </c>
      <c r="H30" s="89" t="s">
        <v>947</v>
      </c>
      <c r="I30" s="89" t="s">
        <v>947</v>
      </c>
      <c r="J30" s="89" t="s">
        <v>1274</v>
      </c>
      <c r="K30" s="89" t="s">
        <v>947</v>
      </c>
      <c r="L30" s="89" t="s">
        <v>947</v>
      </c>
      <c r="M30" s="89" t="s">
        <v>947</v>
      </c>
      <c r="N30" s="89" t="s">
        <v>947</v>
      </c>
      <c r="O30" s="6" t="s">
        <v>1263</v>
      </c>
      <c r="P30" s="6"/>
    </row>
    <row r="31" spans="1:16" x14ac:dyDescent="0.3">
      <c r="A31" s="1"/>
      <c r="B31" s="6" t="s">
        <v>108</v>
      </c>
      <c r="C31" s="6" t="s">
        <v>117</v>
      </c>
      <c r="D31" s="89" t="s">
        <v>75</v>
      </c>
      <c r="E31" s="6" t="s">
        <v>1319</v>
      </c>
      <c r="F31" s="89" t="s">
        <v>1320</v>
      </c>
      <c r="G31" s="89" t="s">
        <v>1321</v>
      </c>
      <c r="H31" s="89" t="s">
        <v>947</v>
      </c>
      <c r="I31" s="89" t="s">
        <v>947</v>
      </c>
      <c r="J31" s="89" t="s">
        <v>1283</v>
      </c>
      <c r="K31" s="89" t="s">
        <v>947</v>
      </c>
      <c r="L31" s="89" t="s">
        <v>947</v>
      </c>
      <c r="M31" s="89" t="s">
        <v>947</v>
      </c>
      <c r="N31" s="89" t="s">
        <v>947</v>
      </c>
      <c r="O31" s="6" t="s">
        <v>1263</v>
      </c>
      <c r="P31" s="6"/>
    </row>
    <row r="32" spans="1:16" ht="52.8" x14ac:dyDescent="0.3">
      <c r="A32" s="1"/>
      <c r="B32" s="6" t="s">
        <v>108</v>
      </c>
      <c r="C32" s="6" t="s">
        <v>117</v>
      </c>
      <c r="D32" s="89" t="s">
        <v>75</v>
      </c>
      <c r="E32" s="6" t="s">
        <v>1319</v>
      </c>
      <c r="F32" s="89" t="s">
        <v>1321</v>
      </c>
      <c r="G32" s="89" t="s">
        <v>44</v>
      </c>
      <c r="H32" s="89" t="s">
        <v>947</v>
      </c>
      <c r="I32" s="89" t="s">
        <v>947</v>
      </c>
      <c r="J32" s="89" t="s">
        <v>1274</v>
      </c>
      <c r="K32" s="89" t="s">
        <v>947</v>
      </c>
      <c r="L32" s="89" t="s">
        <v>947</v>
      </c>
      <c r="M32" s="89" t="s">
        <v>947</v>
      </c>
      <c r="N32" s="89" t="s">
        <v>947</v>
      </c>
      <c r="O32" s="6" t="s">
        <v>1263</v>
      </c>
      <c r="P32" s="6" t="s">
        <v>1322</v>
      </c>
    </row>
    <row r="33" spans="1:16" x14ac:dyDescent="0.3">
      <c r="A33" s="1"/>
      <c r="B33" s="6" t="s">
        <v>108</v>
      </c>
      <c r="C33" s="6" t="s">
        <v>121</v>
      </c>
      <c r="D33" s="89" t="s">
        <v>75</v>
      </c>
      <c r="E33" s="6" t="s">
        <v>1323</v>
      </c>
      <c r="F33" s="89" t="s">
        <v>43</v>
      </c>
      <c r="G33" s="89" t="s">
        <v>44</v>
      </c>
      <c r="H33" s="89" t="s">
        <v>947</v>
      </c>
      <c r="I33" s="89" t="s">
        <v>947</v>
      </c>
      <c r="J33" s="89" t="s">
        <v>1274</v>
      </c>
      <c r="K33" s="89" t="s">
        <v>947</v>
      </c>
      <c r="L33" s="89" t="s">
        <v>947</v>
      </c>
      <c r="M33" s="89" t="s">
        <v>947</v>
      </c>
      <c r="N33" s="89" t="s">
        <v>947</v>
      </c>
      <c r="O33" s="6" t="s">
        <v>1263</v>
      </c>
      <c r="P33" s="6"/>
    </row>
    <row r="34" spans="1:16" x14ac:dyDescent="0.3">
      <c r="A34" s="1"/>
      <c r="B34" s="6" t="s">
        <v>132</v>
      </c>
      <c r="C34" s="6" t="s">
        <v>1196</v>
      </c>
      <c r="D34" s="89" t="s">
        <v>141</v>
      </c>
      <c r="E34" s="6" t="s">
        <v>1324</v>
      </c>
      <c r="F34" s="89" t="s">
        <v>43</v>
      </c>
      <c r="G34" s="89" t="s">
        <v>1325</v>
      </c>
      <c r="H34" s="89" t="s">
        <v>947</v>
      </c>
      <c r="I34" s="89" t="s">
        <v>1326</v>
      </c>
      <c r="J34" s="89" t="s">
        <v>1283</v>
      </c>
      <c r="K34" s="89" t="s">
        <v>947</v>
      </c>
      <c r="L34" s="89" t="s">
        <v>947</v>
      </c>
      <c r="M34" s="89" t="s">
        <v>947</v>
      </c>
      <c r="N34" s="89" t="s">
        <v>947</v>
      </c>
      <c r="O34" s="6" t="s">
        <v>1263</v>
      </c>
      <c r="P34" s="6"/>
    </row>
    <row r="35" spans="1:16" x14ac:dyDescent="0.3">
      <c r="A35" s="1"/>
      <c r="B35" s="6" t="s">
        <v>132</v>
      </c>
      <c r="C35" s="6" t="s">
        <v>144</v>
      </c>
      <c r="D35" s="89" t="s">
        <v>75</v>
      </c>
      <c r="E35" s="6" t="s">
        <v>1327</v>
      </c>
      <c r="F35" s="89" t="s">
        <v>1328</v>
      </c>
      <c r="G35" s="89" t="s">
        <v>1329</v>
      </c>
      <c r="H35" s="89" t="s">
        <v>1330</v>
      </c>
      <c r="I35" s="89" t="s">
        <v>1331</v>
      </c>
      <c r="J35" s="89" t="s">
        <v>1274</v>
      </c>
      <c r="K35" s="89" t="s">
        <v>947</v>
      </c>
      <c r="L35" s="89" t="s">
        <v>947</v>
      </c>
      <c r="M35" s="89" t="s">
        <v>947</v>
      </c>
      <c r="N35" s="89" t="s">
        <v>947</v>
      </c>
      <c r="O35" s="6" t="s">
        <v>1263</v>
      </c>
      <c r="P35" s="6"/>
    </row>
    <row r="36" spans="1:16" x14ac:dyDescent="0.3">
      <c r="A36" s="1"/>
      <c r="B36" s="6" t="s">
        <v>132</v>
      </c>
      <c r="C36" s="6" t="s">
        <v>147</v>
      </c>
      <c r="D36" s="89" t="s">
        <v>75</v>
      </c>
      <c r="E36" s="6" t="s">
        <v>1332</v>
      </c>
      <c r="F36" s="89" t="s">
        <v>43</v>
      </c>
      <c r="G36" s="89" t="s">
        <v>1333</v>
      </c>
      <c r="H36" s="89" t="s">
        <v>947</v>
      </c>
      <c r="I36" s="89" t="s">
        <v>947</v>
      </c>
      <c r="J36" s="89" t="s">
        <v>1274</v>
      </c>
      <c r="K36" s="89" t="s">
        <v>947</v>
      </c>
      <c r="L36" s="89" t="s">
        <v>947</v>
      </c>
      <c r="M36" s="89" t="s">
        <v>947</v>
      </c>
      <c r="N36" s="89" t="s">
        <v>947</v>
      </c>
      <c r="O36" s="6" t="s">
        <v>1263</v>
      </c>
      <c r="P36" s="6"/>
    </row>
    <row r="37" spans="1:16" x14ac:dyDescent="0.3">
      <c r="A37" s="1"/>
      <c r="B37" s="6" t="s">
        <v>132</v>
      </c>
      <c r="C37" s="6" t="s">
        <v>147</v>
      </c>
      <c r="D37" s="89" t="s">
        <v>75</v>
      </c>
      <c r="E37" s="6" t="s">
        <v>1332</v>
      </c>
      <c r="F37" s="89" t="s">
        <v>1333</v>
      </c>
      <c r="G37" s="89" t="s">
        <v>1334</v>
      </c>
      <c r="H37" s="89" t="s">
        <v>947</v>
      </c>
      <c r="I37" s="89" t="s">
        <v>947</v>
      </c>
      <c r="J37" s="89" t="s">
        <v>1274</v>
      </c>
      <c r="K37" s="89" t="s">
        <v>947</v>
      </c>
      <c r="L37" s="89" t="s">
        <v>947</v>
      </c>
      <c r="M37" s="89" t="s">
        <v>947</v>
      </c>
      <c r="N37" s="89" t="s">
        <v>947</v>
      </c>
      <c r="O37" s="6" t="s">
        <v>1263</v>
      </c>
      <c r="P37" s="6"/>
    </row>
    <row r="38" spans="1:16" x14ac:dyDescent="0.3">
      <c r="A38" s="1"/>
      <c r="B38" s="6" t="s">
        <v>132</v>
      </c>
      <c r="C38" s="6" t="s">
        <v>147</v>
      </c>
      <c r="D38" s="89" t="s">
        <v>75</v>
      </c>
      <c r="E38" s="6" t="s">
        <v>1332</v>
      </c>
      <c r="F38" s="89" t="s">
        <v>1334</v>
      </c>
      <c r="G38" s="89" t="s">
        <v>1311</v>
      </c>
      <c r="H38" s="89" t="s">
        <v>947</v>
      </c>
      <c r="I38" s="89" t="s">
        <v>947</v>
      </c>
      <c r="J38" s="89" t="s">
        <v>1274</v>
      </c>
      <c r="K38" s="89" t="s">
        <v>947</v>
      </c>
      <c r="L38" s="89" t="s">
        <v>947</v>
      </c>
      <c r="M38" s="89" t="s">
        <v>947</v>
      </c>
      <c r="N38" s="89" t="s">
        <v>947</v>
      </c>
      <c r="O38" s="6" t="s">
        <v>1263</v>
      </c>
      <c r="P38" s="6"/>
    </row>
    <row r="39" spans="1:16" ht="26.4" x14ac:dyDescent="0.3">
      <c r="A39" s="1"/>
      <c r="B39" s="6" t="s">
        <v>132</v>
      </c>
      <c r="C39" s="6" t="s">
        <v>147</v>
      </c>
      <c r="D39" s="89" t="s">
        <v>75</v>
      </c>
      <c r="E39" s="6" t="s">
        <v>1335</v>
      </c>
      <c r="F39" s="89" t="s">
        <v>1311</v>
      </c>
      <c r="G39" s="89" t="s">
        <v>1336</v>
      </c>
      <c r="H39" s="89" t="s">
        <v>947</v>
      </c>
      <c r="I39" s="89" t="s">
        <v>947</v>
      </c>
      <c r="J39" s="89" t="s">
        <v>1274</v>
      </c>
      <c r="K39" s="89" t="s">
        <v>947</v>
      </c>
      <c r="L39" s="89" t="s">
        <v>947</v>
      </c>
      <c r="M39" s="89" t="s">
        <v>947</v>
      </c>
      <c r="N39" s="89" t="s">
        <v>947</v>
      </c>
      <c r="O39" s="6" t="s">
        <v>1263</v>
      </c>
      <c r="P39" s="6"/>
    </row>
    <row r="40" spans="1:16" x14ac:dyDescent="0.3">
      <c r="A40" s="1"/>
      <c r="B40" s="6" t="s">
        <v>132</v>
      </c>
      <c r="C40" s="6" t="s">
        <v>147</v>
      </c>
      <c r="D40" s="89" t="s">
        <v>75</v>
      </c>
      <c r="E40" s="6" t="s">
        <v>1332</v>
      </c>
      <c r="F40" s="89" t="s">
        <v>1336</v>
      </c>
      <c r="G40" s="89" t="s">
        <v>44</v>
      </c>
      <c r="H40" s="89" t="s">
        <v>947</v>
      </c>
      <c r="I40" s="89" t="s">
        <v>947</v>
      </c>
      <c r="J40" s="89" t="s">
        <v>1274</v>
      </c>
      <c r="K40" s="89" t="s">
        <v>947</v>
      </c>
      <c r="L40" s="89" t="s">
        <v>947</v>
      </c>
      <c r="M40" s="89" t="s">
        <v>947</v>
      </c>
      <c r="N40" s="89" t="s">
        <v>947</v>
      </c>
      <c r="O40" s="6" t="s">
        <v>1263</v>
      </c>
      <c r="P40" s="6"/>
    </row>
    <row r="41" spans="1:16" x14ac:dyDescent="0.3">
      <c r="A41" s="1"/>
      <c r="B41" s="6" t="s">
        <v>395</v>
      </c>
      <c r="C41" s="6" t="s">
        <v>1203</v>
      </c>
      <c r="D41" s="89" t="s">
        <v>75</v>
      </c>
      <c r="E41" s="6" t="s">
        <v>1337</v>
      </c>
      <c r="F41" s="89" t="s">
        <v>43</v>
      </c>
      <c r="G41" s="89" t="s">
        <v>44</v>
      </c>
      <c r="H41" s="89" t="s">
        <v>947</v>
      </c>
      <c r="I41" s="89" t="s">
        <v>947</v>
      </c>
      <c r="J41" s="89" t="s">
        <v>1274</v>
      </c>
      <c r="K41" s="89" t="s">
        <v>947</v>
      </c>
      <c r="L41" s="89" t="s">
        <v>947</v>
      </c>
      <c r="M41" s="89" t="s">
        <v>947</v>
      </c>
      <c r="N41" s="89" t="s">
        <v>947</v>
      </c>
      <c r="O41" s="6" t="s">
        <v>1263</v>
      </c>
      <c r="P41" s="6"/>
    </row>
    <row r="42" spans="1:16" ht="66" x14ac:dyDescent="0.3">
      <c r="A42" s="1"/>
      <c r="B42" s="6" t="s">
        <v>588</v>
      </c>
      <c r="C42" s="6" t="s">
        <v>1204</v>
      </c>
      <c r="D42" s="89" t="s">
        <v>1205</v>
      </c>
      <c r="E42" s="6" t="s">
        <v>1338</v>
      </c>
      <c r="F42" s="89" t="s">
        <v>1339</v>
      </c>
      <c r="G42" s="89" t="s">
        <v>1340</v>
      </c>
      <c r="H42" s="89" t="s">
        <v>1341</v>
      </c>
      <c r="I42" s="89" t="s">
        <v>947</v>
      </c>
      <c r="J42" s="89" t="s">
        <v>1342</v>
      </c>
      <c r="K42" s="89" t="s">
        <v>947</v>
      </c>
      <c r="L42" s="89" t="s">
        <v>947</v>
      </c>
      <c r="M42" s="89" t="s">
        <v>947</v>
      </c>
      <c r="N42" s="89" t="s">
        <v>947</v>
      </c>
      <c r="O42" s="6" t="s">
        <v>1263</v>
      </c>
      <c r="P42" s="6" t="s">
        <v>1343</v>
      </c>
    </row>
    <row r="43" spans="1:16" x14ac:dyDescent="0.3">
      <c r="A43" s="1"/>
      <c r="B43" s="6" t="s">
        <v>162</v>
      </c>
      <c r="C43" s="6" t="s">
        <v>1210</v>
      </c>
      <c r="D43" s="89" t="s">
        <v>75</v>
      </c>
      <c r="E43" s="6" t="s">
        <v>1344</v>
      </c>
      <c r="F43" s="89" t="s">
        <v>43</v>
      </c>
      <c r="G43" s="89" t="s">
        <v>44</v>
      </c>
      <c r="H43" s="89" t="s">
        <v>947</v>
      </c>
      <c r="I43" s="89" t="s">
        <v>947</v>
      </c>
      <c r="J43" s="89" t="s">
        <v>1274</v>
      </c>
      <c r="K43" s="89" t="s">
        <v>947</v>
      </c>
      <c r="L43" s="89" t="s">
        <v>947</v>
      </c>
      <c r="M43" s="89" t="s">
        <v>947</v>
      </c>
      <c r="N43" s="89" t="s">
        <v>947</v>
      </c>
      <c r="O43" s="6" t="s">
        <v>1263</v>
      </c>
      <c r="P43" s="6"/>
    </row>
    <row r="44" spans="1:16" x14ac:dyDescent="0.3">
      <c r="A44" s="1"/>
      <c r="B44" s="6" t="s">
        <v>167</v>
      </c>
      <c r="C44" s="6" t="s">
        <v>1211</v>
      </c>
      <c r="D44" s="89" t="s">
        <v>1177</v>
      </c>
      <c r="E44" s="6" t="s">
        <v>1345</v>
      </c>
      <c r="F44" s="89" t="s">
        <v>1346</v>
      </c>
      <c r="G44" s="89" t="s">
        <v>1301</v>
      </c>
      <c r="H44" s="89" t="s">
        <v>1347</v>
      </c>
      <c r="I44" s="89" t="s">
        <v>947</v>
      </c>
      <c r="J44" s="89" t="s">
        <v>1283</v>
      </c>
      <c r="K44" s="89" t="s">
        <v>947</v>
      </c>
      <c r="L44" s="89" t="s">
        <v>947</v>
      </c>
      <c r="M44" s="89" t="s">
        <v>947</v>
      </c>
      <c r="N44" s="89" t="s">
        <v>947</v>
      </c>
      <c r="O44" s="6" t="s">
        <v>1263</v>
      </c>
      <c r="P44" s="6"/>
    </row>
    <row r="45" spans="1:16" x14ac:dyDescent="0.3">
      <c r="A45" s="1"/>
      <c r="B45" s="6" t="s">
        <v>167</v>
      </c>
      <c r="C45" s="6" t="s">
        <v>1211</v>
      </c>
      <c r="D45" s="89" t="s">
        <v>1177</v>
      </c>
      <c r="E45" s="6" t="s">
        <v>1345</v>
      </c>
      <c r="F45" s="89" t="s">
        <v>1301</v>
      </c>
      <c r="G45" s="89" t="s">
        <v>1348</v>
      </c>
      <c r="H45" s="89" t="s">
        <v>947</v>
      </c>
      <c r="I45" s="89" t="s">
        <v>947</v>
      </c>
      <c r="J45" s="89" t="s">
        <v>1274</v>
      </c>
      <c r="K45" s="89" t="s">
        <v>947</v>
      </c>
      <c r="L45" s="89" t="s">
        <v>947</v>
      </c>
      <c r="M45" s="89" t="s">
        <v>947</v>
      </c>
      <c r="N45" s="89" t="s">
        <v>947</v>
      </c>
      <c r="O45" s="6" t="s">
        <v>1263</v>
      </c>
      <c r="P45" s="6"/>
    </row>
    <row r="46" spans="1:16" x14ac:dyDescent="0.3">
      <c r="A46" s="1"/>
      <c r="B46" s="6" t="s">
        <v>167</v>
      </c>
      <c r="C46" s="6" t="s">
        <v>1211</v>
      </c>
      <c r="D46" s="89" t="s">
        <v>1177</v>
      </c>
      <c r="E46" s="6" t="s">
        <v>1345</v>
      </c>
      <c r="F46" s="89" t="s">
        <v>1348</v>
      </c>
      <c r="G46" s="89" t="s">
        <v>1288</v>
      </c>
      <c r="H46" s="89" t="s">
        <v>947</v>
      </c>
      <c r="I46" s="89" t="s">
        <v>947</v>
      </c>
      <c r="J46" s="89" t="s">
        <v>1274</v>
      </c>
      <c r="K46" s="89" t="s">
        <v>947</v>
      </c>
      <c r="L46" s="89" t="s">
        <v>947</v>
      </c>
      <c r="M46" s="89" t="s">
        <v>947</v>
      </c>
      <c r="N46" s="89" t="s">
        <v>1289</v>
      </c>
      <c r="O46" s="6" t="s">
        <v>1263</v>
      </c>
      <c r="P46" s="6" t="s">
        <v>1290</v>
      </c>
    </row>
    <row r="47" spans="1:16" x14ac:dyDescent="0.3">
      <c r="A47" s="1"/>
      <c r="B47" s="6" t="s">
        <v>167</v>
      </c>
      <c r="C47" s="6" t="s">
        <v>1211</v>
      </c>
      <c r="D47" s="89" t="s">
        <v>1177</v>
      </c>
      <c r="E47" s="6" t="s">
        <v>1345</v>
      </c>
      <c r="F47" s="89" t="s">
        <v>1288</v>
      </c>
      <c r="G47" s="89" t="s">
        <v>1291</v>
      </c>
      <c r="H47" s="89" t="s">
        <v>947</v>
      </c>
      <c r="I47" s="89" t="s">
        <v>947</v>
      </c>
      <c r="J47" s="89" t="s">
        <v>1274</v>
      </c>
      <c r="K47" s="89" t="s">
        <v>947</v>
      </c>
      <c r="L47" s="89" t="s">
        <v>947</v>
      </c>
      <c r="M47" s="89" t="s">
        <v>947</v>
      </c>
      <c r="N47" s="89" t="s">
        <v>947</v>
      </c>
      <c r="O47" s="6" t="s">
        <v>1263</v>
      </c>
      <c r="P47" s="6"/>
    </row>
    <row r="48" spans="1:16" x14ac:dyDescent="0.3">
      <c r="A48" s="1"/>
      <c r="B48" s="6" t="s">
        <v>167</v>
      </c>
      <c r="C48" s="6" t="s">
        <v>1211</v>
      </c>
      <c r="D48" s="89" t="s">
        <v>1177</v>
      </c>
      <c r="E48" s="6" t="s">
        <v>1345</v>
      </c>
      <c r="F48" s="89" t="s">
        <v>1291</v>
      </c>
      <c r="G48" s="89" t="s">
        <v>32</v>
      </c>
      <c r="H48" s="89" t="s">
        <v>947</v>
      </c>
      <c r="I48" s="89" t="s">
        <v>947</v>
      </c>
      <c r="J48" s="89" t="s">
        <v>1274</v>
      </c>
      <c r="K48" s="89" t="s">
        <v>947</v>
      </c>
      <c r="L48" s="89" t="s">
        <v>947</v>
      </c>
      <c r="M48" s="89" t="s">
        <v>947</v>
      </c>
      <c r="N48" s="89" t="s">
        <v>1289</v>
      </c>
      <c r="O48" s="6" t="s">
        <v>1263</v>
      </c>
      <c r="P48" s="6"/>
    </row>
    <row r="49" spans="1:16" x14ac:dyDescent="0.3">
      <c r="A49" s="1"/>
      <c r="B49" s="6" t="s">
        <v>167</v>
      </c>
      <c r="C49" s="6" t="s">
        <v>1211</v>
      </c>
      <c r="D49" s="89" t="s">
        <v>1177</v>
      </c>
      <c r="E49" s="6" t="s">
        <v>1345</v>
      </c>
      <c r="F49" s="89" t="s">
        <v>32</v>
      </c>
      <c r="G49" s="89" t="s">
        <v>1349</v>
      </c>
      <c r="H49" s="89" t="s">
        <v>947</v>
      </c>
      <c r="I49" s="89" t="s">
        <v>947</v>
      </c>
      <c r="J49" s="89" t="s">
        <v>1274</v>
      </c>
      <c r="K49" s="89" t="s">
        <v>947</v>
      </c>
      <c r="L49" s="89" t="s">
        <v>947</v>
      </c>
      <c r="M49" s="89" t="s">
        <v>947</v>
      </c>
      <c r="N49" s="89" t="s">
        <v>947</v>
      </c>
      <c r="O49" s="6" t="s">
        <v>1263</v>
      </c>
      <c r="P49" s="6"/>
    </row>
    <row r="50" spans="1:16" x14ac:dyDescent="0.3">
      <c r="A50" s="1"/>
      <c r="B50" s="6" t="s">
        <v>167</v>
      </c>
      <c r="C50" s="6" t="s">
        <v>1211</v>
      </c>
      <c r="D50" s="89" t="s">
        <v>1177</v>
      </c>
      <c r="E50" s="6" t="s">
        <v>1345</v>
      </c>
      <c r="F50" s="89" t="s">
        <v>1349</v>
      </c>
      <c r="G50" s="89" t="s">
        <v>1350</v>
      </c>
      <c r="H50" s="89" t="s">
        <v>947</v>
      </c>
      <c r="I50" s="89" t="s">
        <v>1351</v>
      </c>
      <c r="J50" s="89" t="s">
        <v>1283</v>
      </c>
      <c r="K50" s="89" t="s">
        <v>947</v>
      </c>
      <c r="L50" s="89" t="s">
        <v>947</v>
      </c>
      <c r="M50" s="89" t="s">
        <v>947</v>
      </c>
      <c r="N50" s="89" t="s">
        <v>947</v>
      </c>
      <c r="O50" s="6" t="s">
        <v>1263</v>
      </c>
      <c r="P50" s="6"/>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4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71" t="s">
        <v>0</v>
      </c>
      <c r="C3" s="172"/>
      <c r="D3" s="172"/>
      <c r="E3" s="172"/>
      <c r="F3" s="172"/>
      <c r="G3" s="172"/>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1352</v>
      </c>
      <c r="C5" s="1"/>
      <c r="D5" s="1"/>
      <c r="E5" s="1"/>
      <c r="F5" s="1"/>
      <c r="G5" s="1"/>
      <c r="H5" s="1"/>
      <c r="I5" s="1"/>
      <c r="J5" s="1"/>
      <c r="K5" s="1"/>
      <c r="L5" s="1"/>
      <c r="M5" s="1"/>
      <c r="N5" s="1"/>
    </row>
    <row r="6" spans="1:14" ht="19.95" customHeight="1" x14ac:dyDescent="0.3">
      <c r="A6" s="1"/>
      <c r="B6" s="7" t="s">
        <v>171</v>
      </c>
      <c r="C6" s="7" t="s">
        <v>172</v>
      </c>
      <c r="D6" s="7" t="s">
        <v>173</v>
      </c>
      <c r="E6" s="7" t="s">
        <v>174</v>
      </c>
      <c r="F6" s="7" t="s">
        <v>175</v>
      </c>
      <c r="G6" s="7" t="s">
        <v>176</v>
      </c>
      <c r="H6" s="7" t="s">
        <v>177</v>
      </c>
      <c r="I6" s="7" t="s">
        <v>178</v>
      </c>
      <c r="J6" s="7" t="s">
        <v>179</v>
      </c>
      <c r="K6" s="7" t="s">
        <v>180</v>
      </c>
      <c r="L6" s="7" t="s">
        <v>181</v>
      </c>
      <c r="M6" s="7" t="s">
        <v>182</v>
      </c>
      <c r="N6" s="7" t="s">
        <v>183</v>
      </c>
    </row>
    <row r="7" spans="1:14" ht="26.4" x14ac:dyDescent="0.3">
      <c r="A7" s="1"/>
      <c r="B7" s="5" t="s">
        <v>184</v>
      </c>
      <c r="C7" s="5" t="s">
        <v>185</v>
      </c>
      <c r="D7" s="5" t="s">
        <v>75</v>
      </c>
      <c r="E7" s="4" t="s">
        <v>186</v>
      </c>
      <c r="F7" s="4" t="s">
        <v>187</v>
      </c>
      <c r="G7" s="6" t="s">
        <v>194</v>
      </c>
      <c r="H7" s="8">
        <v>17</v>
      </c>
      <c r="I7" s="5" t="s">
        <v>189</v>
      </c>
      <c r="J7" s="5" t="s">
        <v>190</v>
      </c>
      <c r="K7" s="5" t="s">
        <v>191</v>
      </c>
      <c r="L7" s="5" t="s">
        <v>192</v>
      </c>
      <c r="M7" s="8">
        <v>13417</v>
      </c>
      <c r="N7" s="5" t="s">
        <v>193</v>
      </c>
    </row>
    <row r="8" spans="1:14" ht="26.4" x14ac:dyDescent="0.3">
      <c r="A8" s="1"/>
      <c r="B8" s="5" t="s">
        <v>184</v>
      </c>
      <c r="C8" s="5" t="s">
        <v>185</v>
      </c>
      <c r="D8" s="5" t="s">
        <v>75</v>
      </c>
      <c r="E8" s="4" t="s">
        <v>186</v>
      </c>
      <c r="F8" s="4" t="s">
        <v>187</v>
      </c>
      <c r="G8" s="6" t="s">
        <v>1353</v>
      </c>
      <c r="H8" s="8">
        <v>17</v>
      </c>
      <c r="I8" s="5" t="s">
        <v>189</v>
      </c>
      <c r="J8" s="5" t="s">
        <v>190</v>
      </c>
      <c r="K8" s="5" t="s">
        <v>191</v>
      </c>
      <c r="L8" s="5" t="s">
        <v>192</v>
      </c>
      <c r="M8" s="8">
        <v>13417</v>
      </c>
      <c r="N8" s="5" t="s">
        <v>193</v>
      </c>
    </row>
    <row r="9" spans="1:14" x14ac:dyDescent="0.3">
      <c r="A9" s="1"/>
      <c r="B9" s="5" t="s">
        <v>195</v>
      </c>
      <c r="C9" s="5" t="s">
        <v>196</v>
      </c>
      <c r="D9" s="5" t="s">
        <v>75</v>
      </c>
      <c r="E9" s="4" t="s">
        <v>186</v>
      </c>
      <c r="F9" s="4" t="s">
        <v>187</v>
      </c>
      <c r="G9" s="6" t="s">
        <v>197</v>
      </c>
      <c r="H9" s="8">
        <v>8.15</v>
      </c>
      <c r="I9" s="5" t="s">
        <v>189</v>
      </c>
      <c r="J9" s="5" t="s">
        <v>190</v>
      </c>
      <c r="K9" s="5" t="s">
        <v>191</v>
      </c>
      <c r="L9" s="5" t="s">
        <v>198</v>
      </c>
      <c r="M9" s="8">
        <v>19865</v>
      </c>
      <c r="N9" s="5" t="s">
        <v>193</v>
      </c>
    </row>
    <row r="10" spans="1:14" x14ac:dyDescent="0.3">
      <c r="A10" s="1"/>
      <c r="B10" s="5" t="s">
        <v>220</v>
      </c>
      <c r="C10" s="5" t="s">
        <v>221</v>
      </c>
      <c r="D10" s="5" t="s">
        <v>75</v>
      </c>
      <c r="E10" s="4" t="s">
        <v>186</v>
      </c>
      <c r="F10" s="4" t="s">
        <v>187</v>
      </c>
      <c r="G10" s="6" t="s">
        <v>1354</v>
      </c>
      <c r="H10" s="8">
        <v>20</v>
      </c>
      <c r="I10" s="5" t="s">
        <v>223</v>
      </c>
      <c r="J10" s="5" t="s">
        <v>190</v>
      </c>
      <c r="K10" s="5" t="s">
        <v>191</v>
      </c>
      <c r="L10" s="5" t="s">
        <v>192</v>
      </c>
      <c r="M10" s="8">
        <v>26890</v>
      </c>
      <c r="N10" s="5" t="s">
        <v>193</v>
      </c>
    </row>
    <row r="11" spans="1:14" x14ac:dyDescent="0.3">
      <c r="A11" s="1"/>
      <c r="B11" s="5" t="s">
        <v>77</v>
      </c>
      <c r="C11" s="5" t="s">
        <v>229</v>
      </c>
      <c r="D11" s="5" t="s">
        <v>75</v>
      </c>
      <c r="E11" s="4" t="s">
        <v>230</v>
      </c>
      <c r="F11" s="4" t="s">
        <v>231</v>
      </c>
      <c r="G11" s="6" t="s">
        <v>1355</v>
      </c>
      <c r="H11" s="8">
        <v>4.8</v>
      </c>
      <c r="I11" s="5" t="s">
        <v>223</v>
      </c>
      <c r="J11" s="5" t="s">
        <v>190</v>
      </c>
      <c r="K11" s="5" t="s">
        <v>191</v>
      </c>
      <c r="L11" s="5" t="s">
        <v>233</v>
      </c>
      <c r="M11" s="8">
        <v>1197</v>
      </c>
      <c r="N11" s="5" t="s">
        <v>193</v>
      </c>
    </row>
    <row r="12" spans="1:14" x14ac:dyDescent="0.3">
      <c r="A12" s="1"/>
      <c r="B12" s="5" t="s">
        <v>77</v>
      </c>
      <c r="C12" s="5" t="s">
        <v>234</v>
      </c>
      <c r="D12" s="5" t="s">
        <v>75</v>
      </c>
      <c r="E12" s="4" t="s">
        <v>235</v>
      </c>
      <c r="F12" s="4" t="s">
        <v>236</v>
      </c>
      <c r="G12" s="6" t="s">
        <v>237</v>
      </c>
      <c r="H12" s="8">
        <v>25.2</v>
      </c>
      <c r="I12" s="5" t="s">
        <v>189</v>
      </c>
      <c r="J12" s="5" t="s">
        <v>190</v>
      </c>
      <c r="K12" s="5" t="s">
        <v>191</v>
      </c>
      <c r="L12" s="5" t="s">
        <v>198</v>
      </c>
      <c r="M12" s="8">
        <v>1214</v>
      </c>
      <c r="N12" s="5" t="s">
        <v>193</v>
      </c>
    </row>
    <row r="13" spans="1:14" x14ac:dyDescent="0.3">
      <c r="A13" s="1"/>
      <c r="B13" s="5" t="s">
        <v>77</v>
      </c>
      <c r="C13" s="5" t="s">
        <v>234</v>
      </c>
      <c r="D13" s="5" t="s">
        <v>238</v>
      </c>
      <c r="E13" s="4" t="s">
        <v>239</v>
      </c>
      <c r="F13" s="4" t="s">
        <v>240</v>
      </c>
      <c r="G13" s="6" t="s">
        <v>241</v>
      </c>
      <c r="H13" s="8">
        <v>8.4</v>
      </c>
      <c r="I13" s="5" t="s">
        <v>189</v>
      </c>
      <c r="J13" s="5" t="s">
        <v>190</v>
      </c>
      <c r="K13" s="5" t="s">
        <v>191</v>
      </c>
      <c r="L13" s="5" t="s">
        <v>198</v>
      </c>
      <c r="M13" s="8">
        <v>177</v>
      </c>
      <c r="N13" s="5" t="s">
        <v>193</v>
      </c>
    </row>
    <row r="14" spans="1:14" x14ac:dyDescent="0.3">
      <c r="A14" s="1"/>
      <c r="B14" s="5" t="s">
        <v>77</v>
      </c>
      <c r="C14" s="5" t="s">
        <v>234</v>
      </c>
      <c r="D14" s="5" t="s">
        <v>242</v>
      </c>
      <c r="E14" s="4" t="s">
        <v>243</v>
      </c>
      <c r="F14" s="4" t="s">
        <v>244</v>
      </c>
      <c r="G14" s="6" t="s">
        <v>245</v>
      </c>
      <c r="H14" s="8">
        <v>8.4</v>
      </c>
      <c r="I14" s="5" t="s">
        <v>189</v>
      </c>
      <c r="J14" s="5" t="s">
        <v>190</v>
      </c>
      <c r="K14" s="5" t="s">
        <v>191</v>
      </c>
      <c r="L14" s="5" t="s">
        <v>198</v>
      </c>
      <c r="M14" s="8">
        <v>178</v>
      </c>
      <c r="N14" s="5" t="s">
        <v>193</v>
      </c>
    </row>
    <row r="15" spans="1:14" x14ac:dyDescent="0.3">
      <c r="A15" s="1"/>
      <c r="B15" s="5" t="s">
        <v>258</v>
      </c>
      <c r="C15" s="5" t="s">
        <v>259</v>
      </c>
      <c r="D15" s="5" t="s">
        <v>260</v>
      </c>
      <c r="E15" s="4" t="s">
        <v>186</v>
      </c>
      <c r="F15" s="4" t="s">
        <v>187</v>
      </c>
      <c r="G15" s="6" t="s">
        <v>1356</v>
      </c>
      <c r="H15" s="8">
        <v>2.5070000000000001</v>
      </c>
      <c r="I15" s="5" t="s">
        <v>189</v>
      </c>
      <c r="J15" s="5" t="s">
        <v>190</v>
      </c>
      <c r="K15" s="5" t="s">
        <v>191</v>
      </c>
      <c r="L15" s="5" t="s">
        <v>198</v>
      </c>
      <c r="M15" s="8">
        <v>14793</v>
      </c>
      <c r="N15" s="5" t="s">
        <v>193</v>
      </c>
    </row>
    <row r="16" spans="1:14" ht="92.4" x14ac:dyDescent="0.3">
      <c r="A16" s="1"/>
      <c r="B16" s="5" t="s">
        <v>258</v>
      </c>
      <c r="C16" s="5" t="s">
        <v>259</v>
      </c>
      <c r="D16" s="5" t="s">
        <v>262</v>
      </c>
      <c r="E16" s="4" t="s">
        <v>263</v>
      </c>
      <c r="F16" s="4" t="s">
        <v>264</v>
      </c>
      <c r="G16" s="6" t="s">
        <v>1357</v>
      </c>
      <c r="H16" s="8">
        <v>0</v>
      </c>
      <c r="I16" s="5" t="s">
        <v>189</v>
      </c>
      <c r="J16" s="5" t="s">
        <v>190</v>
      </c>
      <c r="K16" s="5" t="s">
        <v>191</v>
      </c>
      <c r="L16" s="5" t="s">
        <v>198</v>
      </c>
      <c r="M16" s="8">
        <v>14794</v>
      </c>
      <c r="N16" s="5" t="s">
        <v>193</v>
      </c>
    </row>
    <row r="17" spans="1:14" x14ac:dyDescent="0.3">
      <c r="A17" s="1"/>
      <c r="B17" s="5" t="s">
        <v>85</v>
      </c>
      <c r="C17" s="5" t="s">
        <v>266</v>
      </c>
      <c r="D17" s="5" t="s">
        <v>112</v>
      </c>
      <c r="E17" s="4" t="s">
        <v>186</v>
      </c>
      <c r="F17" s="4" t="s">
        <v>187</v>
      </c>
      <c r="G17" s="6" t="s">
        <v>270</v>
      </c>
      <c r="H17" s="8">
        <v>235</v>
      </c>
      <c r="I17" s="5" t="s">
        <v>189</v>
      </c>
      <c r="J17" s="5" t="s">
        <v>190</v>
      </c>
      <c r="K17" s="5" t="s">
        <v>191</v>
      </c>
      <c r="L17" s="5" t="s">
        <v>198</v>
      </c>
      <c r="M17" s="8">
        <v>14972</v>
      </c>
      <c r="N17" s="5" t="s">
        <v>193</v>
      </c>
    </row>
    <row r="18" spans="1:14" x14ac:dyDescent="0.3">
      <c r="A18" s="1"/>
      <c r="B18" s="5" t="s">
        <v>271</v>
      </c>
      <c r="C18" s="5" t="s">
        <v>272</v>
      </c>
      <c r="D18" s="5" t="s">
        <v>273</v>
      </c>
      <c r="E18" s="4" t="s">
        <v>186</v>
      </c>
      <c r="F18" s="4" t="s">
        <v>274</v>
      </c>
      <c r="G18" s="6" t="s">
        <v>275</v>
      </c>
      <c r="H18" s="8">
        <v>47</v>
      </c>
      <c r="I18" s="5" t="s">
        <v>189</v>
      </c>
      <c r="J18" s="5" t="s">
        <v>190</v>
      </c>
      <c r="K18" s="5" t="s">
        <v>191</v>
      </c>
      <c r="L18" s="5" t="s">
        <v>198</v>
      </c>
      <c r="M18" s="8">
        <v>14007</v>
      </c>
      <c r="N18" s="5" t="s">
        <v>193</v>
      </c>
    </row>
    <row r="19" spans="1:14" ht="52.8" x14ac:dyDescent="0.3">
      <c r="A19" s="1"/>
      <c r="B19" s="5" t="s">
        <v>280</v>
      </c>
      <c r="C19" s="5" t="s">
        <v>281</v>
      </c>
      <c r="D19" s="5" t="s">
        <v>75</v>
      </c>
      <c r="E19" s="4" t="s">
        <v>186</v>
      </c>
      <c r="F19" s="4" t="s">
        <v>187</v>
      </c>
      <c r="G19" s="6" t="s">
        <v>1358</v>
      </c>
      <c r="H19" s="8">
        <v>20</v>
      </c>
      <c r="I19" s="5" t="s">
        <v>189</v>
      </c>
      <c r="J19" s="5" t="s">
        <v>190</v>
      </c>
      <c r="K19" s="5" t="s">
        <v>191</v>
      </c>
      <c r="L19" s="5" t="s">
        <v>233</v>
      </c>
      <c r="M19" s="8">
        <v>17034</v>
      </c>
      <c r="N19" s="5" t="s">
        <v>193</v>
      </c>
    </row>
    <row r="20" spans="1:14" ht="26.4" x14ac:dyDescent="0.3">
      <c r="A20" s="1"/>
      <c r="B20" s="5" t="s">
        <v>88</v>
      </c>
      <c r="C20" s="5" t="s">
        <v>283</v>
      </c>
      <c r="D20" s="5" t="s">
        <v>284</v>
      </c>
      <c r="E20" s="4" t="s">
        <v>186</v>
      </c>
      <c r="F20" s="4" t="s">
        <v>285</v>
      </c>
      <c r="G20" s="6" t="s">
        <v>1359</v>
      </c>
      <c r="H20" s="8">
        <v>0</v>
      </c>
      <c r="I20" s="5" t="s">
        <v>223</v>
      </c>
      <c r="J20" s="5" t="s">
        <v>190</v>
      </c>
      <c r="K20" s="5" t="s">
        <v>191</v>
      </c>
      <c r="L20" s="5" t="s">
        <v>233</v>
      </c>
      <c r="M20" s="8">
        <v>13555</v>
      </c>
      <c r="N20" s="5" t="s">
        <v>193</v>
      </c>
    </row>
    <row r="21" spans="1:14" x14ac:dyDescent="0.3">
      <c r="A21" s="1"/>
      <c r="B21" s="5" t="s">
        <v>287</v>
      </c>
      <c r="C21" s="5" t="s">
        <v>295</v>
      </c>
      <c r="D21" s="5" t="s">
        <v>75</v>
      </c>
      <c r="E21" s="4" t="s">
        <v>186</v>
      </c>
      <c r="F21" s="4" t="s">
        <v>187</v>
      </c>
      <c r="G21" s="6" t="s">
        <v>296</v>
      </c>
      <c r="H21" s="8">
        <v>11.8</v>
      </c>
      <c r="I21" s="5" t="s">
        <v>223</v>
      </c>
      <c r="J21" s="5" t="s">
        <v>190</v>
      </c>
      <c r="K21" s="5" t="s">
        <v>191</v>
      </c>
      <c r="L21" s="5" t="s">
        <v>233</v>
      </c>
      <c r="M21" s="8">
        <v>22467</v>
      </c>
      <c r="N21" s="5" t="s">
        <v>193</v>
      </c>
    </row>
    <row r="22" spans="1:14" ht="26.4" x14ac:dyDescent="0.3">
      <c r="A22" s="1"/>
      <c r="B22" s="5" t="s">
        <v>287</v>
      </c>
      <c r="C22" s="5" t="s">
        <v>295</v>
      </c>
      <c r="D22" s="5" t="s">
        <v>75</v>
      </c>
      <c r="E22" s="4" t="s">
        <v>289</v>
      </c>
      <c r="F22" s="4" t="s">
        <v>290</v>
      </c>
      <c r="G22" s="6" t="s">
        <v>1360</v>
      </c>
      <c r="H22" s="8">
        <v>135</v>
      </c>
      <c r="I22" s="5" t="s">
        <v>223</v>
      </c>
      <c r="J22" s="5" t="s">
        <v>190</v>
      </c>
      <c r="K22" s="5" t="s">
        <v>191</v>
      </c>
      <c r="L22" s="5" t="s">
        <v>198</v>
      </c>
      <c r="M22" s="8">
        <v>22467</v>
      </c>
      <c r="N22" s="5" t="s">
        <v>193</v>
      </c>
    </row>
    <row r="23" spans="1:14" x14ac:dyDescent="0.3">
      <c r="A23" s="1"/>
      <c r="B23" s="5" t="s">
        <v>95</v>
      </c>
      <c r="C23" s="5" t="s">
        <v>1361</v>
      </c>
      <c r="D23" s="5" t="s">
        <v>98</v>
      </c>
      <c r="E23" s="4" t="s">
        <v>186</v>
      </c>
      <c r="F23" s="4" t="s">
        <v>316</v>
      </c>
      <c r="G23" s="6" t="s">
        <v>317</v>
      </c>
      <c r="H23" s="8">
        <v>0</v>
      </c>
      <c r="I23" s="5" t="s">
        <v>189</v>
      </c>
      <c r="J23" s="5" t="s">
        <v>190</v>
      </c>
      <c r="K23" s="5" t="s">
        <v>191</v>
      </c>
      <c r="L23" s="5" t="s">
        <v>198</v>
      </c>
      <c r="M23" s="8">
        <v>201</v>
      </c>
      <c r="N23" s="5" t="s">
        <v>193</v>
      </c>
    </row>
    <row r="24" spans="1:14" x14ac:dyDescent="0.3">
      <c r="A24" s="1"/>
      <c r="B24" s="5" t="s">
        <v>327</v>
      </c>
      <c r="C24" s="5" t="s">
        <v>328</v>
      </c>
      <c r="D24" s="5" t="s">
        <v>112</v>
      </c>
      <c r="E24" s="4" t="s">
        <v>186</v>
      </c>
      <c r="F24" s="4" t="s">
        <v>187</v>
      </c>
      <c r="G24" s="6" t="s">
        <v>1362</v>
      </c>
      <c r="H24" s="8">
        <v>9.1999999999999993</v>
      </c>
      <c r="I24" s="5" t="s">
        <v>189</v>
      </c>
      <c r="J24" s="5" t="s">
        <v>190</v>
      </c>
      <c r="K24" s="5" t="s">
        <v>191</v>
      </c>
      <c r="L24" s="5" t="s">
        <v>233</v>
      </c>
      <c r="M24" s="8">
        <v>17553</v>
      </c>
      <c r="N24" s="5" t="s">
        <v>193</v>
      </c>
    </row>
    <row r="25" spans="1:14" x14ac:dyDescent="0.3">
      <c r="A25" s="1"/>
      <c r="B25" s="5" t="s">
        <v>585</v>
      </c>
      <c r="C25" s="5" t="s">
        <v>331</v>
      </c>
      <c r="D25" s="5" t="s">
        <v>112</v>
      </c>
      <c r="E25" s="4" t="s">
        <v>186</v>
      </c>
      <c r="F25" s="4" t="s">
        <v>187</v>
      </c>
      <c r="G25" s="6" t="s">
        <v>332</v>
      </c>
      <c r="H25" s="8">
        <v>104.5</v>
      </c>
      <c r="I25" s="5" t="s">
        <v>189</v>
      </c>
      <c r="J25" s="5" t="s">
        <v>190</v>
      </c>
      <c r="K25" s="5" t="s">
        <v>191</v>
      </c>
      <c r="L25" s="5" t="s">
        <v>233</v>
      </c>
      <c r="M25" s="8">
        <v>24608</v>
      </c>
      <c r="N25" s="5" t="s">
        <v>193</v>
      </c>
    </row>
    <row r="26" spans="1:14" x14ac:dyDescent="0.3">
      <c r="A26" s="1"/>
      <c r="B26" s="5" t="s">
        <v>335</v>
      </c>
      <c r="C26" s="5" t="s">
        <v>336</v>
      </c>
      <c r="D26" s="5" t="s">
        <v>337</v>
      </c>
      <c r="E26" s="4" t="s">
        <v>186</v>
      </c>
      <c r="F26" s="4" t="s">
        <v>187</v>
      </c>
      <c r="G26" s="6" t="s">
        <v>1363</v>
      </c>
      <c r="H26" s="8">
        <v>0.79612000000000005</v>
      </c>
      <c r="I26" s="5" t="s">
        <v>189</v>
      </c>
      <c r="J26" s="5" t="s">
        <v>190</v>
      </c>
      <c r="K26" s="5" t="s">
        <v>191</v>
      </c>
      <c r="L26" s="5" t="s">
        <v>233</v>
      </c>
      <c r="M26" s="8">
        <v>1020</v>
      </c>
      <c r="N26" s="5" t="s">
        <v>193</v>
      </c>
    </row>
    <row r="27" spans="1:14" x14ac:dyDescent="0.3">
      <c r="A27" s="1"/>
      <c r="B27" s="5" t="s">
        <v>335</v>
      </c>
      <c r="C27" s="5" t="s">
        <v>336</v>
      </c>
      <c r="D27" s="5" t="s">
        <v>339</v>
      </c>
      <c r="E27" s="4" t="s">
        <v>186</v>
      </c>
      <c r="F27" s="4" t="s">
        <v>187</v>
      </c>
      <c r="G27" s="6" t="s">
        <v>1363</v>
      </c>
      <c r="H27" s="8">
        <v>0.40029999999999999</v>
      </c>
      <c r="I27" s="5" t="s">
        <v>189</v>
      </c>
      <c r="J27" s="5" t="s">
        <v>190</v>
      </c>
      <c r="K27" s="5" t="s">
        <v>191</v>
      </c>
      <c r="L27" s="5" t="s">
        <v>233</v>
      </c>
      <c r="M27" s="8">
        <v>1034</v>
      </c>
      <c r="N27" s="5" t="s">
        <v>193</v>
      </c>
    </row>
    <row r="28" spans="1:14" x14ac:dyDescent="0.3">
      <c r="A28" s="1"/>
      <c r="B28" s="5" t="s">
        <v>108</v>
      </c>
      <c r="C28" s="5" t="s">
        <v>345</v>
      </c>
      <c r="D28" s="5" t="s">
        <v>346</v>
      </c>
      <c r="E28" s="4" t="s">
        <v>186</v>
      </c>
      <c r="F28" s="4" t="s">
        <v>187</v>
      </c>
      <c r="G28" s="6" t="s">
        <v>347</v>
      </c>
      <c r="H28" s="8">
        <v>0</v>
      </c>
      <c r="I28" s="5" t="s">
        <v>189</v>
      </c>
      <c r="J28" s="5" t="s">
        <v>190</v>
      </c>
      <c r="K28" s="5" t="s">
        <v>191</v>
      </c>
      <c r="L28" s="5" t="s">
        <v>198</v>
      </c>
      <c r="M28" s="8">
        <v>203</v>
      </c>
      <c r="N28" s="5" t="s">
        <v>193</v>
      </c>
    </row>
    <row r="29" spans="1:14" x14ac:dyDescent="0.3">
      <c r="A29" s="1"/>
      <c r="B29" s="5" t="s">
        <v>108</v>
      </c>
      <c r="C29" s="5" t="s">
        <v>352</v>
      </c>
      <c r="D29" s="5" t="s">
        <v>353</v>
      </c>
      <c r="E29" s="4" t="s">
        <v>186</v>
      </c>
      <c r="F29" s="4" t="s">
        <v>187</v>
      </c>
      <c r="G29" s="6" t="s">
        <v>354</v>
      </c>
      <c r="H29" s="8">
        <v>0</v>
      </c>
      <c r="I29" s="5" t="s">
        <v>189</v>
      </c>
      <c r="J29" s="5" t="s">
        <v>190</v>
      </c>
      <c r="K29" s="5" t="s">
        <v>191</v>
      </c>
      <c r="L29" s="5" t="s">
        <v>198</v>
      </c>
      <c r="M29" s="8">
        <v>17966</v>
      </c>
      <c r="N29" s="5" t="s">
        <v>193</v>
      </c>
    </row>
    <row r="30" spans="1:14" x14ac:dyDescent="0.3">
      <c r="A30" s="1"/>
      <c r="B30" s="5" t="s">
        <v>362</v>
      </c>
      <c r="C30" s="5" t="s">
        <v>363</v>
      </c>
      <c r="D30" s="5" t="s">
        <v>75</v>
      </c>
      <c r="E30" s="4" t="s">
        <v>186</v>
      </c>
      <c r="F30" s="4" t="s">
        <v>187</v>
      </c>
      <c r="G30" s="6" t="s">
        <v>1364</v>
      </c>
      <c r="H30" s="8">
        <v>175.92</v>
      </c>
      <c r="I30" s="5" t="s">
        <v>189</v>
      </c>
      <c r="J30" s="5" t="s">
        <v>190</v>
      </c>
      <c r="K30" s="5" t="s">
        <v>191</v>
      </c>
      <c r="L30" s="5" t="s">
        <v>198</v>
      </c>
      <c r="M30" s="8">
        <v>15107</v>
      </c>
      <c r="N30" s="5" t="s">
        <v>193</v>
      </c>
    </row>
    <row r="31" spans="1:14" x14ac:dyDescent="0.3">
      <c r="A31" s="1"/>
      <c r="B31" s="5" t="s">
        <v>132</v>
      </c>
      <c r="C31" s="5" t="s">
        <v>373</v>
      </c>
      <c r="D31" s="5" t="s">
        <v>158</v>
      </c>
      <c r="E31" s="4" t="s">
        <v>374</v>
      </c>
      <c r="F31" s="4" t="s">
        <v>264</v>
      </c>
      <c r="G31" s="6" t="s">
        <v>375</v>
      </c>
      <c r="H31" s="8">
        <v>15</v>
      </c>
      <c r="I31" s="5" t="s">
        <v>189</v>
      </c>
      <c r="J31" s="5" t="s">
        <v>190</v>
      </c>
      <c r="K31" s="5" t="s">
        <v>191</v>
      </c>
      <c r="L31" s="5" t="s">
        <v>198</v>
      </c>
      <c r="M31" s="8">
        <v>18</v>
      </c>
      <c r="N31" s="5" t="s">
        <v>193</v>
      </c>
    </row>
    <row r="32" spans="1:14" x14ac:dyDescent="0.3">
      <c r="A32" s="1"/>
      <c r="B32" s="5" t="s">
        <v>132</v>
      </c>
      <c r="C32" s="5" t="s">
        <v>376</v>
      </c>
      <c r="D32" s="5" t="s">
        <v>158</v>
      </c>
      <c r="E32" s="4" t="s">
        <v>186</v>
      </c>
      <c r="F32" s="4" t="s">
        <v>187</v>
      </c>
      <c r="G32" s="6" t="s">
        <v>377</v>
      </c>
      <c r="H32" s="8">
        <v>66</v>
      </c>
      <c r="I32" s="5" t="s">
        <v>189</v>
      </c>
      <c r="J32" s="5" t="s">
        <v>190</v>
      </c>
      <c r="K32" s="5" t="s">
        <v>191</v>
      </c>
      <c r="L32" s="5" t="s">
        <v>198</v>
      </c>
      <c r="M32" s="8">
        <v>22</v>
      </c>
      <c r="N32" s="5" t="s">
        <v>193</v>
      </c>
    </row>
    <row r="33" spans="1:14" x14ac:dyDescent="0.3">
      <c r="A33" s="1"/>
      <c r="B33" s="5" t="s">
        <v>386</v>
      </c>
      <c r="C33" s="5" t="s">
        <v>387</v>
      </c>
      <c r="D33" s="5" t="s">
        <v>75</v>
      </c>
      <c r="E33" s="4" t="s">
        <v>388</v>
      </c>
      <c r="F33" s="4" t="s">
        <v>187</v>
      </c>
      <c r="G33" s="6" t="s">
        <v>389</v>
      </c>
      <c r="H33" s="8">
        <v>2.2999999999999998</v>
      </c>
      <c r="I33" s="5" t="s">
        <v>223</v>
      </c>
      <c r="J33" s="5" t="s">
        <v>190</v>
      </c>
      <c r="K33" s="5" t="s">
        <v>191</v>
      </c>
      <c r="L33" s="5" t="s">
        <v>233</v>
      </c>
      <c r="M33" s="8">
        <v>14160</v>
      </c>
      <c r="N33" s="5" t="s">
        <v>193</v>
      </c>
    </row>
    <row r="34" spans="1:14" x14ac:dyDescent="0.3">
      <c r="A34" s="1"/>
      <c r="B34" s="5" t="s">
        <v>390</v>
      </c>
      <c r="C34" s="5" t="s">
        <v>391</v>
      </c>
      <c r="D34" s="5" t="s">
        <v>75</v>
      </c>
      <c r="E34" s="4" t="s">
        <v>392</v>
      </c>
      <c r="F34" s="4" t="s">
        <v>393</v>
      </c>
      <c r="G34" s="6" t="s">
        <v>394</v>
      </c>
      <c r="H34" s="8">
        <v>3.15</v>
      </c>
      <c r="I34" s="5" t="s">
        <v>189</v>
      </c>
      <c r="J34" s="5" t="s">
        <v>190</v>
      </c>
      <c r="K34" s="5" t="s">
        <v>191</v>
      </c>
      <c r="L34" s="5" t="s">
        <v>198</v>
      </c>
      <c r="M34" s="8">
        <v>15160</v>
      </c>
      <c r="N34" s="5" t="s">
        <v>193</v>
      </c>
    </row>
    <row r="35" spans="1:14" ht="26.4" x14ac:dyDescent="0.3">
      <c r="A35" s="1"/>
      <c r="B35" s="5" t="s">
        <v>395</v>
      </c>
      <c r="C35" s="5" t="s">
        <v>1365</v>
      </c>
      <c r="D35" s="5" t="s">
        <v>158</v>
      </c>
      <c r="E35" s="4" t="s">
        <v>186</v>
      </c>
      <c r="F35" s="4" t="s">
        <v>187</v>
      </c>
      <c r="G35" s="6" t="s">
        <v>397</v>
      </c>
      <c r="H35" s="8">
        <v>1.2</v>
      </c>
      <c r="I35" s="5" t="s">
        <v>189</v>
      </c>
      <c r="J35" s="5" t="s">
        <v>190</v>
      </c>
      <c r="K35" s="5" t="s">
        <v>191</v>
      </c>
      <c r="L35" s="5" t="s">
        <v>198</v>
      </c>
      <c r="M35" s="8">
        <v>18813</v>
      </c>
      <c r="N35" s="5" t="s">
        <v>193</v>
      </c>
    </row>
    <row r="36" spans="1:14" ht="26.4" x14ac:dyDescent="0.3">
      <c r="A36" s="1"/>
      <c r="B36" s="5" t="s">
        <v>395</v>
      </c>
      <c r="C36" s="5" t="s">
        <v>1365</v>
      </c>
      <c r="D36" s="5" t="s">
        <v>112</v>
      </c>
      <c r="E36" s="4" t="s">
        <v>186</v>
      </c>
      <c r="F36" s="4" t="s">
        <v>187</v>
      </c>
      <c r="G36" s="6" t="s">
        <v>398</v>
      </c>
      <c r="H36" s="8">
        <v>1.2</v>
      </c>
      <c r="I36" s="5" t="s">
        <v>189</v>
      </c>
      <c r="J36" s="5" t="s">
        <v>190</v>
      </c>
      <c r="K36" s="5" t="s">
        <v>191</v>
      </c>
      <c r="L36" s="5" t="s">
        <v>198</v>
      </c>
      <c r="M36" s="8">
        <v>18814</v>
      </c>
      <c r="N36" s="5" t="s">
        <v>193</v>
      </c>
    </row>
    <row r="37" spans="1:14" ht="26.4" x14ac:dyDescent="0.3">
      <c r="A37" s="1"/>
      <c r="B37" s="5" t="s">
        <v>395</v>
      </c>
      <c r="C37" s="5" t="s">
        <v>399</v>
      </c>
      <c r="D37" s="5" t="s">
        <v>158</v>
      </c>
      <c r="E37" s="4" t="s">
        <v>186</v>
      </c>
      <c r="F37" s="4" t="s">
        <v>187</v>
      </c>
      <c r="G37" s="6" t="s">
        <v>400</v>
      </c>
      <c r="H37" s="8">
        <v>1.5</v>
      </c>
      <c r="I37" s="5" t="s">
        <v>189</v>
      </c>
      <c r="J37" s="5" t="s">
        <v>190</v>
      </c>
      <c r="K37" s="5" t="s">
        <v>191</v>
      </c>
      <c r="L37" s="5" t="s">
        <v>198</v>
      </c>
      <c r="M37" s="8">
        <v>13299</v>
      </c>
      <c r="N37" s="5" t="s">
        <v>193</v>
      </c>
    </row>
    <row r="38" spans="1:14" ht="26.4" x14ac:dyDescent="0.3">
      <c r="A38" s="1"/>
      <c r="B38" s="5" t="s">
        <v>395</v>
      </c>
      <c r="C38" s="5" t="s">
        <v>399</v>
      </c>
      <c r="D38" s="5" t="s">
        <v>112</v>
      </c>
      <c r="E38" s="4" t="s">
        <v>186</v>
      </c>
      <c r="F38" s="4" t="s">
        <v>187</v>
      </c>
      <c r="G38" s="6" t="s">
        <v>401</v>
      </c>
      <c r="H38" s="8">
        <v>1.5</v>
      </c>
      <c r="I38" s="5" t="s">
        <v>189</v>
      </c>
      <c r="J38" s="5" t="s">
        <v>190</v>
      </c>
      <c r="K38" s="5" t="s">
        <v>191</v>
      </c>
      <c r="L38" s="5" t="s">
        <v>198</v>
      </c>
      <c r="M38" s="8">
        <v>13300</v>
      </c>
      <c r="N38" s="5" t="s">
        <v>193</v>
      </c>
    </row>
    <row r="39" spans="1:14" ht="26.4" x14ac:dyDescent="0.3">
      <c r="A39" s="1"/>
      <c r="B39" s="5" t="s">
        <v>395</v>
      </c>
      <c r="C39" s="5" t="s">
        <v>399</v>
      </c>
      <c r="D39" s="5" t="s">
        <v>98</v>
      </c>
      <c r="E39" s="4" t="s">
        <v>186</v>
      </c>
      <c r="F39" s="4" t="s">
        <v>187</v>
      </c>
      <c r="G39" s="6" t="s">
        <v>402</v>
      </c>
      <c r="H39" s="8">
        <v>1.5</v>
      </c>
      <c r="I39" s="5" t="s">
        <v>189</v>
      </c>
      <c r="J39" s="5" t="s">
        <v>190</v>
      </c>
      <c r="K39" s="5" t="s">
        <v>191</v>
      </c>
      <c r="L39" s="5" t="s">
        <v>198</v>
      </c>
      <c r="M39" s="8">
        <v>13301</v>
      </c>
      <c r="N39" s="5" t="s">
        <v>193</v>
      </c>
    </row>
    <row r="40" spans="1:14" ht="26.4" x14ac:dyDescent="0.3">
      <c r="A40" s="1"/>
      <c r="B40" s="5" t="s">
        <v>395</v>
      </c>
      <c r="C40" s="5" t="s">
        <v>403</v>
      </c>
      <c r="D40" s="5" t="s">
        <v>158</v>
      </c>
      <c r="E40" s="4" t="s">
        <v>186</v>
      </c>
      <c r="F40" s="4" t="s">
        <v>187</v>
      </c>
      <c r="G40" s="6" t="s">
        <v>404</v>
      </c>
      <c r="H40" s="8">
        <v>1.4</v>
      </c>
      <c r="I40" s="5" t="s">
        <v>189</v>
      </c>
      <c r="J40" s="5" t="s">
        <v>190</v>
      </c>
      <c r="K40" s="5" t="s">
        <v>191</v>
      </c>
      <c r="L40" s="5" t="s">
        <v>198</v>
      </c>
      <c r="M40" s="8">
        <v>15113</v>
      </c>
      <c r="N40" s="5" t="s">
        <v>193</v>
      </c>
    </row>
    <row r="41" spans="1:14" x14ac:dyDescent="0.3">
      <c r="A41" s="1"/>
      <c r="B41" s="5" t="s">
        <v>395</v>
      </c>
      <c r="C41" s="5" t="s">
        <v>403</v>
      </c>
      <c r="D41" s="5" t="s">
        <v>112</v>
      </c>
      <c r="E41" s="4" t="s">
        <v>186</v>
      </c>
      <c r="F41" s="4" t="s">
        <v>187</v>
      </c>
      <c r="G41" s="6" t="s">
        <v>405</v>
      </c>
      <c r="H41" s="8">
        <v>1.4</v>
      </c>
      <c r="I41" s="5" t="s">
        <v>189</v>
      </c>
      <c r="J41" s="5" t="s">
        <v>190</v>
      </c>
      <c r="K41" s="5" t="s">
        <v>191</v>
      </c>
      <c r="L41" s="5" t="s">
        <v>198</v>
      </c>
      <c r="M41" s="8">
        <v>15114</v>
      </c>
      <c r="N41" s="5" t="s">
        <v>193</v>
      </c>
    </row>
    <row r="42" spans="1:14" x14ac:dyDescent="0.3">
      <c r="A42" s="1"/>
      <c r="B42" s="5" t="s">
        <v>512</v>
      </c>
      <c r="C42" s="5" t="s">
        <v>1366</v>
      </c>
      <c r="D42" s="5" t="s">
        <v>514</v>
      </c>
      <c r="E42" s="4" t="s">
        <v>186</v>
      </c>
      <c r="F42" s="4" t="s">
        <v>187</v>
      </c>
      <c r="G42" s="6" t="s">
        <v>515</v>
      </c>
      <c r="H42" s="8">
        <v>17.082000000000001</v>
      </c>
      <c r="I42" s="5" t="s">
        <v>189</v>
      </c>
      <c r="J42" s="5" t="s">
        <v>190</v>
      </c>
      <c r="K42" s="5" t="s">
        <v>191</v>
      </c>
      <c r="L42" s="5" t="s">
        <v>198</v>
      </c>
      <c r="M42" s="8">
        <v>59</v>
      </c>
      <c r="N42" s="5" t="s">
        <v>193</v>
      </c>
    </row>
  </sheetData>
  <mergeCells count="1">
    <mergeCell ref="B3:G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FB188-EE50-4D05-A753-A552BB9E0C5A}">
  <dimension ref="A1:HP63"/>
  <sheetViews>
    <sheetView showGridLines="0" zoomScale="85" workbookViewId="0">
      <pane xSplit="2" ySplit="6" topLeftCell="GG7" activePane="bottomRight" state="frozen"/>
      <selection pane="topRight" activeCell="C1" sqref="C1"/>
      <selection pane="bottomLeft" activeCell="A7" sqref="A7"/>
      <selection pane="bottomRight" activeCell="HN7" sqref="HN7:HP54"/>
    </sheetView>
  </sheetViews>
  <sheetFormatPr baseColWidth="10" defaultColWidth="8.88671875" defaultRowHeight="14.4" x14ac:dyDescent="0.3"/>
  <cols>
    <col min="1" max="1" width="2" style="216" customWidth="1"/>
    <col min="2" max="2" width="8" style="216" customWidth="1"/>
    <col min="3" max="97" width="6" style="216" customWidth="1"/>
    <col min="98" max="132" width="7" style="216" customWidth="1"/>
    <col min="133" max="133" width="8.88671875" style="216"/>
    <col min="134" max="202" width="6" style="216" customWidth="1"/>
    <col min="203" max="203" width="8.88671875" style="216"/>
    <col min="204" max="211" width="6" style="216" customWidth="1"/>
    <col min="212" max="212" width="8.88671875" style="216"/>
    <col min="213" max="220" width="6" style="216" customWidth="1"/>
    <col min="221" max="221" width="8.88671875" style="216"/>
    <col min="222" max="224" width="7" style="216" customWidth="1"/>
    <col min="225" max="16384" width="8.88671875" style="216"/>
  </cols>
  <sheetData>
    <row r="1" spans="1:224" x14ac:dyDescent="0.3">
      <c r="A1" s="215"/>
      <c r="B1" s="215"/>
      <c r="C1" s="215"/>
      <c r="D1" s="215"/>
      <c r="E1" s="215"/>
      <c r="F1" s="215"/>
      <c r="G1" s="215"/>
      <c r="H1" s="215"/>
      <c r="I1" s="215"/>
      <c r="J1" s="215"/>
      <c r="K1" s="215"/>
      <c r="L1" s="215"/>
      <c r="M1" s="215"/>
      <c r="N1" s="215"/>
      <c r="O1" s="215"/>
      <c r="P1" s="215"/>
      <c r="Q1" s="215"/>
      <c r="R1" s="215"/>
      <c r="S1" s="215"/>
      <c r="T1" s="215"/>
      <c r="U1" s="215"/>
      <c r="V1" s="215"/>
      <c r="W1" s="215"/>
      <c r="X1" s="215"/>
      <c r="Y1" s="215"/>
      <c r="Z1" s="215"/>
      <c r="AA1" s="215"/>
      <c r="AB1" s="215"/>
      <c r="AC1" s="215"/>
      <c r="AD1" s="215"/>
      <c r="AE1" s="215"/>
      <c r="AF1" s="215"/>
      <c r="AG1" s="215"/>
      <c r="AH1" s="215"/>
      <c r="AI1" s="215"/>
      <c r="AJ1" s="215"/>
      <c r="AK1" s="215"/>
      <c r="AL1" s="215"/>
      <c r="AM1" s="215"/>
      <c r="AN1" s="215"/>
      <c r="AO1" s="215"/>
      <c r="AP1" s="215"/>
      <c r="AQ1" s="215"/>
      <c r="AR1" s="215"/>
      <c r="AS1" s="215"/>
      <c r="AT1" s="215"/>
      <c r="AU1" s="215"/>
      <c r="AV1" s="215"/>
      <c r="AW1" s="215"/>
      <c r="AX1" s="215"/>
      <c r="AY1" s="215"/>
      <c r="AZ1" s="215"/>
      <c r="BA1" s="215"/>
      <c r="BB1" s="215"/>
      <c r="BC1" s="215"/>
      <c r="BD1" s="215"/>
      <c r="BE1" s="215"/>
      <c r="BF1" s="215"/>
      <c r="BG1" s="215"/>
      <c r="BH1" s="215"/>
      <c r="BI1" s="215"/>
      <c r="BJ1" s="215"/>
      <c r="BK1" s="215"/>
      <c r="BL1" s="215"/>
      <c r="BM1" s="215"/>
      <c r="BN1" s="215"/>
      <c r="BO1" s="215"/>
      <c r="BP1" s="215"/>
      <c r="BQ1" s="215"/>
      <c r="BR1" s="215"/>
      <c r="BS1" s="215"/>
      <c r="BT1" s="215"/>
      <c r="BU1" s="215"/>
      <c r="BV1" s="215"/>
      <c r="BW1" s="215"/>
      <c r="BX1" s="215"/>
      <c r="BY1" s="215"/>
      <c r="BZ1" s="215"/>
      <c r="CA1" s="215"/>
      <c r="CB1" s="215"/>
      <c r="CC1" s="215"/>
      <c r="CD1" s="215"/>
      <c r="CE1" s="215"/>
      <c r="CF1" s="215"/>
      <c r="CG1" s="215"/>
      <c r="CH1" s="215"/>
      <c r="CI1" s="215"/>
      <c r="CJ1" s="215"/>
      <c r="CK1" s="215"/>
      <c r="CL1" s="215"/>
      <c r="CM1" s="215"/>
      <c r="CN1" s="215"/>
      <c r="CO1" s="215"/>
      <c r="CP1" s="215"/>
      <c r="CQ1" s="215"/>
      <c r="CR1" s="215"/>
      <c r="CS1" s="215"/>
      <c r="CT1" s="215"/>
      <c r="CU1" s="215"/>
      <c r="CV1" s="215"/>
      <c r="CW1" s="215"/>
      <c r="CX1" s="215"/>
      <c r="CY1" s="215"/>
      <c r="CZ1" s="215"/>
      <c r="DA1" s="215"/>
      <c r="DB1" s="215"/>
      <c r="DC1" s="215"/>
      <c r="DD1" s="215"/>
      <c r="DE1" s="215"/>
      <c r="DF1" s="215"/>
      <c r="DG1" s="215"/>
      <c r="DH1" s="215"/>
      <c r="DI1" s="215"/>
      <c r="DJ1" s="215"/>
      <c r="DK1" s="215"/>
      <c r="DL1" s="215"/>
      <c r="DM1" s="215"/>
      <c r="DN1" s="215"/>
      <c r="DO1" s="215"/>
      <c r="DP1" s="215"/>
      <c r="DQ1" s="215"/>
      <c r="DR1" s="215"/>
      <c r="DS1" s="215"/>
      <c r="DT1" s="215"/>
      <c r="DU1" s="215"/>
      <c r="DV1" s="215"/>
      <c r="DW1" s="215"/>
      <c r="DX1" s="215"/>
      <c r="DY1" s="215"/>
      <c r="DZ1" s="215"/>
      <c r="EA1" s="215"/>
      <c r="EB1" s="215"/>
      <c r="EC1" s="215"/>
      <c r="ED1" s="215"/>
      <c r="EE1" s="215"/>
      <c r="EF1" s="215"/>
      <c r="EG1" s="215"/>
      <c r="EH1" s="215"/>
      <c r="EI1" s="215"/>
      <c r="EJ1" s="215"/>
      <c r="EK1" s="215"/>
      <c r="EL1" s="215"/>
      <c r="EM1" s="215"/>
      <c r="EN1" s="215"/>
      <c r="EO1" s="215"/>
      <c r="EP1" s="215"/>
      <c r="EQ1" s="215"/>
      <c r="ER1" s="215"/>
      <c r="ES1" s="215"/>
      <c r="ET1" s="215"/>
      <c r="EU1" s="215"/>
      <c r="EV1" s="215"/>
      <c r="EW1" s="215"/>
      <c r="EX1" s="215"/>
      <c r="EY1" s="215"/>
      <c r="EZ1" s="215"/>
      <c r="FA1" s="215"/>
      <c r="FB1" s="215"/>
      <c r="FC1" s="215"/>
      <c r="FD1" s="215"/>
      <c r="FE1" s="215"/>
      <c r="FF1" s="215"/>
      <c r="FG1" s="215"/>
      <c r="FH1" s="215"/>
      <c r="FI1" s="215"/>
      <c r="FJ1" s="215"/>
      <c r="FK1" s="215"/>
      <c r="FL1" s="215"/>
      <c r="FM1" s="215"/>
      <c r="FN1" s="215"/>
      <c r="FO1" s="215"/>
      <c r="FP1" s="215"/>
      <c r="FQ1" s="215"/>
      <c r="FR1" s="215"/>
      <c r="FS1" s="215"/>
      <c r="FT1" s="215"/>
      <c r="FU1" s="215"/>
      <c r="FV1" s="215"/>
      <c r="FW1" s="215"/>
      <c r="FX1" s="215"/>
      <c r="FY1" s="215"/>
      <c r="FZ1" s="215"/>
      <c r="GA1" s="215"/>
      <c r="GB1" s="215"/>
      <c r="GC1" s="215"/>
      <c r="GD1" s="215"/>
      <c r="GE1" s="215"/>
      <c r="GF1" s="215"/>
      <c r="GG1" s="215"/>
      <c r="GH1" s="215"/>
      <c r="GI1" s="215"/>
      <c r="GJ1" s="215"/>
      <c r="GK1" s="215"/>
      <c r="GL1" s="215"/>
      <c r="GM1" s="215"/>
      <c r="GN1" s="215"/>
      <c r="GO1" s="215"/>
      <c r="GP1" s="215"/>
      <c r="GQ1" s="215"/>
      <c r="GR1" s="215"/>
      <c r="GS1" s="215"/>
      <c r="GT1" s="215"/>
      <c r="GU1" s="215"/>
      <c r="GV1" s="215"/>
      <c r="GW1" s="215"/>
      <c r="GX1" s="215"/>
      <c r="GY1" s="215"/>
      <c r="GZ1" s="215"/>
      <c r="HA1" s="215"/>
      <c r="HB1" s="215"/>
      <c r="HC1" s="215"/>
      <c r="HD1" s="215"/>
      <c r="HE1" s="215"/>
      <c r="HF1" s="215"/>
      <c r="HG1" s="215"/>
      <c r="HH1" s="215"/>
      <c r="HI1" s="215"/>
      <c r="HJ1" s="215"/>
      <c r="HK1" s="215"/>
      <c r="HL1" s="215"/>
      <c r="HM1" s="215"/>
      <c r="HN1" s="215"/>
      <c r="HO1" s="215"/>
      <c r="HP1" s="215"/>
    </row>
    <row r="2" spans="1:224" x14ac:dyDescent="0.3">
      <c r="A2" s="215"/>
      <c r="B2" s="215"/>
      <c r="C2" s="215"/>
      <c r="D2" s="215"/>
      <c r="E2" s="215"/>
      <c r="F2" s="215"/>
      <c r="G2" s="215"/>
      <c r="H2" s="215"/>
      <c r="I2" s="215"/>
      <c r="J2" s="215"/>
      <c r="K2" s="215"/>
      <c r="L2" s="215"/>
      <c r="M2" s="215"/>
      <c r="N2" s="215"/>
      <c r="O2" s="215"/>
      <c r="P2" s="215"/>
      <c r="Q2" s="215"/>
      <c r="R2" s="215"/>
      <c r="S2" s="215"/>
      <c r="T2" s="215"/>
      <c r="U2" s="215"/>
      <c r="V2" s="215"/>
      <c r="W2" s="215"/>
      <c r="X2" s="215"/>
      <c r="Y2" s="215"/>
      <c r="Z2" s="215"/>
      <c r="AA2" s="215"/>
      <c r="AB2" s="215"/>
      <c r="AC2" s="215"/>
      <c r="AD2" s="215"/>
      <c r="AE2" s="215"/>
      <c r="AF2" s="215"/>
      <c r="AG2" s="215"/>
      <c r="AH2" s="215"/>
      <c r="AI2" s="215"/>
      <c r="AJ2" s="215"/>
      <c r="AK2" s="215"/>
      <c r="AL2" s="215"/>
      <c r="AM2" s="215"/>
      <c r="AN2" s="215"/>
      <c r="AO2" s="215"/>
      <c r="AP2" s="215"/>
      <c r="AQ2" s="215"/>
      <c r="AR2" s="215"/>
      <c r="AS2" s="215"/>
      <c r="AT2" s="215"/>
      <c r="AU2" s="215"/>
      <c r="AV2" s="215"/>
      <c r="AW2" s="215"/>
      <c r="AX2" s="215"/>
      <c r="AY2" s="215"/>
      <c r="AZ2" s="215"/>
      <c r="BA2" s="215"/>
      <c r="BB2" s="215"/>
      <c r="BC2" s="215"/>
      <c r="BD2" s="215"/>
      <c r="BE2" s="215"/>
      <c r="BF2" s="215"/>
      <c r="BG2" s="215"/>
      <c r="BH2" s="215"/>
      <c r="BI2" s="215"/>
      <c r="BJ2" s="215"/>
      <c r="BK2" s="215"/>
      <c r="BL2" s="215"/>
      <c r="BM2" s="215"/>
      <c r="BN2" s="215"/>
      <c r="BO2" s="215"/>
      <c r="BP2" s="215"/>
      <c r="BQ2" s="215"/>
      <c r="BR2" s="215"/>
      <c r="BS2" s="215"/>
      <c r="BT2" s="215"/>
      <c r="BU2" s="215"/>
      <c r="BV2" s="215"/>
      <c r="BW2" s="215"/>
      <c r="BX2" s="215"/>
      <c r="BY2" s="215"/>
      <c r="BZ2" s="215"/>
      <c r="CA2" s="215"/>
      <c r="CB2" s="215"/>
      <c r="CC2" s="215"/>
      <c r="CD2" s="215"/>
      <c r="CE2" s="215"/>
      <c r="CF2" s="215"/>
      <c r="CG2" s="215"/>
      <c r="CH2" s="215"/>
      <c r="CI2" s="215"/>
      <c r="CJ2" s="215"/>
      <c r="CK2" s="215"/>
      <c r="CL2" s="215"/>
      <c r="CM2" s="215"/>
      <c r="CN2" s="215"/>
      <c r="CO2" s="215"/>
      <c r="CP2" s="215"/>
      <c r="CQ2" s="215"/>
      <c r="CR2" s="215"/>
      <c r="CS2" s="215"/>
      <c r="CT2" s="215"/>
      <c r="CU2" s="215"/>
      <c r="CV2" s="215"/>
      <c r="CW2" s="215"/>
      <c r="CX2" s="215"/>
      <c r="CY2" s="215"/>
      <c r="CZ2" s="215"/>
      <c r="DA2" s="215"/>
      <c r="DB2" s="215"/>
      <c r="DC2" s="215"/>
      <c r="DD2" s="215"/>
      <c r="DE2" s="215"/>
      <c r="DF2" s="215"/>
      <c r="DG2" s="215"/>
      <c r="DH2" s="215"/>
      <c r="DI2" s="215"/>
      <c r="DJ2" s="215"/>
      <c r="DK2" s="215"/>
      <c r="DL2" s="215"/>
      <c r="DM2" s="215"/>
      <c r="DN2" s="215"/>
      <c r="DO2" s="215"/>
      <c r="DP2" s="215"/>
      <c r="DQ2" s="215"/>
      <c r="DR2" s="215"/>
      <c r="DS2" s="215"/>
      <c r="DT2" s="215"/>
      <c r="DU2" s="215"/>
      <c r="DV2" s="215"/>
      <c r="DW2" s="215"/>
      <c r="DX2" s="215"/>
      <c r="DY2" s="215"/>
      <c r="DZ2" s="215"/>
      <c r="EA2" s="215"/>
      <c r="EB2" s="215"/>
      <c r="EC2" s="215"/>
      <c r="ED2" s="215"/>
      <c r="EE2" s="215"/>
      <c r="EF2" s="215"/>
      <c r="EG2" s="215"/>
      <c r="EH2" s="215"/>
      <c r="EI2" s="215"/>
      <c r="EJ2" s="215"/>
      <c r="EK2" s="215"/>
      <c r="EL2" s="215"/>
      <c r="EM2" s="215"/>
      <c r="EN2" s="215"/>
      <c r="EO2" s="215"/>
      <c r="EP2" s="215"/>
      <c r="EQ2" s="215"/>
      <c r="ER2" s="215"/>
      <c r="ES2" s="215"/>
      <c r="ET2" s="215"/>
      <c r="EU2" s="215"/>
      <c r="EV2" s="215"/>
      <c r="EW2" s="215"/>
      <c r="EX2" s="215"/>
      <c r="EY2" s="215"/>
      <c r="EZ2" s="215"/>
      <c r="FA2" s="215"/>
      <c r="FB2" s="215"/>
      <c r="FC2" s="215"/>
      <c r="FD2" s="215"/>
      <c r="FE2" s="215"/>
      <c r="FF2" s="215"/>
      <c r="FG2" s="215"/>
      <c r="FH2" s="215"/>
      <c r="FI2" s="215"/>
      <c r="FJ2" s="215"/>
      <c r="FK2" s="215"/>
      <c r="FL2" s="215"/>
      <c r="FM2" s="215"/>
      <c r="FN2" s="215"/>
      <c r="FO2" s="215"/>
      <c r="FP2" s="215"/>
      <c r="FQ2" s="215"/>
      <c r="FR2" s="215"/>
      <c r="FS2" s="215"/>
      <c r="FT2" s="215"/>
      <c r="FU2" s="215"/>
      <c r="FV2" s="215"/>
      <c r="FW2" s="215"/>
      <c r="FX2" s="215"/>
      <c r="FY2" s="215"/>
      <c r="FZ2" s="215"/>
      <c r="GA2" s="215"/>
      <c r="GB2" s="215"/>
      <c r="GC2" s="215"/>
      <c r="GD2" s="215"/>
      <c r="GE2" s="215"/>
      <c r="GF2" s="215"/>
      <c r="GG2" s="215"/>
      <c r="GH2" s="215"/>
      <c r="GI2" s="215"/>
      <c r="GJ2" s="215"/>
      <c r="GK2" s="215"/>
      <c r="GL2" s="215"/>
      <c r="GM2" s="215"/>
      <c r="GN2" s="215"/>
      <c r="GO2" s="215"/>
      <c r="GP2" s="215"/>
      <c r="GQ2" s="215"/>
      <c r="GR2" s="215"/>
      <c r="GS2" s="215"/>
      <c r="GT2" s="215"/>
      <c r="GU2" s="215"/>
      <c r="GV2" s="215"/>
      <c r="GW2" s="215"/>
      <c r="GX2" s="215"/>
      <c r="GY2" s="215"/>
      <c r="GZ2" s="215"/>
      <c r="HA2" s="215"/>
      <c r="HB2" s="215"/>
      <c r="HC2" s="215"/>
      <c r="HD2" s="215"/>
      <c r="HE2" s="215"/>
      <c r="HF2" s="215"/>
      <c r="HG2" s="215"/>
      <c r="HH2" s="215"/>
      <c r="HI2" s="215"/>
      <c r="HJ2" s="215"/>
      <c r="HK2" s="215"/>
      <c r="HL2" s="215"/>
      <c r="HM2" s="215"/>
      <c r="HN2" s="215"/>
      <c r="HO2" s="215"/>
      <c r="HP2" s="215"/>
    </row>
    <row r="3" spans="1:224" ht="69" customHeight="1" x14ac:dyDescent="0.3">
      <c r="A3" s="215"/>
      <c r="B3" s="217" t="s">
        <v>3180</v>
      </c>
      <c r="C3" s="218"/>
      <c r="D3" s="218"/>
      <c r="E3" s="219" t="s">
        <v>1367</v>
      </c>
      <c r="F3" s="219"/>
      <c r="G3" s="219"/>
      <c r="H3" s="220"/>
      <c r="I3" s="220"/>
      <c r="J3" s="220"/>
      <c r="K3" s="220"/>
      <c r="L3" s="220" t="s">
        <v>3181</v>
      </c>
      <c r="M3" s="220"/>
      <c r="N3" s="220"/>
      <c r="O3" s="220"/>
      <c r="P3" s="220"/>
      <c r="Q3" s="220"/>
      <c r="R3" s="220"/>
      <c r="S3" s="220"/>
      <c r="T3" s="220"/>
      <c r="U3" s="220"/>
      <c r="V3" s="220" t="s">
        <v>1367</v>
      </c>
      <c r="W3" s="220"/>
      <c r="X3" s="220"/>
      <c r="Y3" s="220"/>
      <c r="Z3" s="220"/>
      <c r="AA3" s="220"/>
      <c r="AB3" s="220"/>
      <c r="AC3" s="220" t="s">
        <v>3181</v>
      </c>
      <c r="AD3" s="215"/>
      <c r="AE3" s="215"/>
      <c r="AF3" s="215"/>
      <c r="AG3" s="215"/>
      <c r="AH3" s="215"/>
      <c r="AI3" s="215"/>
      <c r="AJ3" s="215"/>
      <c r="AK3" s="215"/>
      <c r="AL3" s="215"/>
      <c r="AM3" s="215"/>
      <c r="AN3" s="215"/>
      <c r="AO3" s="215"/>
      <c r="AP3" s="215"/>
      <c r="AQ3" s="215"/>
      <c r="AR3" s="215"/>
      <c r="AS3" s="215"/>
      <c r="AT3" s="215"/>
      <c r="AU3" s="215"/>
      <c r="AV3" s="215"/>
      <c r="AW3" s="215"/>
      <c r="AX3" s="215"/>
      <c r="AY3" s="215"/>
      <c r="AZ3" s="215"/>
      <c r="BA3" s="215"/>
      <c r="BB3" s="215"/>
      <c r="BC3" s="215"/>
      <c r="BD3" s="215"/>
      <c r="BE3" s="215"/>
      <c r="BF3" s="215"/>
      <c r="BG3" s="215"/>
      <c r="BH3" s="215"/>
      <c r="BI3" s="215"/>
      <c r="BJ3" s="215"/>
      <c r="BK3" s="215"/>
      <c r="BL3" s="215"/>
      <c r="BM3" s="215"/>
      <c r="BN3" s="215"/>
      <c r="BO3" s="215"/>
      <c r="BP3" s="215"/>
      <c r="BQ3" s="215"/>
      <c r="BR3" s="215"/>
      <c r="BS3" s="215"/>
      <c r="BT3" s="215"/>
      <c r="BU3" s="215"/>
      <c r="BV3" s="215"/>
      <c r="BW3" s="215"/>
      <c r="BX3" s="215"/>
      <c r="BY3" s="215"/>
      <c r="BZ3" s="215"/>
      <c r="CA3" s="215"/>
      <c r="CB3" s="215"/>
      <c r="CC3" s="215"/>
      <c r="CD3" s="215"/>
      <c r="CE3" s="215"/>
      <c r="CF3" s="215"/>
      <c r="CG3" s="215"/>
      <c r="CH3" s="215"/>
      <c r="CI3" s="215"/>
      <c r="CJ3" s="215"/>
      <c r="CK3" s="215"/>
      <c r="CL3" s="215"/>
      <c r="CM3" s="215"/>
      <c r="CN3" s="215"/>
      <c r="CO3" s="215"/>
      <c r="CP3" s="215"/>
      <c r="CQ3" s="215"/>
      <c r="CR3" s="215"/>
      <c r="CS3" s="215"/>
      <c r="CT3" s="215"/>
      <c r="CU3" s="215"/>
      <c r="CV3" s="215"/>
      <c r="CW3" s="215"/>
      <c r="CX3" s="215"/>
      <c r="CY3" s="215"/>
      <c r="CZ3" s="215"/>
      <c r="DA3" s="215"/>
      <c r="DB3" s="215"/>
      <c r="DC3" s="215"/>
      <c r="DD3" s="215"/>
      <c r="DE3" s="215"/>
      <c r="DF3" s="215"/>
      <c r="DG3" s="215"/>
      <c r="DH3" s="215"/>
      <c r="DI3" s="215"/>
      <c r="DJ3" s="215"/>
      <c r="DK3" s="215"/>
      <c r="DL3" s="215"/>
      <c r="DM3" s="215"/>
      <c r="DN3" s="215"/>
      <c r="DO3" s="215"/>
      <c r="DP3" s="215"/>
      <c r="DQ3" s="215"/>
      <c r="DR3" s="215"/>
      <c r="DS3" s="215"/>
      <c r="DT3" s="215"/>
      <c r="DU3" s="215"/>
      <c r="DV3" s="215"/>
      <c r="DW3" s="215"/>
      <c r="DX3" s="215"/>
      <c r="DY3" s="215"/>
      <c r="DZ3" s="215"/>
      <c r="EA3" s="215"/>
      <c r="EB3" s="215"/>
      <c r="EC3" s="215"/>
      <c r="ED3" s="221" t="s">
        <v>1368</v>
      </c>
      <c r="EE3" s="215"/>
      <c r="EF3" s="215"/>
      <c r="EG3" s="215"/>
      <c r="EH3" s="215"/>
      <c r="EI3" s="215"/>
      <c r="EJ3" s="215"/>
      <c r="EK3" s="215"/>
      <c r="EL3" s="215"/>
      <c r="EM3" s="215"/>
      <c r="EN3" s="215"/>
      <c r="EO3" s="215"/>
      <c r="EP3" s="215"/>
      <c r="EQ3" s="215"/>
      <c r="ER3" s="215"/>
      <c r="ES3" s="215"/>
      <c r="ET3" s="215"/>
      <c r="EU3" s="215"/>
      <c r="EV3" s="215"/>
      <c r="EW3" s="215"/>
      <c r="EX3" s="215"/>
      <c r="EY3" s="215"/>
      <c r="EZ3" s="215"/>
      <c r="FA3" s="215"/>
      <c r="FB3" s="215"/>
      <c r="FC3" s="215"/>
      <c r="FD3" s="215"/>
      <c r="FE3" s="215"/>
      <c r="FF3" s="215"/>
      <c r="FG3" s="215"/>
      <c r="FH3" s="215"/>
      <c r="FI3" s="215"/>
      <c r="FJ3" s="215"/>
      <c r="FK3" s="215"/>
      <c r="FL3" s="215"/>
      <c r="FM3" s="215"/>
      <c r="FN3" s="215"/>
      <c r="FO3" s="215"/>
      <c r="FP3" s="215"/>
      <c r="FQ3" s="215"/>
      <c r="FR3" s="215"/>
      <c r="FS3" s="215"/>
      <c r="FT3" s="215"/>
      <c r="FU3" s="215"/>
      <c r="FV3" s="215"/>
      <c r="FW3" s="215"/>
      <c r="FX3" s="215"/>
      <c r="FY3" s="215"/>
      <c r="FZ3" s="215"/>
      <c r="GA3" s="215"/>
      <c r="GB3" s="215"/>
      <c r="GC3" s="215"/>
      <c r="GD3" s="215"/>
      <c r="GE3" s="215"/>
      <c r="GF3" s="215"/>
      <c r="GG3" s="215"/>
      <c r="GH3" s="215"/>
      <c r="GI3" s="215"/>
      <c r="GJ3" s="215"/>
      <c r="GK3" s="215"/>
      <c r="GL3" s="215"/>
      <c r="GM3" s="215"/>
      <c r="GN3" s="215"/>
      <c r="GO3" s="215"/>
      <c r="GP3" s="215"/>
      <c r="GQ3" s="215"/>
      <c r="GR3" s="215"/>
      <c r="GS3" s="215"/>
      <c r="GT3" s="215"/>
      <c r="GU3" s="215"/>
      <c r="GV3" s="221" t="s">
        <v>1369</v>
      </c>
      <c r="GW3" s="215"/>
      <c r="GX3" s="215"/>
      <c r="GY3" s="215"/>
      <c r="GZ3" s="215"/>
      <c r="HA3" s="215"/>
      <c r="HB3" s="215"/>
      <c r="HC3" s="215"/>
      <c r="HD3" s="215"/>
      <c r="HE3" s="221" t="s">
        <v>1370</v>
      </c>
      <c r="HF3" s="215"/>
      <c r="HG3" s="215"/>
      <c r="HH3" s="215"/>
      <c r="HI3" s="215"/>
      <c r="HJ3" s="215"/>
      <c r="HK3" s="215"/>
      <c r="HL3" s="215"/>
      <c r="HM3" s="215"/>
      <c r="HN3" s="221" t="s">
        <v>947</v>
      </c>
      <c r="HO3" s="215"/>
      <c r="HP3" s="215"/>
    </row>
    <row r="4" spans="1:224" ht="0" hidden="1" customHeight="1" x14ac:dyDescent="0.3">
      <c r="A4" s="215"/>
      <c r="B4" s="222" t="s">
        <v>3182</v>
      </c>
      <c r="C4" s="222" t="s">
        <v>1371</v>
      </c>
      <c r="D4" s="223" t="s">
        <v>82</v>
      </c>
      <c r="E4" s="224"/>
      <c r="F4" s="224"/>
      <c r="G4" s="225"/>
      <c r="H4" s="223" t="s">
        <v>1372</v>
      </c>
      <c r="I4" s="225"/>
      <c r="J4" s="223" t="s">
        <v>1373</v>
      </c>
      <c r="K4" s="225"/>
      <c r="L4" s="223" t="s">
        <v>108</v>
      </c>
      <c r="M4" s="224"/>
      <c r="N4" s="224"/>
      <c r="O4" s="224"/>
      <c r="P4" s="224"/>
      <c r="Q4" s="224"/>
      <c r="R4" s="224"/>
      <c r="S4" s="225"/>
      <c r="T4" s="223" t="s">
        <v>512</v>
      </c>
      <c r="U4" s="224"/>
      <c r="V4" s="225"/>
      <c r="W4" s="222" t="s">
        <v>1374</v>
      </c>
      <c r="X4" s="223" t="s">
        <v>249</v>
      </c>
      <c r="Y4" s="224"/>
      <c r="Z4" s="225"/>
      <c r="AA4" s="223" t="s">
        <v>77</v>
      </c>
      <c r="AB4" s="224"/>
      <c r="AC4" s="224"/>
      <c r="AD4" s="224"/>
      <c r="AE4" s="224"/>
      <c r="AF4" s="225"/>
      <c r="AG4" s="222" t="s">
        <v>1375</v>
      </c>
      <c r="AH4" s="222" t="s">
        <v>1376</v>
      </c>
      <c r="AI4" s="222" t="s">
        <v>1377</v>
      </c>
      <c r="AJ4" s="223" t="s">
        <v>1378</v>
      </c>
      <c r="AK4" s="225"/>
      <c r="AL4" s="223" t="s">
        <v>1379</v>
      </c>
      <c r="AM4" s="225"/>
      <c r="AN4" s="222" t="s">
        <v>1380</v>
      </c>
      <c r="AO4" s="223" t="s">
        <v>1381</v>
      </c>
      <c r="AP4" s="225"/>
      <c r="AQ4" s="222" t="s">
        <v>1382</v>
      </c>
      <c r="AR4" s="222" t="s">
        <v>1383</v>
      </c>
      <c r="AS4" s="222" t="s">
        <v>1384</v>
      </c>
      <c r="AT4" s="223" t="s">
        <v>105</v>
      </c>
      <c r="AU4" s="224"/>
      <c r="AV4" s="225"/>
      <c r="AW4" s="223" t="s">
        <v>153</v>
      </c>
      <c r="AX4" s="224"/>
      <c r="AY4" s="224"/>
      <c r="AZ4" s="224"/>
      <c r="BA4" s="224"/>
      <c r="BB4" s="225"/>
      <c r="BC4" s="223" t="s">
        <v>1385</v>
      </c>
      <c r="BD4" s="225"/>
      <c r="BE4" s="222" t="s">
        <v>272</v>
      </c>
      <c r="BF4" s="223" t="s">
        <v>88</v>
      </c>
      <c r="BG4" s="224"/>
      <c r="BH4" s="225"/>
      <c r="BI4" s="223" t="s">
        <v>95</v>
      </c>
      <c r="BJ4" s="224"/>
      <c r="BK4" s="224"/>
      <c r="BL4" s="224"/>
      <c r="BM4" s="224"/>
      <c r="BN4" s="224"/>
      <c r="BO4" s="224"/>
      <c r="BP4" s="224"/>
      <c r="BQ4" s="224"/>
      <c r="BR4" s="224"/>
      <c r="BS4" s="224"/>
      <c r="BT4" s="224"/>
      <c r="BU4" s="224"/>
      <c r="BV4" s="225"/>
      <c r="BW4" s="223" t="s">
        <v>1386</v>
      </c>
      <c r="BX4" s="225"/>
      <c r="BY4" s="222" t="s">
        <v>1387</v>
      </c>
      <c r="BZ4" s="223" t="s">
        <v>132</v>
      </c>
      <c r="CA4" s="224"/>
      <c r="CB4" s="224"/>
      <c r="CC4" s="224"/>
      <c r="CD4" s="224"/>
      <c r="CE4" s="224"/>
      <c r="CF4" s="224"/>
      <c r="CG4" s="224"/>
      <c r="CH4" s="224"/>
      <c r="CI4" s="224"/>
      <c r="CJ4" s="224"/>
      <c r="CK4" s="225"/>
      <c r="CL4" s="223" t="s">
        <v>150</v>
      </c>
      <c r="CM4" s="224"/>
      <c r="CN4" s="224"/>
      <c r="CO4" s="225"/>
      <c r="CP4" s="223" t="s">
        <v>1388</v>
      </c>
      <c r="CQ4" s="225"/>
      <c r="CR4" s="223" t="s">
        <v>1389</v>
      </c>
      <c r="CS4" s="225"/>
      <c r="CT4" s="223" t="s">
        <v>1390</v>
      </c>
      <c r="CU4" s="224"/>
      <c r="CV4" s="225"/>
      <c r="CW4" s="223" t="s">
        <v>1391</v>
      </c>
      <c r="CX4" s="224"/>
      <c r="CY4" s="224"/>
      <c r="CZ4" s="225"/>
      <c r="DA4" s="223" t="s">
        <v>1392</v>
      </c>
      <c r="DB4" s="224"/>
      <c r="DC4" s="224"/>
      <c r="DD4" s="224"/>
      <c r="DE4" s="224"/>
      <c r="DF4" s="224"/>
      <c r="DG4" s="224"/>
      <c r="DH4" s="224"/>
      <c r="DI4" s="224"/>
      <c r="DJ4" s="224"/>
      <c r="DK4" s="224"/>
      <c r="DL4" s="224"/>
      <c r="DM4" s="225"/>
      <c r="DN4" s="223" t="s">
        <v>1393</v>
      </c>
      <c r="DO4" s="224"/>
      <c r="DP4" s="224"/>
      <c r="DQ4" s="225"/>
      <c r="DR4" s="223" t="s">
        <v>1394</v>
      </c>
      <c r="DS4" s="224"/>
      <c r="DT4" s="224"/>
      <c r="DU4" s="225"/>
      <c r="DV4" s="222"/>
      <c r="DW4" s="223" t="s">
        <v>1395</v>
      </c>
      <c r="DX4" s="224"/>
      <c r="DY4" s="224"/>
      <c r="DZ4" s="224"/>
      <c r="EA4" s="224"/>
      <c r="EB4" s="225"/>
      <c r="EC4" s="215"/>
      <c r="ED4" s="222" t="s">
        <v>1396</v>
      </c>
      <c r="EE4" s="222" t="s">
        <v>1397</v>
      </c>
      <c r="EF4" s="222" t="s">
        <v>1398</v>
      </c>
      <c r="EG4" s="222" t="s">
        <v>288</v>
      </c>
      <c r="EH4" s="222" t="s">
        <v>1399</v>
      </c>
      <c r="EI4" s="222" t="s">
        <v>1400</v>
      </c>
      <c r="EJ4" s="222" t="s">
        <v>1401</v>
      </c>
      <c r="EK4" s="222" t="s">
        <v>1402</v>
      </c>
      <c r="EL4" s="223" t="s">
        <v>1372</v>
      </c>
      <c r="EM4" s="225"/>
      <c r="EN4" s="223" t="s">
        <v>345</v>
      </c>
      <c r="EO4" s="225"/>
      <c r="EP4" s="222" t="s">
        <v>1375</v>
      </c>
      <c r="EQ4" s="222" t="s">
        <v>1403</v>
      </c>
      <c r="ER4" s="222" t="s">
        <v>1404</v>
      </c>
      <c r="ES4" s="222" t="s">
        <v>1405</v>
      </c>
      <c r="ET4" s="222" t="s">
        <v>1406</v>
      </c>
      <c r="EU4" s="222" t="s">
        <v>1407</v>
      </c>
      <c r="EV4" s="222" t="s">
        <v>1408</v>
      </c>
      <c r="EW4" s="222" t="s">
        <v>1409</v>
      </c>
      <c r="EX4" s="222" t="s">
        <v>1410</v>
      </c>
      <c r="EY4" s="222" t="s">
        <v>1411</v>
      </c>
      <c r="EZ4" s="222" t="s">
        <v>1412</v>
      </c>
      <c r="FA4" s="222" t="s">
        <v>1413</v>
      </c>
      <c r="FB4" s="222" t="s">
        <v>1414</v>
      </c>
      <c r="FC4" s="222" t="s">
        <v>1415</v>
      </c>
      <c r="FD4" s="222" t="s">
        <v>1416</v>
      </c>
      <c r="FE4" s="222" t="s">
        <v>1417</v>
      </c>
      <c r="FF4" s="222" t="s">
        <v>1418</v>
      </c>
      <c r="FG4" s="222" t="s">
        <v>1419</v>
      </c>
      <c r="FH4" s="222" t="s">
        <v>1420</v>
      </c>
      <c r="FI4" s="222" t="s">
        <v>1421</v>
      </c>
      <c r="FJ4" s="222" t="s">
        <v>1422</v>
      </c>
      <c r="FK4" s="222" t="s">
        <v>1423</v>
      </c>
      <c r="FL4" s="222" t="s">
        <v>1424</v>
      </c>
      <c r="FM4" s="223" t="s">
        <v>615</v>
      </c>
      <c r="FN4" s="224"/>
      <c r="FO4" s="224"/>
      <c r="FP4" s="225"/>
      <c r="FQ4" s="223" t="s">
        <v>1425</v>
      </c>
      <c r="FR4" s="225"/>
      <c r="FS4" s="223" t="s">
        <v>95</v>
      </c>
      <c r="FT4" s="224"/>
      <c r="FU4" s="224"/>
      <c r="FV4" s="224"/>
      <c r="FW4" s="224"/>
      <c r="FX4" s="225"/>
      <c r="FY4" s="223" t="s">
        <v>1426</v>
      </c>
      <c r="FZ4" s="225"/>
      <c r="GA4" s="223" t="s">
        <v>618</v>
      </c>
      <c r="GB4" s="224"/>
      <c r="GC4" s="224"/>
      <c r="GD4" s="225"/>
      <c r="GE4" s="222" t="s">
        <v>1427</v>
      </c>
      <c r="GF4" s="222" t="s">
        <v>1428</v>
      </c>
      <c r="GG4" s="222" t="s">
        <v>1429</v>
      </c>
      <c r="GH4" s="223" t="s">
        <v>132</v>
      </c>
      <c r="GI4" s="224"/>
      <c r="GJ4" s="224"/>
      <c r="GK4" s="224"/>
      <c r="GL4" s="225"/>
      <c r="GM4" s="223" t="s">
        <v>395</v>
      </c>
      <c r="GN4" s="224"/>
      <c r="GO4" s="224"/>
      <c r="GP4" s="225"/>
      <c r="GQ4" s="222" t="s">
        <v>1430</v>
      </c>
      <c r="GR4" s="223" t="s">
        <v>996</v>
      </c>
      <c r="GS4" s="224"/>
      <c r="GT4" s="225"/>
      <c r="GU4" s="215"/>
      <c r="GV4" s="222" t="s">
        <v>1396</v>
      </c>
      <c r="GW4" s="223" t="s">
        <v>1431</v>
      </c>
      <c r="GX4" s="225"/>
      <c r="GY4" s="222" t="s">
        <v>1403</v>
      </c>
      <c r="GZ4" s="222" t="s">
        <v>1417</v>
      </c>
      <c r="HA4" s="222" t="s">
        <v>1418</v>
      </c>
      <c r="HB4" s="222" t="s">
        <v>1419</v>
      </c>
      <c r="HC4" s="222" t="s">
        <v>1423</v>
      </c>
      <c r="HD4" s="215"/>
      <c r="HE4" s="222" t="s">
        <v>1432</v>
      </c>
      <c r="HF4" s="222" t="s">
        <v>1433</v>
      </c>
      <c r="HG4" s="222" t="s">
        <v>1434</v>
      </c>
      <c r="HH4" s="222" t="s">
        <v>1435</v>
      </c>
      <c r="HI4" s="222" t="s">
        <v>1436</v>
      </c>
      <c r="HJ4" s="222" t="s">
        <v>1437</v>
      </c>
      <c r="HK4" s="223" t="s">
        <v>1438</v>
      </c>
      <c r="HL4" s="225"/>
      <c r="HM4" s="215"/>
      <c r="HN4" s="223" t="s">
        <v>1394</v>
      </c>
      <c r="HO4" s="224"/>
      <c r="HP4" s="225"/>
    </row>
    <row r="5" spans="1:224" x14ac:dyDescent="0.3">
      <c r="A5" s="215"/>
      <c r="B5" s="226"/>
      <c r="C5" s="226">
        <v>65333</v>
      </c>
      <c r="D5" s="227">
        <v>101</v>
      </c>
      <c r="E5" s="228">
        <v>102</v>
      </c>
      <c r="F5" s="228">
        <v>42667</v>
      </c>
      <c r="G5" s="229">
        <v>42668</v>
      </c>
      <c r="H5" s="227">
        <v>126</v>
      </c>
      <c r="I5" s="229">
        <v>127</v>
      </c>
      <c r="J5" s="227">
        <v>138</v>
      </c>
      <c r="K5" s="229">
        <v>139</v>
      </c>
      <c r="L5" s="227">
        <v>197</v>
      </c>
      <c r="M5" s="228">
        <v>203</v>
      </c>
      <c r="N5" s="228">
        <v>204</v>
      </c>
      <c r="O5" s="228">
        <v>230</v>
      </c>
      <c r="P5" s="228">
        <v>209</v>
      </c>
      <c r="Q5" s="228">
        <v>56677</v>
      </c>
      <c r="R5" s="228">
        <v>796</v>
      </c>
      <c r="S5" s="229">
        <v>2146</v>
      </c>
      <c r="T5" s="227">
        <v>142</v>
      </c>
      <c r="U5" s="228">
        <v>143</v>
      </c>
      <c r="V5" s="229">
        <v>187</v>
      </c>
      <c r="W5" s="226">
        <v>163</v>
      </c>
      <c r="X5" s="227">
        <v>298</v>
      </c>
      <c r="Y5" s="228">
        <v>299</v>
      </c>
      <c r="Z5" s="229">
        <v>219</v>
      </c>
      <c r="AA5" s="227">
        <v>151</v>
      </c>
      <c r="AB5" s="228">
        <v>153</v>
      </c>
      <c r="AC5" s="228">
        <v>154</v>
      </c>
      <c r="AD5" s="228">
        <v>756</v>
      </c>
      <c r="AE5" s="228">
        <v>156</v>
      </c>
      <c r="AF5" s="229">
        <v>155</v>
      </c>
      <c r="AG5" s="226">
        <v>182</v>
      </c>
      <c r="AH5" s="226">
        <v>212</v>
      </c>
      <c r="AI5" s="226">
        <v>758</v>
      </c>
      <c r="AJ5" s="227">
        <v>263</v>
      </c>
      <c r="AK5" s="229">
        <v>265</v>
      </c>
      <c r="AL5" s="227">
        <v>775</v>
      </c>
      <c r="AM5" s="229">
        <v>777</v>
      </c>
      <c r="AN5" s="226">
        <v>2154</v>
      </c>
      <c r="AO5" s="227">
        <v>150</v>
      </c>
      <c r="AP5" s="229">
        <v>149</v>
      </c>
      <c r="AQ5" s="226">
        <v>188</v>
      </c>
      <c r="AR5" s="226">
        <v>2131</v>
      </c>
      <c r="AS5" s="226">
        <v>755</v>
      </c>
      <c r="AT5" s="227">
        <v>252</v>
      </c>
      <c r="AU5" s="228">
        <v>249</v>
      </c>
      <c r="AV5" s="229">
        <v>250</v>
      </c>
      <c r="AW5" s="227">
        <v>117</v>
      </c>
      <c r="AX5" s="228">
        <v>119</v>
      </c>
      <c r="AY5" s="228">
        <v>120</v>
      </c>
      <c r="AZ5" s="228">
        <v>189</v>
      </c>
      <c r="BA5" s="228">
        <v>122</v>
      </c>
      <c r="BB5" s="229">
        <v>266</v>
      </c>
      <c r="BC5" s="227">
        <v>337</v>
      </c>
      <c r="BD5" s="229">
        <v>338</v>
      </c>
      <c r="BE5" s="226">
        <v>251</v>
      </c>
      <c r="BF5" s="227">
        <v>115</v>
      </c>
      <c r="BG5" s="228">
        <v>239</v>
      </c>
      <c r="BH5" s="229">
        <v>288</v>
      </c>
      <c r="BI5" s="227">
        <v>240</v>
      </c>
      <c r="BJ5" s="228">
        <v>241</v>
      </c>
      <c r="BK5" s="228">
        <v>242</v>
      </c>
      <c r="BL5" s="228">
        <v>191</v>
      </c>
      <c r="BM5" s="228">
        <v>194</v>
      </c>
      <c r="BN5" s="228">
        <v>196</v>
      </c>
      <c r="BO5" s="228">
        <v>207</v>
      </c>
      <c r="BP5" s="228">
        <v>236</v>
      </c>
      <c r="BQ5" s="228">
        <v>795</v>
      </c>
      <c r="BR5" s="228">
        <v>285</v>
      </c>
      <c r="BS5" s="228">
        <v>995</v>
      </c>
      <c r="BT5" s="228">
        <v>996</v>
      </c>
      <c r="BU5" s="228">
        <v>997</v>
      </c>
      <c r="BV5" s="229">
        <v>766</v>
      </c>
      <c r="BW5" s="227">
        <v>926</v>
      </c>
      <c r="BX5" s="229">
        <v>924</v>
      </c>
      <c r="BY5" s="226">
        <v>121</v>
      </c>
      <c r="BZ5" s="227">
        <v>103</v>
      </c>
      <c r="CA5" s="228">
        <v>104</v>
      </c>
      <c r="CB5" s="228">
        <v>106</v>
      </c>
      <c r="CC5" s="228">
        <v>105</v>
      </c>
      <c r="CD5" s="228">
        <v>107</v>
      </c>
      <c r="CE5" s="228">
        <v>110</v>
      </c>
      <c r="CF5" s="228">
        <v>109</v>
      </c>
      <c r="CG5" s="228">
        <v>144</v>
      </c>
      <c r="CH5" s="228">
        <v>113</v>
      </c>
      <c r="CI5" s="228">
        <v>114</v>
      </c>
      <c r="CJ5" s="228">
        <v>193</v>
      </c>
      <c r="CK5" s="229">
        <v>208</v>
      </c>
      <c r="CL5" s="227">
        <v>786</v>
      </c>
      <c r="CM5" s="228">
        <v>787</v>
      </c>
      <c r="CN5" s="228">
        <v>788</v>
      </c>
      <c r="CO5" s="229">
        <v>789</v>
      </c>
      <c r="CP5" s="227">
        <v>248</v>
      </c>
      <c r="CQ5" s="229">
        <v>2159</v>
      </c>
      <c r="CR5" s="227">
        <v>267</v>
      </c>
      <c r="CS5" s="229">
        <v>268</v>
      </c>
      <c r="CT5" s="227">
        <v>-1222</v>
      </c>
      <c r="CU5" s="228">
        <v>-1223</v>
      </c>
      <c r="CV5" s="229">
        <v>-1224</v>
      </c>
      <c r="CW5" s="227">
        <v>1221</v>
      </c>
      <c r="CX5" s="228">
        <v>1222</v>
      </c>
      <c r="CY5" s="228">
        <v>1223</v>
      </c>
      <c r="CZ5" s="229">
        <v>1224</v>
      </c>
      <c r="DA5" s="227">
        <v>1250</v>
      </c>
      <c r="DB5" s="228">
        <v>1266</v>
      </c>
      <c r="DC5" s="228">
        <v>1251</v>
      </c>
      <c r="DD5" s="228">
        <v>1252</v>
      </c>
      <c r="DE5" s="228">
        <v>1253</v>
      </c>
      <c r="DF5" s="228">
        <v>1254</v>
      </c>
      <c r="DG5" s="228">
        <v>1255</v>
      </c>
      <c r="DH5" s="228">
        <v>1256</v>
      </c>
      <c r="DI5" s="228">
        <v>1257</v>
      </c>
      <c r="DJ5" s="228">
        <v>1258</v>
      </c>
      <c r="DK5" s="228">
        <v>1259</v>
      </c>
      <c r="DL5" s="228">
        <v>1260</v>
      </c>
      <c r="DM5" s="229">
        <v>1261</v>
      </c>
      <c r="DN5" s="227">
        <v>1226</v>
      </c>
      <c r="DO5" s="228">
        <v>1219</v>
      </c>
      <c r="DP5" s="228">
        <v>1220</v>
      </c>
      <c r="DQ5" s="229">
        <v>-1203</v>
      </c>
      <c r="DR5" s="227">
        <v>1227</v>
      </c>
      <c r="DS5" s="228">
        <v>1205</v>
      </c>
      <c r="DT5" s="228">
        <v>1207</v>
      </c>
      <c r="DU5" s="229">
        <v>1206</v>
      </c>
      <c r="DV5" s="226">
        <v>1218</v>
      </c>
      <c r="DW5" s="227">
        <v>1211</v>
      </c>
      <c r="DX5" s="228">
        <v>1212</v>
      </c>
      <c r="DY5" s="228">
        <v>1213</v>
      </c>
      <c r="DZ5" s="228">
        <v>1214</v>
      </c>
      <c r="EA5" s="228">
        <v>1229</v>
      </c>
      <c r="EB5" s="229">
        <v>-1221</v>
      </c>
      <c r="EC5" s="215"/>
      <c r="ED5" s="226">
        <v>289</v>
      </c>
      <c r="EE5" s="226">
        <v>2194</v>
      </c>
      <c r="EF5" s="226">
        <v>303</v>
      </c>
      <c r="EG5" s="226">
        <v>59715</v>
      </c>
      <c r="EH5" s="226">
        <v>62255</v>
      </c>
      <c r="EI5" s="226">
        <v>1263</v>
      </c>
      <c r="EJ5" s="226">
        <v>61800</v>
      </c>
      <c r="EK5" s="226">
        <v>69125</v>
      </c>
      <c r="EL5" s="227">
        <v>216</v>
      </c>
      <c r="EM5" s="229">
        <v>198</v>
      </c>
      <c r="EN5" s="227">
        <v>70400</v>
      </c>
      <c r="EO5" s="229">
        <v>76068</v>
      </c>
      <c r="EP5" s="226">
        <v>49607</v>
      </c>
      <c r="EQ5" s="226">
        <v>213</v>
      </c>
      <c r="ER5" s="226">
        <v>214</v>
      </c>
      <c r="ES5" s="226">
        <v>260</v>
      </c>
      <c r="ET5" s="226">
        <v>2152</v>
      </c>
      <c r="EU5" s="226">
        <v>2128</v>
      </c>
      <c r="EV5" s="226">
        <v>247</v>
      </c>
      <c r="EW5" s="226">
        <v>228</v>
      </c>
      <c r="EX5" s="226">
        <v>2135</v>
      </c>
      <c r="EY5" s="226">
        <v>261</v>
      </c>
      <c r="EZ5" s="226">
        <v>237</v>
      </c>
      <c r="FA5" s="226">
        <v>253</v>
      </c>
      <c r="FB5" s="226">
        <v>770</v>
      </c>
      <c r="FC5" s="226">
        <v>235</v>
      </c>
      <c r="FD5" s="226">
        <v>238</v>
      </c>
      <c r="FE5" s="226">
        <v>232</v>
      </c>
      <c r="FF5" s="226">
        <v>2190</v>
      </c>
      <c r="FG5" s="226">
        <v>69867</v>
      </c>
      <c r="FH5" s="226">
        <v>2184</v>
      </c>
      <c r="FI5" s="226">
        <v>61855</v>
      </c>
      <c r="FJ5" s="226">
        <v>223</v>
      </c>
      <c r="FK5" s="226">
        <v>75066</v>
      </c>
      <c r="FL5" s="226">
        <v>75566</v>
      </c>
      <c r="FM5" s="227">
        <v>226</v>
      </c>
      <c r="FN5" s="228">
        <v>201</v>
      </c>
      <c r="FO5" s="228">
        <v>258</v>
      </c>
      <c r="FP5" s="229">
        <v>259</v>
      </c>
      <c r="FQ5" s="227">
        <v>257</v>
      </c>
      <c r="FR5" s="229">
        <v>256</v>
      </c>
      <c r="FS5" s="227">
        <v>2148</v>
      </c>
      <c r="FT5" s="228">
        <v>58288</v>
      </c>
      <c r="FU5" s="228">
        <v>58289</v>
      </c>
      <c r="FV5" s="228">
        <v>58839</v>
      </c>
      <c r="FW5" s="228">
        <v>58840</v>
      </c>
      <c r="FX5" s="229">
        <v>75260</v>
      </c>
      <c r="FY5" s="227">
        <v>296</v>
      </c>
      <c r="FZ5" s="229">
        <v>297</v>
      </c>
      <c r="GA5" s="227">
        <v>211</v>
      </c>
      <c r="GB5" s="228">
        <v>2175</v>
      </c>
      <c r="GC5" s="228">
        <v>2178</v>
      </c>
      <c r="GD5" s="229">
        <v>2181</v>
      </c>
      <c r="GE5" s="226">
        <v>1262</v>
      </c>
      <c r="GF5" s="226">
        <v>63425</v>
      </c>
      <c r="GG5" s="226">
        <v>233</v>
      </c>
      <c r="GH5" s="227">
        <v>2150</v>
      </c>
      <c r="GI5" s="228">
        <v>2165</v>
      </c>
      <c r="GJ5" s="228">
        <v>2161</v>
      </c>
      <c r="GK5" s="228">
        <v>61197</v>
      </c>
      <c r="GL5" s="229">
        <v>58851</v>
      </c>
      <c r="GM5" s="227">
        <v>225</v>
      </c>
      <c r="GN5" s="228">
        <v>2201</v>
      </c>
      <c r="GO5" s="228">
        <v>2171</v>
      </c>
      <c r="GP5" s="229">
        <v>760</v>
      </c>
      <c r="GQ5" s="226">
        <v>234</v>
      </c>
      <c r="GR5" s="227">
        <v>215</v>
      </c>
      <c r="GS5" s="228">
        <v>917</v>
      </c>
      <c r="GT5" s="229">
        <v>920</v>
      </c>
      <c r="GU5" s="215"/>
      <c r="GV5" s="226">
        <v>289</v>
      </c>
      <c r="GW5" s="227">
        <v>58333</v>
      </c>
      <c r="GX5" s="229">
        <v>58336</v>
      </c>
      <c r="GY5" s="226">
        <v>213</v>
      </c>
      <c r="GZ5" s="226">
        <v>232</v>
      </c>
      <c r="HA5" s="226">
        <v>2190</v>
      </c>
      <c r="HB5" s="226">
        <v>69867</v>
      </c>
      <c r="HC5" s="226">
        <v>75066</v>
      </c>
      <c r="HD5" s="215"/>
      <c r="HE5" s="226">
        <v>221</v>
      </c>
      <c r="HF5" s="226">
        <v>222</v>
      </c>
      <c r="HG5" s="226">
        <v>224</v>
      </c>
      <c r="HH5" s="226">
        <v>2187</v>
      </c>
      <c r="HI5" s="226">
        <v>227</v>
      </c>
      <c r="HJ5" s="226">
        <v>49400</v>
      </c>
      <c r="HK5" s="227">
        <v>199</v>
      </c>
      <c r="HL5" s="229">
        <v>200</v>
      </c>
      <c r="HM5" s="215"/>
      <c r="HN5" s="227">
        <v>7000</v>
      </c>
      <c r="HO5" s="228">
        <v>7001</v>
      </c>
      <c r="HP5" s="229">
        <v>7002</v>
      </c>
    </row>
    <row r="6" spans="1:224" ht="169.95" customHeight="1" thickBot="1" x14ac:dyDescent="0.35">
      <c r="A6" s="215"/>
      <c r="B6" s="230" t="s">
        <v>1439</v>
      </c>
      <c r="C6" s="230" t="s">
        <v>331</v>
      </c>
      <c r="D6" s="231" t="s">
        <v>632</v>
      </c>
      <c r="E6" s="232" t="s">
        <v>633</v>
      </c>
      <c r="F6" s="232" t="s">
        <v>634</v>
      </c>
      <c r="G6" s="233" t="s">
        <v>635</v>
      </c>
      <c r="H6" s="231" t="s">
        <v>636</v>
      </c>
      <c r="I6" s="233" t="s">
        <v>637</v>
      </c>
      <c r="J6" s="231" t="s">
        <v>638</v>
      </c>
      <c r="K6" s="233" t="s">
        <v>639</v>
      </c>
      <c r="L6" s="231" t="s">
        <v>640</v>
      </c>
      <c r="M6" s="232" t="s">
        <v>641</v>
      </c>
      <c r="N6" s="232" t="s">
        <v>642</v>
      </c>
      <c r="O6" s="232" t="s">
        <v>643</v>
      </c>
      <c r="P6" s="232" t="s">
        <v>644</v>
      </c>
      <c r="Q6" s="232" t="s">
        <v>645</v>
      </c>
      <c r="R6" s="232" t="s">
        <v>646</v>
      </c>
      <c r="S6" s="233" t="s">
        <v>647</v>
      </c>
      <c r="T6" s="231" t="s">
        <v>648</v>
      </c>
      <c r="U6" s="232" t="s">
        <v>649</v>
      </c>
      <c r="V6" s="233" t="s">
        <v>650</v>
      </c>
      <c r="W6" s="230" t="s">
        <v>651</v>
      </c>
      <c r="X6" s="231" t="s">
        <v>652</v>
      </c>
      <c r="Y6" s="232" t="s">
        <v>653</v>
      </c>
      <c r="Z6" s="233" t="s">
        <v>253</v>
      </c>
      <c r="AA6" s="231" t="s">
        <v>654</v>
      </c>
      <c r="AB6" s="232" t="s">
        <v>655</v>
      </c>
      <c r="AC6" s="232" t="s">
        <v>656</v>
      </c>
      <c r="AD6" s="232" t="s">
        <v>657</v>
      </c>
      <c r="AE6" s="232" t="s">
        <v>658</v>
      </c>
      <c r="AF6" s="233" t="s">
        <v>659</v>
      </c>
      <c r="AG6" s="230" t="s">
        <v>660</v>
      </c>
      <c r="AH6" s="230" t="s">
        <v>661</v>
      </c>
      <c r="AI6" s="230" t="s">
        <v>363</v>
      </c>
      <c r="AJ6" s="231" t="s">
        <v>662</v>
      </c>
      <c r="AK6" s="233" t="s">
        <v>663</v>
      </c>
      <c r="AL6" s="231" t="s">
        <v>664</v>
      </c>
      <c r="AM6" s="233" t="s">
        <v>266</v>
      </c>
      <c r="AN6" s="230" t="s">
        <v>589</v>
      </c>
      <c r="AO6" s="231" t="s">
        <v>665</v>
      </c>
      <c r="AP6" s="233" t="s">
        <v>666</v>
      </c>
      <c r="AQ6" s="230" t="s">
        <v>667</v>
      </c>
      <c r="AR6" s="230" t="s">
        <v>668</v>
      </c>
      <c r="AS6" s="230" t="s">
        <v>669</v>
      </c>
      <c r="AT6" s="231" t="s">
        <v>670</v>
      </c>
      <c r="AU6" s="232" t="s">
        <v>671</v>
      </c>
      <c r="AV6" s="233" t="s">
        <v>672</v>
      </c>
      <c r="AW6" s="231" t="s">
        <v>673</v>
      </c>
      <c r="AX6" s="232" t="s">
        <v>674</v>
      </c>
      <c r="AY6" s="232" t="s">
        <v>675</v>
      </c>
      <c r="AZ6" s="232" t="s">
        <v>676</v>
      </c>
      <c r="BA6" s="232" t="s">
        <v>677</v>
      </c>
      <c r="BB6" s="233" t="s">
        <v>678</v>
      </c>
      <c r="BC6" s="231" t="s">
        <v>679</v>
      </c>
      <c r="BD6" s="233" t="s">
        <v>680</v>
      </c>
      <c r="BE6" s="230" t="s">
        <v>272</v>
      </c>
      <c r="BF6" s="231" t="s">
        <v>681</v>
      </c>
      <c r="BG6" s="232" t="s">
        <v>682</v>
      </c>
      <c r="BH6" s="233" t="s">
        <v>683</v>
      </c>
      <c r="BI6" s="231" t="s">
        <v>684</v>
      </c>
      <c r="BJ6" s="232" t="s">
        <v>685</v>
      </c>
      <c r="BK6" s="232" t="s">
        <v>686</v>
      </c>
      <c r="BL6" s="232" t="s">
        <v>315</v>
      </c>
      <c r="BM6" s="232" t="s">
        <v>687</v>
      </c>
      <c r="BN6" s="232" t="s">
        <v>688</v>
      </c>
      <c r="BO6" s="232" t="s">
        <v>689</v>
      </c>
      <c r="BP6" s="232" t="s">
        <v>690</v>
      </c>
      <c r="BQ6" s="232" t="s">
        <v>691</v>
      </c>
      <c r="BR6" s="232" t="s">
        <v>692</v>
      </c>
      <c r="BS6" s="232" t="s">
        <v>693</v>
      </c>
      <c r="BT6" s="232" t="s">
        <v>694</v>
      </c>
      <c r="BU6" s="232" t="s">
        <v>695</v>
      </c>
      <c r="BV6" s="233" t="s">
        <v>311</v>
      </c>
      <c r="BW6" s="231" t="s">
        <v>696</v>
      </c>
      <c r="BX6" s="233" t="s">
        <v>697</v>
      </c>
      <c r="BY6" s="230" t="s">
        <v>336</v>
      </c>
      <c r="BZ6" s="231" t="s">
        <v>376</v>
      </c>
      <c r="CA6" s="232" t="s">
        <v>698</v>
      </c>
      <c r="CB6" s="232" t="s">
        <v>699</v>
      </c>
      <c r="CC6" s="232" t="s">
        <v>373</v>
      </c>
      <c r="CD6" s="232" t="s">
        <v>700</v>
      </c>
      <c r="CE6" s="232" t="s">
        <v>701</v>
      </c>
      <c r="CF6" s="232" t="s">
        <v>702</v>
      </c>
      <c r="CG6" s="232" t="s">
        <v>703</v>
      </c>
      <c r="CH6" s="232" t="s">
        <v>704</v>
      </c>
      <c r="CI6" s="232" t="s">
        <v>705</v>
      </c>
      <c r="CJ6" s="232" t="s">
        <v>706</v>
      </c>
      <c r="CK6" s="233" t="s">
        <v>707</v>
      </c>
      <c r="CL6" s="231" t="s">
        <v>708</v>
      </c>
      <c r="CM6" s="232" t="s">
        <v>709</v>
      </c>
      <c r="CN6" s="232" t="s">
        <v>710</v>
      </c>
      <c r="CO6" s="233" t="s">
        <v>711</v>
      </c>
      <c r="CP6" s="231" t="s">
        <v>712</v>
      </c>
      <c r="CQ6" s="233" t="s">
        <v>713</v>
      </c>
      <c r="CR6" s="231" t="s">
        <v>714</v>
      </c>
      <c r="CS6" s="233" t="s">
        <v>715</v>
      </c>
      <c r="CT6" s="231" t="s">
        <v>1440</v>
      </c>
      <c r="CU6" s="232" t="s">
        <v>1441</v>
      </c>
      <c r="CV6" s="233" t="s">
        <v>1442</v>
      </c>
      <c r="CW6" s="231" t="s">
        <v>1443</v>
      </c>
      <c r="CX6" s="232" t="s">
        <v>1444</v>
      </c>
      <c r="CY6" s="232" t="s">
        <v>1445</v>
      </c>
      <c r="CZ6" s="233" t="s">
        <v>1446</v>
      </c>
      <c r="DA6" s="231" t="s">
        <v>1447</v>
      </c>
      <c r="DB6" s="232" t="s">
        <v>1448</v>
      </c>
      <c r="DC6" s="232" t="s">
        <v>1449</v>
      </c>
      <c r="DD6" s="232" t="s">
        <v>1450</v>
      </c>
      <c r="DE6" s="232" t="s">
        <v>1451</v>
      </c>
      <c r="DF6" s="232" t="s">
        <v>1452</v>
      </c>
      <c r="DG6" s="232" t="s">
        <v>1453</v>
      </c>
      <c r="DH6" s="232" t="s">
        <v>1454</v>
      </c>
      <c r="DI6" s="232" t="s">
        <v>1455</v>
      </c>
      <c r="DJ6" s="232" t="s">
        <v>1456</v>
      </c>
      <c r="DK6" s="232" t="s">
        <v>1457</v>
      </c>
      <c r="DL6" s="232" t="s">
        <v>1458</v>
      </c>
      <c r="DM6" s="233" t="s">
        <v>1459</v>
      </c>
      <c r="DN6" s="231" t="s">
        <v>1460</v>
      </c>
      <c r="DO6" s="232" t="s">
        <v>1461</v>
      </c>
      <c r="DP6" s="232" t="s">
        <v>1462</v>
      </c>
      <c r="DQ6" s="233" t="s">
        <v>1463</v>
      </c>
      <c r="DR6" s="231" t="s">
        <v>1464</v>
      </c>
      <c r="DS6" s="232" t="s">
        <v>1465</v>
      </c>
      <c r="DT6" s="232" t="s">
        <v>1466</v>
      </c>
      <c r="DU6" s="233" t="s">
        <v>1467</v>
      </c>
      <c r="DV6" s="230" t="s">
        <v>1468</v>
      </c>
      <c r="DW6" s="231" t="s">
        <v>1469</v>
      </c>
      <c r="DX6" s="232" t="s">
        <v>1470</v>
      </c>
      <c r="DY6" s="232" t="s">
        <v>1471</v>
      </c>
      <c r="DZ6" s="232" t="s">
        <v>1472</v>
      </c>
      <c r="EA6" s="232" t="s">
        <v>1473</v>
      </c>
      <c r="EB6" s="233" t="s">
        <v>1474</v>
      </c>
      <c r="EC6" s="215"/>
      <c r="ED6" s="230" t="s">
        <v>773</v>
      </c>
      <c r="EE6" s="230" t="s">
        <v>716</v>
      </c>
      <c r="EF6" s="230" t="s">
        <v>717</v>
      </c>
      <c r="EG6" s="230" t="s">
        <v>295</v>
      </c>
      <c r="EH6" s="230" t="s">
        <v>718</v>
      </c>
      <c r="EI6" s="230" t="s">
        <v>719</v>
      </c>
      <c r="EJ6" s="230" t="s">
        <v>720</v>
      </c>
      <c r="EK6" s="230" t="s">
        <v>721</v>
      </c>
      <c r="EL6" s="231" t="s">
        <v>722</v>
      </c>
      <c r="EM6" s="233" t="s">
        <v>723</v>
      </c>
      <c r="EN6" s="231" t="s">
        <v>724</v>
      </c>
      <c r="EO6" s="233" t="s">
        <v>725</v>
      </c>
      <c r="EP6" s="230" t="s">
        <v>726</v>
      </c>
      <c r="EQ6" s="230" t="s">
        <v>776</v>
      </c>
      <c r="ER6" s="230" t="s">
        <v>727</v>
      </c>
      <c r="ES6" s="230" t="s">
        <v>259</v>
      </c>
      <c r="ET6" s="230" t="s">
        <v>728</v>
      </c>
      <c r="EU6" s="230" t="s">
        <v>281</v>
      </c>
      <c r="EV6" s="230" t="s">
        <v>729</v>
      </c>
      <c r="EW6" s="230" t="s">
        <v>730</v>
      </c>
      <c r="EX6" s="230" t="s">
        <v>328</v>
      </c>
      <c r="EY6" s="230" t="s">
        <v>731</v>
      </c>
      <c r="EZ6" s="230" t="s">
        <v>732</v>
      </c>
      <c r="FA6" s="230" t="s">
        <v>733</v>
      </c>
      <c r="FB6" s="230" t="s">
        <v>734</v>
      </c>
      <c r="FC6" s="230" t="s">
        <v>735</v>
      </c>
      <c r="FD6" s="230" t="s">
        <v>736</v>
      </c>
      <c r="FE6" s="230" t="s">
        <v>777</v>
      </c>
      <c r="FF6" s="230" t="s">
        <v>778</v>
      </c>
      <c r="FG6" s="230" t="s">
        <v>779</v>
      </c>
      <c r="FH6" s="230" t="s">
        <v>737</v>
      </c>
      <c r="FI6" s="230" t="s">
        <v>738</v>
      </c>
      <c r="FJ6" s="230" t="s">
        <v>739</v>
      </c>
      <c r="FK6" s="230" t="s">
        <v>221</v>
      </c>
      <c r="FL6" s="230" t="s">
        <v>740</v>
      </c>
      <c r="FM6" s="231" t="s">
        <v>741</v>
      </c>
      <c r="FN6" s="232" t="s">
        <v>742</v>
      </c>
      <c r="FO6" s="232" t="s">
        <v>743</v>
      </c>
      <c r="FP6" s="233" t="s">
        <v>744</v>
      </c>
      <c r="FQ6" s="231" t="s">
        <v>745</v>
      </c>
      <c r="FR6" s="233" t="s">
        <v>746</v>
      </c>
      <c r="FS6" s="231" t="s">
        <v>303</v>
      </c>
      <c r="FT6" s="232" t="s">
        <v>747</v>
      </c>
      <c r="FU6" s="232" t="s">
        <v>748</v>
      </c>
      <c r="FV6" s="232" t="s">
        <v>749</v>
      </c>
      <c r="FW6" s="232" t="s">
        <v>750</v>
      </c>
      <c r="FX6" s="233" t="s">
        <v>751</v>
      </c>
      <c r="FY6" s="231" t="s">
        <v>752</v>
      </c>
      <c r="FZ6" s="233" t="s">
        <v>753</v>
      </c>
      <c r="GA6" s="231" t="s">
        <v>754</v>
      </c>
      <c r="GB6" s="232" t="s">
        <v>755</v>
      </c>
      <c r="GC6" s="232" t="s">
        <v>756</v>
      </c>
      <c r="GD6" s="233" t="s">
        <v>757</v>
      </c>
      <c r="GE6" s="230" t="s">
        <v>758</v>
      </c>
      <c r="GF6" s="230" t="s">
        <v>759</v>
      </c>
      <c r="GG6" s="230" t="s">
        <v>760</v>
      </c>
      <c r="GH6" s="231" t="s">
        <v>761</v>
      </c>
      <c r="GI6" s="232" t="s">
        <v>762</v>
      </c>
      <c r="GJ6" s="232" t="s">
        <v>763</v>
      </c>
      <c r="GK6" s="232" t="s">
        <v>764</v>
      </c>
      <c r="GL6" s="233" t="s">
        <v>765</v>
      </c>
      <c r="GM6" s="231" t="s">
        <v>399</v>
      </c>
      <c r="GN6" s="232" t="s">
        <v>766</v>
      </c>
      <c r="GO6" s="232" t="s">
        <v>767</v>
      </c>
      <c r="GP6" s="233" t="s">
        <v>768</v>
      </c>
      <c r="GQ6" s="230" t="s">
        <v>769</v>
      </c>
      <c r="GR6" s="231" t="s">
        <v>770</v>
      </c>
      <c r="GS6" s="232" t="s">
        <v>771</v>
      </c>
      <c r="GT6" s="233" t="s">
        <v>772</v>
      </c>
      <c r="GU6" s="215"/>
      <c r="GV6" s="230" t="s">
        <v>773</v>
      </c>
      <c r="GW6" s="231" t="s">
        <v>774</v>
      </c>
      <c r="GX6" s="233" t="s">
        <v>775</v>
      </c>
      <c r="GY6" s="230" t="s">
        <v>776</v>
      </c>
      <c r="GZ6" s="230" t="s">
        <v>777</v>
      </c>
      <c r="HA6" s="230" t="s">
        <v>778</v>
      </c>
      <c r="HB6" s="230" t="s">
        <v>779</v>
      </c>
      <c r="HC6" s="230" t="s">
        <v>221</v>
      </c>
      <c r="HD6" s="215"/>
      <c r="HE6" s="230" t="s">
        <v>781</v>
      </c>
      <c r="HF6" s="230" t="s">
        <v>782</v>
      </c>
      <c r="HG6" s="230" t="s">
        <v>783</v>
      </c>
      <c r="HH6" s="230" t="s">
        <v>784</v>
      </c>
      <c r="HI6" s="230" t="s">
        <v>785</v>
      </c>
      <c r="HJ6" s="230" t="s">
        <v>786</v>
      </c>
      <c r="HK6" s="231" t="s">
        <v>787</v>
      </c>
      <c r="HL6" s="233" t="s">
        <v>788</v>
      </c>
      <c r="HM6" s="215"/>
      <c r="HN6" s="231" t="s">
        <v>1475</v>
      </c>
      <c r="HO6" s="232" t="s">
        <v>1476</v>
      </c>
      <c r="HP6" s="233" t="s">
        <v>1477</v>
      </c>
    </row>
    <row r="7" spans="1:224" x14ac:dyDescent="0.3">
      <c r="A7" s="215"/>
      <c r="B7" s="234" t="s">
        <v>789</v>
      </c>
      <c r="C7" s="235"/>
      <c r="D7" s="236"/>
      <c r="E7" s="237"/>
      <c r="F7" s="237">
        <v>8.8258700000000001</v>
      </c>
      <c r="G7" s="238">
        <v>8.5166900000000005</v>
      </c>
      <c r="H7" s="236"/>
      <c r="I7" s="238"/>
      <c r="J7" s="236"/>
      <c r="K7" s="238"/>
      <c r="L7" s="236"/>
      <c r="M7" s="237"/>
      <c r="N7" s="237"/>
      <c r="O7" s="237"/>
      <c r="P7" s="237"/>
      <c r="Q7" s="237"/>
      <c r="R7" s="237"/>
      <c r="S7" s="238"/>
      <c r="T7" s="236">
        <v>18.14123</v>
      </c>
      <c r="U7" s="237"/>
      <c r="V7" s="238">
        <v>1.0612699999999999</v>
      </c>
      <c r="W7" s="235"/>
      <c r="X7" s="236"/>
      <c r="Y7" s="237"/>
      <c r="Z7" s="238">
        <v>23.060680000000001</v>
      </c>
      <c r="AA7" s="236"/>
      <c r="AB7" s="237"/>
      <c r="AC7" s="237"/>
      <c r="AD7" s="237">
        <v>11.413130000000001</v>
      </c>
      <c r="AE7" s="237">
        <v>23.889150000000001</v>
      </c>
      <c r="AF7" s="238">
        <v>10.22284</v>
      </c>
      <c r="AG7" s="235"/>
      <c r="AH7" s="235"/>
      <c r="AI7" s="235"/>
      <c r="AJ7" s="236">
        <v>213.71525</v>
      </c>
      <c r="AK7" s="238">
        <v>7.8466800000000001</v>
      </c>
      <c r="AL7" s="236"/>
      <c r="AM7" s="238"/>
      <c r="AN7" s="235"/>
      <c r="AO7" s="236"/>
      <c r="AP7" s="238"/>
      <c r="AQ7" s="235"/>
      <c r="AR7" s="235"/>
      <c r="AS7" s="235"/>
      <c r="AT7" s="236"/>
      <c r="AU7" s="237"/>
      <c r="AV7" s="238"/>
      <c r="AW7" s="236"/>
      <c r="AX7" s="237"/>
      <c r="AY7" s="237"/>
      <c r="AZ7" s="237"/>
      <c r="BA7" s="237"/>
      <c r="BB7" s="238"/>
      <c r="BC7" s="236"/>
      <c r="BD7" s="238"/>
      <c r="BE7" s="235"/>
      <c r="BF7" s="236"/>
      <c r="BG7" s="237"/>
      <c r="BH7" s="238"/>
      <c r="BI7" s="236">
        <v>164.44227000000001</v>
      </c>
      <c r="BJ7" s="237">
        <v>165.47058000000001</v>
      </c>
      <c r="BK7" s="237">
        <v>165.59853000000001</v>
      </c>
      <c r="BL7" s="237"/>
      <c r="BM7" s="237"/>
      <c r="BN7" s="237"/>
      <c r="BO7" s="237"/>
      <c r="BP7" s="237"/>
      <c r="BQ7" s="237"/>
      <c r="BR7" s="237">
        <v>110.49702000000001</v>
      </c>
      <c r="BS7" s="237">
        <v>206.49456000000001</v>
      </c>
      <c r="BT7" s="237">
        <v>206.11548999999999</v>
      </c>
      <c r="BU7" s="237">
        <v>205.99002999999999</v>
      </c>
      <c r="BV7" s="238"/>
      <c r="BW7" s="236">
        <v>17.41583</v>
      </c>
      <c r="BX7" s="238">
        <v>44.053669999999997</v>
      </c>
      <c r="BY7" s="235"/>
      <c r="BZ7" s="236"/>
      <c r="CA7" s="237"/>
      <c r="CB7" s="237"/>
      <c r="CC7" s="237"/>
      <c r="CD7" s="237"/>
      <c r="CE7" s="237"/>
      <c r="CF7" s="237">
        <v>52.418509999999998</v>
      </c>
      <c r="CG7" s="237">
        <v>51.404559999999996</v>
      </c>
      <c r="CH7" s="237"/>
      <c r="CI7" s="237"/>
      <c r="CJ7" s="237"/>
      <c r="CK7" s="238"/>
      <c r="CL7" s="236">
        <v>180.55348000000001</v>
      </c>
      <c r="CM7" s="237">
        <v>180.52450999999999</v>
      </c>
      <c r="CN7" s="237">
        <v>181.33356000000001</v>
      </c>
      <c r="CO7" s="238">
        <v>181.02912000000001</v>
      </c>
      <c r="CP7" s="236"/>
      <c r="CQ7" s="238"/>
      <c r="CR7" s="236"/>
      <c r="CS7" s="238"/>
      <c r="CT7" s="236"/>
      <c r="CU7" s="237"/>
      <c r="CV7" s="239"/>
      <c r="CW7" s="236"/>
      <c r="CX7" s="237"/>
      <c r="CY7" s="237"/>
      <c r="CZ7" s="238"/>
      <c r="DA7" s="236"/>
      <c r="DB7" s="237"/>
      <c r="DC7" s="237"/>
      <c r="DD7" s="237"/>
      <c r="DE7" s="237"/>
      <c r="DF7" s="237"/>
      <c r="DG7" s="237"/>
      <c r="DH7" s="237"/>
      <c r="DI7" s="237"/>
      <c r="DJ7" s="237"/>
      <c r="DK7" s="237"/>
      <c r="DL7" s="237"/>
      <c r="DM7" s="238"/>
      <c r="DN7" s="240"/>
      <c r="DO7" s="241"/>
      <c r="DP7" s="241"/>
      <c r="DQ7" s="242"/>
      <c r="DR7" s="236"/>
      <c r="DS7" s="237"/>
      <c r="DT7" s="237"/>
      <c r="DU7" s="238"/>
      <c r="DV7" s="235"/>
      <c r="DW7" s="236"/>
      <c r="DX7" s="237"/>
      <c r="DY7" s="237"/>
      <c r="DZ7" s="237"/>
      <c r="EA7" s="237"/>
      <c r="EB7" s="239"/>
      <c r="EC7" s="215"/>
      <c r="ED7" s="235"/>
      <c r="EE7" s="235"/>
      <c r="EF7" s="235"/>
      <c r="EG7" s="235"/>
      <c r="EH7" s="235"/>
      <c r="EI7" s="235"/>
      <c r="EJ7" s="235"/>
      <c r="EK7" s="235"/>
      <c r="EL7" s="236"/>
      <c r="EM7" s="238"/>
      <c r="EN7" s="236"/>
      <c r="EO7" s="238"/>
      <c r="EP7" s="235"/>
      <c r="EQ7" s="235"/>
      <c r="ER7" s="235"/>
      <c r="ES7" s="235"/>
      <c r="ET7" s="235"/>
      <c r="EU7" s="235"/>
      <c r="EV7" s="235"/>
      <c r="EW7" s="235"/>
      <c r="EX7" s="235"/>
      <c r="EY7" s="235"/>
      <c r="EZ7" s="235"/>
      <c r="FA7" s="235"/>
      <c r="FB7" s="235"/>
      <c r="FC7" s="235"/>
      <c r="FD7" s="235"/>
      <c r="FE7" s="235"/>
      <c r="FF7" s="235"/>
      <c r="FG7" s="235"/>
      <c r="FH7" s="235"/>
      <c r="FI7" s="235"/>
      <c r="FJ7" s="235"/>
      <c r="FK7" s="235"/>
      <c r="FL7" s="235"/>
      <c r="FM7" s="236"/>
      <c r="FN7" s="237"/>
      <c r="FO7" s="237"/>
      <c r="FP7" s="238"/>
      <c r="FQ7" s="236"/>
      <c r="FR7" s="238"/>
      <c r="FS7" s="236"/>
      <c r="FT7" s="237"/>
      <c r="FU7" s="237"/>
      <c r="FV7" s="237"/>
      <c r="FW7" s="237"/>
      <c r="FX7" s="238"/>
      <c r="FY7" s="236"/>
      <c r="FZ7" s="238"/>
      <c r="GA7" s="236"/>
      <c r="GB7" s="237"/>
      <c r="GC7" s="237"/>
      <c r="GD7" s="238"/>
      <c r="GE7" s="235"/>
      <c r="GF7" s="235"/>
      <c r="GG7" s="235"/>
      <c r="GH7" s="236"/>
      <c r="GI7" s="237"/>
      <c r="GJ7" s="237"/>
      <c r="GK7" s="237"/>
      <c r="GL7" s="238"/>
      <c r="GM7" s="236"/>
      <c r="GN7" s="237"/>
      <c r="GO7" s="237"/>
      <c r="GP7" s="238"/>
      <c r="GQ7" s="235"/>
      <c r="GR7" s="236"/>
      <c r="GS7" s="237"/>
      <c r="GT7" s="238"/>
      <c r="GU7" s="215"/>
      <c r="GV7" s="235"/>
      <c r="GW7" s="236"/>
      <c r="GX7" s="235"/>
      <c r="GY7" s="235"/>
      <c r="GZ7" s="235"/>
      <c r="HA7" s="235"/>
      <c r="HB7" s="235"/>
      <c r="HC7" s="235"/>
      <c r="HD7" s="215"/>
      <c r="HE7" s="235"/>
      <c r="HF7" s="235"/>
      <c r="HG7" s="235"/>
      <c r="HH7" s="235"/>
      <c r="HI7" s="235"/>
      <c r="HJ7" s="235"/>
      <c r="HK7" s="236"/>
      <c r="HL7" s="238"/>
      <c r="HM7" s="215"/>
      <c r="HN7" s="236">
        <v>2440.03451</v>
      </c>
      <c r="HO7" s="237">
        <v>2421.8932799999998</v>
      </c>
      <c r="HP7" s="238">
        <v>684.66984000000002</v>
      </c>
    </row>
    <row r="8" spans="1:224" x14ac:dyDescent="0.3">
      <c r="A8" s="215"/>
      <c r="B8" s="234" t="s">
        <v>790</v>
      </c>
      <c r="C8" s="235"/>
      <c r="D8" s="236"/>
      <c r="E8" s="237"/>
      <c r="F8" s="237">
        <v>8.8258700000000001</v>
      </c>
      <c r="G8" s="238">
        <v>8.5166900000000005</v>
      </c>
      <c r="H8" s="236"/>
      <c r="I8" s="238"/>
      <c r="J8" s="236"/>
      <c r="K8" s="238"/>
      <c r="L8" s="236"/>
      <c r="M8" s="237"/>
      <c r="N8" s="237"/>
      <c r="O8" s="237"/>
      <c r="P8" s="237"/>
      <c r="Q8" s="237"/>
      <c r="R8" s="237"/>
      <c r="S8" s="238"/>
      <c r="T8" s="236">
        <v>18.14123</v>
      </c>
      <c r="U8" s="237"/>
      <c r="V8" s="238">
        <v>1.0612699999999999</v>
      </c>
      <c r="W8" s="235"/>
      <c r="X8" s="236"/>
      <c r="Y8" s="237"/>
      <c r="Z8" s="238">
        <v>23.060680000000001</v>
      </c>
      <c r="AA8" s="236"/>
      <c r="AB8" s="237"/>
      <c r="AC8" s="237"/>
      <c r="AD8" s="237">
        <v>11.413130000000001</v>
      </c>
      <c r="AE8" s="237">
        <v>23.889150000000001</v>
      </c>
      <c r="AF8" s="238">
        <v>10.22284</v>
      </c>
      <c r="AG8" s="235"/>
      <c r="AH8" s="235"/>
      <c r="AI8" s="235"/>
      <c r="AJ8" s="236">
        <v>213.71525</v>
      </c>
      <c r="AK8" s="238">
        <v>7.8466800000000001</v>
      </c>
      <c r="AL8" s="236"/>
      <c r="AM8" s="238"/>
      <c r="AN8" s="235"/>
      <c r="AO8" s="236"/>
      <c r="AP8" s="238"/>
      <c r="AQ8" s="235"/>
      <c r="AR8" s="235"/>
      <c r="AS8" s="235"/>
      <c r="AT8" s="236"/>
      <c r="AU8" s="237"/>
      <c r="AV8" s="238"/>
      <c r="AW8" s="236"/>
      <c r="AX8" s="237"/>
      <c r="AY8" s="237"/>
      <c r="AZ8" s="237"/>
      <c r="BA8" s="237"/>
      <c r="BB8" s="238"/>
      <c r="BC8" s="236"/>
      <c r="BD8" s="238"/>
      <c r="BE8" s="235"/>
      <c r="BF8" s="236"/>
      <c r="BG8" s="237"/>
      <c r="BH8" s="238"/>
      <c r="BI8" s="236">
        <v>164.44227000000001</v>
      </c>
      <c r="BJ8" s="237">
        <v>165.47058000000001</v>
      </c>
      <c r="BK8" s="237">
        <v>165.59853000000001</v>
      </c>
      <c r="BL8" s="237"/>
      <c r="BM8" s="237"/>
      <c r="BN8" s="237"/>
      <c r="BO8" s="237"/>
      <c r="BP8" s="237"/>
      <c r="BQ8" s="237"/>
      <c r="BR8" s="237">
        <v>110.49702000000001</v>
      </c>
      <c r="BS8" s="237">
        <v>206.49456000000001</v>
      </c>
      <c r="BT8" s="237">
        <v>206.11548999999999</v>
      </c>
      <c r="BU8" s="237">
        <v>205.99002999999999</v>
      </c>
      <c r="BV8" s="238"/>
      <c r="BW8" s="236">
        <v>17.41583</v>
      </c>
      <c r="BX8" s="238">
        <v>44.053669999999997</v>
      </c>
      <c r="BY8" s="235"/>
      <c r="BZ8" s="236"/>
      <c r="CA8" s="237"/>
      <c r="CB8" s="237"/>
      <c r="CC8" s="237"/>
      <c r="CD8" s="237"/>
      <c r="CE8" s="237"/>
      <c r="CF8" s="237">
        <v>52.418509999999998</v>
      </c>
      <c r="CG8" s="237">
        <v>51.404559999999996</v>
      </c>
      <c r="CH8" s="237"/>
      <c r="CI8" s="237"/>
      <c r="CJ8" s="237"/>
      <c r="CK8" s="238"/>
      <c r="CL8" s="236">
        <v>180.55348000000001</v>
      </c>
      <c r="CM8" s="237">
        <v>180.52450999999999</v>
      </c>
      <c r="CN8" s="237">
        <v>181.33356000000001</v>
      </c>
      <c r="CO8" s="238">
        <v>181.02912000000001</v>
      </c>
      <c r="CP8" s="236"/>
      <c r="CQ8" s="238"/>
      <c r="CR8" s="236"/>
      <c r="CS8" s="238"/>
      <c r="CT8" s="236"/>
      <c r="CU8" s="237"/>
      <c r="CV8" s="239"/>
      <c r="CW8" s="236"/>
      <c r="CX8" s="237"/>
      <c r="CY8" s="237"/>
      <c r="CZ8" s="238"/>
      <c r="DA8" s="236"/>
      <c r="DB8" s="237"/>
      <c r="DC8" s="237"/>
      <c r="DD8" s="237"/>
      <c r="DE8" s="237"/>
      <c r="DF8" s="237"/>
      <c r="DG8" s="237"/>
      <c r="DH8" s="237"/>
      <c r="DI8" s="237"/>
      <c r="DJ8" s="237"/>
      <c r="DK8" s="237"/>
      <c r="DL8" s="237"/>
      <c r="DM8" s="238"/>
      <c r="DN8" s="240"/>
      <c r="DO8" s="241"/>
      <c r="DP8" s="241"/>
      <c r="DQ8" s="242"/>
      <c r="DR8" s="236"/>
      <c r="DS8" s="237"/>
      <c r="DT8" s="237"/>
      <c r="DU8" s="238"/>
      <c r="DV8" s="235"/>
      <c r="DW8" s="236"/>
      <c r="DX8" s="237"/>
      <c r="DY8" s="237"/>
      <c r="DZ8" s="237"/>
      <c r="EA8" s="237"/>
      <c r="EB8" s="239"/>
      <c r="EC8" s="215"/>
      <c r="ED8" s="235"/>
      <c r="EE8" s="235"/>
      <c r="EF8" s="235"/>
      <c r="EG8" s="235"/>
      <c r="EH8" s="235"/>
      <c r="EI8" s="235"/>
      <c r="EJ8" s="235"/>
      <c r="EK8" s="235"/>
      <c r="EL8" s="236"/>
      <c r="EM8" s="238"/>
      <c r="EN8" s="236"/>
      <c r="EO8" s="238"/>
      <c r="EP8" s="235"/>
      <c r="EQ8" s="235"/>
      <c r="ER8" s="235"/>
      <c r="ES8" s="235"/>
      <c r="ET8" s="235"/>
      <c r="EU8" s="235"/>
      <c r="EV8" s="235"/>
      <c r="EW8" s="235"/>
      <c r="EX8" s="235"/>
      <c r="EY8" s="235"/>
      <c r="EZ8" s="235"/>
      <c r="FA8" s="235"/>
      <c r="FB8" s="235"/>
      <c r="FC8" s="235"/>
      <c r="FD8" s="235"/>
      <c r="FE8" s="235"/>
      <c r="FF8" s="235"/>
      <c r="FG8" s="235"/>
      <c r="FH8" s="235"/>
      <c r="FI8" s="235"/>
      <c r="FJ8" s="235"/>
      <c r="FK8" s="235"/>
      <c r="FL8" s="235"/>
      <c r="FM8" s="236"/>
      <c r="FN8" s="237"/>
      <c r="FO8" s="237"/>
      <c r="FP8" s="238"/>
      <c r="FQ8" s="236"/>
      <c r="FR8" s="238"/>
      <c r="FS8" s="236"/>
      <c r="FT8" s="237"/>
      <c r="FU8" s="237"/>
      <c r="FV8" s="237"/>
      <c r="FW8" s="237"/>
      <c r="FX8" s="238"/>
      <c r="FY8" s="236"/>
      <c r="FZ8" s="238"/>
      <c r="GA8" s="236"/>
      <c r="GB8" s="237"/>
      <c r="GC8" s="237"/>
      <c r="GD8" s="238"/>
      <c r="GE8" s="235"/>
      <c r="GF8" s="235"/>
      <c r="GG8" s="235"/>
      <c r="GH8" s="236"/>
      <c r="GI8" s="237"/>
      <c r="GJ8" s="237"/>
      <c r="GK8" s="237"/>
      <c r="GL8" s="238"/>
      <c r="GM8" s="236"/>
      <c r="GN8" s="237"/>
      <c r="GO8" s="237"/>
      <c r="GP8" s="238"/>
      <c r="GQ8" s="235"/>
      <c r="GR8" s="236"/>
      <c r="GS8" s="237"/>
      <c r="GT8" s="238"/>
      <c r="GU8" s="215"/>
      <c r="GV8" s="235"/>
      <c r="GW8" s="236"/>
      <c r="GX8" s="235"/>
      <c r="GY8" s="235"/>
      <c r="GZ8" s="235"/>
      <c r="HA8" s="235"/>
      <c r="HB8" s="235"/>
      <c r="HC8" s="235"/>
      <c r="HD8" s="215"/>
      <c r="HE8" s="235"/>
      <c r="HF8" s="235"/>
      <c r="HG8" s="235"/>
      <c r="HH8" s="235"/>
      <c r="HI8" s="235"/>
      <c r="HJ8" s="235"/>
      <c r="HK8" s="236"/>
      <c r="HL8" s="238"/>
      <c r="HM8" s="215"/>
      <c r="HN8" s="236">
        <v>2440.03451</v>
      </c>
      <c r="HO8" s="237">
        <v>2421.8932799999998</v>
      </c>
      <c r="HP8" s="238">
        <v>684.66984000000002</v>
      </c>
    </row>
    <row r="9" spans="1:224" x14ac:dyDescent="0.3">
      <c r="A9" s="215"/>
      <c r="B9" s="234" t="s">
        <v>791</v>
      </c>
      <c r="C9" s="235"/>
      <c r="D9" s="236"/>
      <c r="E9" s="237"/>
      <c r="F9" s="237">
        <v>8.8258700000000001</v>
      </c>
      <c r="G9" s="238">
        <v>8.5166900000000005</v>
      </c>
      <c r="H9" s="236"/>
      <c r="I9" s="238"/>
      <c r="J9" s="236"/>
      <c r="K9" s="238"/>
      <c r="L9" s="236"/>
      <c r="M9" s="237"/>
      <c r="N9" s="237"/>
      <c r="O9" s="237"/>
      <c r="P9" s="237"/>
      <c r="Q9" s="237"/>
      <c r="R9" s="237"/>
      <c r="S9" s="238"/>
      <c r="T9" s="236">
        <v>18.14123</v>
      </c>
      <c r="U9" s="237"/>
      <c r="V9" s="238">
        <v>1.0612699999999999</v>
      </c>
      <c r="W9" s="235"/>
      <c r="X9" s="236"/>
      <c r="Y9" s="237"/>
      <c r="Z9" s="238">
        <v>23.060680000000001</v>
      </c>
      <c r="AA9" s="236"/>
      <c r="AB9" s="237"/>
      <c r="AC9" s="237"/>
      <c r="AD9" s="237">
        <v>11.413130000000001</v>
      </c>
      <c r="AE9" s="237">
        <v>23.889150000000001</v>
      </c>
      <c r="AF9" s="238">
        <v>10.22284</v>
      </c>
      <c r="AG9" s="235"/>
      <c r="AH9" s="235"/>
      <c r="AI9" s="235"/>
      <c r="AJ9" s="236">
        <v>213.71525</v>
      </c>
      <c r="AK9" s="238">
        <v>7.8466800000000001</v>
      </c>
      <c r="AL9" s="236"/>
      <c r="AM9" s="238"/>
      <c r="AN9" s="235"/>
      <c r="AO9" s="236"/>
      <c r="AP9" s="238"/>
      <c r="AQ9" s="235"/>
      <c r="AR9" s="235"/>
      <c r="AS9" s="235"/>
      <c r="AT9" s="236"/>
      <c r="AU9" s="237"/>
      <c r="AV9" s="238"/>
      <c r="AW9" s="236"/>
      <c r="AX9" s="237"/>
      <c r="AY9" s="237"/>
      <c r="AZ9" s="237"/>
      <c r="BA9" s="237"/>
      <c r="BB9" s="238"/>
      <c r="BC9" s="236"/>
      <c r="BD9" s="238"/>
      <c r="BE9" s="235"/>
      <c r="BF9" s="236"/>
      <c r="BG9" s="237"/>
      <c r="BH9" s="238"/>
      <c r="BI9" s="236">
        <v>164.44227000000001</v>
      </c>
      <c r="BJ9" s="237">
        <v>165.47058000000001</v>
      </c>
      <c r="BK9" s="237">
        <v>165.59853000000001</v>
      </c>
      <c r="BL9" s="237"/>
      <c r="BM9" s="237"/>
      <c r="BN9" s="237"/>
      <c r="BO9" s="237"/>
      <c r="BP9" s="237"/>
      <c r="BQ9" s="237"/>
      <c r="BR9" s="237">
        <v>110.49702000000001</v>
      </c>
      <c r="BS9" s="237">
        <v>206.49456000000001</v>
      </c>
      <c r="BT9" s="237">
        <v>206.11548999999999</v>
      </c>
      <c r="BU9" s="237">
        <v>205.99002999999999</v>
      </c>
      <c r="BV9" s="238"/>
      <c r="BW9" s="236">
        <v>17.41583</v>
      </c>
      <c r="BX9" s="238">
        <v>44.053669999999997</v>
      </c>
      <c r="BY9" s="235"/>
      <c r="BZ9" s="236"/>
      <c r="CA9" s="237"/>
      <c r="CB9" s="237"/>
      <c r="CC9" s="237"/>
      <c r="CD9" s="237"/>
      <c r="CE9" s="237"/>
      <c r="CF9" s="237">
        <v>52.418509999999998</v>
      </c>
      <c r="CG9" s="237">
        <v>51.404559999999996</v>
      </c>
      <c r="CH9" s="237"/>
      <c r="CI9" s="237"/>
      <c r="CJ9" s="237"/>
      <c r="CK9" s="238"/>
      <c r="CL9" s="236">
        <v>180.55348000000001</v>
      </c>
      <c r="CM9" s="237">
        <v>180.52450999999999</v>
      </c>
      <c r="CN9" s="237">
        <v>181.33356000000001</v>
      </c>
      <c r="CO9" s="238">
        <v>181.02912000000001</v>
      </c>
      <c r="CP9" s="236"/>
      <c r="CQ9" s="238"/>
      <c r="CR9" s="236"/>
      <c r="CS9" s="238"/>
      <c r="CT9" s="236"/>
      <c r="CU9" s="237"/>
      <c r="CV9" s="239"/>
      <c r="CW9" s="236"/>
      <c r="CX9" s="237"/>
      <c r="CY9" s="237"/>
      <c r="CZ9" s="238"/>
      <c r="DA9" s="236"/>
      <c r="DB9" s="237"/>
      <c r="DC9" s="237"/>
      <c r="DD9" s="237"/>
      <c r="DE9" s="237"/>
      <c r="DF9" s="237"/>
      <c r="DG9" s="237"/>
      <c r="DH9" s="237"/>
      <c r="DI9" s="237"/>
      <c r="DJ9" s="237"/>
      <c r="DK9" s="237"/>
      <c r="DL9" s="237"/>
      <c r="DM9" s="238"/>
      <c r="DN9" s="240"/>
      <c r="DO9" s="241"/>
      <c r="DP9" s="241"/>
      <c r="DQ9" s="242"/>
      <c r="DR9" s="236"/>
      <c r="DS9" s="237"/>
      <c r="DT9" s="237"/>
      <c r="DU9" s="238"/>
      <c r="DV9" s="235"/>
      <c r="DW9" s="236"/>
      <c r="DX9" s="237"/>
      <c r="DY9" s="237"/>
      <c r="DZ9" s="237"/>
      <c r="EA9" s="237"/>
      <c r="EB9" s="239"/>
      <c r="EC9" s="215"/>
      <c r="ED9" s="235"/>
      <c r="EE9" s="235"/>
      <c r="EF9" s="235"/>
      <c r="EG9" s="235"/>
      <c r="EH9" s="235"/>
      <c r="EI9" s="235"/>
      <c r="EJ9" s="235"/>
      <c r="EK9" s="235"/>
      <c r="EL9" s="236"/>
      <c r="EM9" s="238"/>
      <c r="EN9" s="236"/>
      <c r="EO9" s="238"/>
      <c r="EP9" s="235"/>
      <c r="EQ9" s="235"/>
      <c r="ER9" s="235"/>
      <c r="ES9" s="235"/>
      <c r="ET9" s="235"/>
      <c r="EU9" s="235"/>
      <c r="EV9" s="235"/>
      <c r="EW9" s="235"/>
      <c r="EX9" s="235"/>
      <c r="EY9" s="235"/>
      <c r="EZ9" s="235"/>
      <c r="FA9" s="235"/>
      <c r="FB9" s="235"/>
      <c r="FC9" s="235"/>
      <c r="FD9" s="235"/>
      <c r="FE9" s="235"/>
      <c r="FF9" s="235"/>
      <c r="FG9" s="235"/>
      <c r="FH9" s="235"/>
      <c r="FI9" s="235"/>
      <c r="FJ9" s="235"/>
      <c r="FK9" s="235"/>
      <c r="FL9" s="235"/>
      <c r="FM9" s="236"/>
      <c r="FN9" s="237"/>
      <c r="FO9" s="237"/>
      <c r="FP9" s="238"/>
      <c r="FQ9" s="236"/>
      <c r="FR9" s="238"/>
      <c r="FS9" s="236"/>
      <c r="FT9" s="237"/>
      <c r="FU9" s="237"/>
      <c r="FV9" s="237"/>
      <c r="FW9" s="237"/>
      <c r="FX9" s="238"/>
      <c r="FY9" s="236"/>
      <c r="FZ9" s="238"/>
      <c r="GA9" s="236"/>
      <c r="GB9" s="237"/>
      <c r="GC9" s="237"/>
      <c r="GD9" s="238"/>
      <c r="GE9" s="235"/>
      <c r="GF9" s="235"/>
      <c r="GG9" s="235"/>
      <c r="GH9" s="236"/>
      <c r="GI9" s="237"/>
      <c r="GJ9" s="237"/>
      <c r="GK9" s="237"/>
      <c r="GL9" s="238"/>
      <c r="GM9" s="236"/>
      <c r="GN9" s="237"/>
      <c r="GO9" s="237"/>
      <c r="GP9" s="238"/>
      <c r="GQ9" s="235"/>
      <c r="GR9" s="236"/>
      <c r="GS9" s="237"/>
      <c r="GT9" s="238"/>
      <c r="GU9" s="215"/>
      <c r="GV9" s="235"/>
      <c r="GW9" s="236"/>
      <c r="GX9" s="235"/>
      <c r="GY9" s="235"/>
      <c r="GZ9" s="235"/>
      <c r="HA9" s="235"/>
      <c r="HB9" s="235"/>
      <c r="HC9" s="235"/>
      <c r="HD9" s="215"/>
      <c r="HE9" s="235"/>
      <c r="HF9" s="235"/>
      <c r="HG9" s="235"/>
      <c r="HH9" s="235"/>
      <c r="HI9" s="235"/>
      <c r="HJ9" s="235"/>
      <c r="HK9" s="236"/>
      <c r="HL9" s="238"/>
      <c r="HM9" s="215"/>
      <c r="HN9" s="236">
        <v>2440.03451</v>
      </c>
      <c r="HO9" s="237">
        <v>2421.8932799999998</v>
      </c>
      <c r="HP9" s="238">
        <v>684.66984000000002</v>
      </c>
    </row>
    <row r="10" spans="1:224" x14ac:dyDescent="0.3">
      <c r="A10" s="215"/>
      <c r="B10" s="234" t="s">
        <v>792</v>
      </c>
      <c r="C10" s="235"/>
      <c r="D10" s="236"/>
      <c r="E10" s="237"/>
      <c r="F10" s="237">
        <v>8.8258700000000001</v>
      </c>
      <c r="G10" s="238">
        <v>8.5166900000000005</v>
      </c>
      <c r="H10" s="236"/>
      <c r="I10" s="238"/>
      <c r="J10" s="236"/>
      <c r="K10" s="238"/>
      <c r="L10" s="236"/>
      <c r="M10" s="237"/>
      <c r="N10" s="237"/>
      <c r="O10" s="237"/>
      <c r="P10" s="237"/>
      <c r="Q10" s="237"/>
      <c r="R10" s="237"/>
      <c r="S10" s="238"/>
      <c r="T10" s="236">
        <v>18.14123</v>
      </c>
      <c r="U10" s="237"/>
      <c r="V10" s="238">
        <v>1.0612699999999999</v>
      </c>
      <c r="W10" s="235"/>
      <c r="X10" s="236"/>
      <c r="Y10" s="237"/>
      <c r="Z10" s="238">
        <v>23.060680000000001</v>
      </c>
      <c r="AA10" s="236"/>
      <c r="AB10" s="237"/>
      <c r="AC10" s="237"/>
      <c r="AD10" s="237">
        <v>11.413130000000001</v>
      </c>
      <c r="AE10" s="237">
        <v>23.889150000000001</v>
      </c>
      <c r="AF10" s="238">
        <v>10.22284</v>
      </c>
      <c r="AG10" s="235"/>
      <c r="AH10" s="235"/>
      <c r="AI10" s="235"/>
      <c r="AJ10" s="236">
        <v>213.71525</v>
      </c>
      <c r="AK10" s="238">
        <v>7.8466800000000001</v>
      </c>
      <c r="AL10" s="236"/>
      <c r="AM10" s="238"/>
      <c r="AN10" s="235"/>
      <c r="AO10" s="236"/>
      <c r="AP10" s="238"/>
      <c r="AQ10" s="235"/>
      <c r="AR10" s="235"/>
      <c r="AS10" s="235"/>
      <c r="AT10" s="236"/>
      <c r="AU10" s="237"/>
      <c r="AV10" s="238"/>
      <c r="AW10" s="236"/>
      <c r="AX10" s="237"/>
      <c r="AY10" s="237"/>
      <c r="AZ10" s="237"/>
      <c r="BA10" s="237"/>
      <c r="BB10" s="238"/>
      <c r="BC10" s="236"/>
      <c r="BD10" s="238"/>
      <c r="BE10" s="235"/>
      <c r="BF10" s="236"/>
      <c r="BG10" s="237"/>
      <c r="BH10" s="238"/>
      <c r="BI10" s="236">
        <v>164.44227000000001</v>
      </c>
      <c r="BJ10" s="237">
        <v>165.47058000000001</v>
      </c>
      <c r="BK10" s="237">
        <v>165.59853000000001</v>
      </c>
      <c r="BL10" s="237"/>
      <c r="BM10" s="237"/>
      <c r="BN10" s="237"/>
      <c r="BO10" s="237"/>
      <c r="BP10" s="237"/>
      <c r="BQ10" s="237"/>
      <c r="BR10" s="237">
        <v>110.49702000000001</v>
      </c>
      <c r="BS10" s="237">
        <v>206.49456000000001</v>
      </c>
      <c r="BT10" s="237">
        <v>206.11548999999999</v>
      </c>
      <c r="BU10" s="237">
        <v>205.99002999999999</v>
      </c>
      <c r="BV10" s="238"/>
      <c r="BW10" s="236">
        <v>17.41583</v>
      </c>
      <c r="BX10" s="238">
        <v>44.053669999999997</v>
      </c>
      <c r="BY10" s="235"/>
      <c r="BZ10" s="236"/>
      <c r="CA10" s="237"/>
      <c r="CB10" s="237"/>
      <c r="CC10" s="237"/>
      <c r="CD10" s="237"/>
      <c r="CE10" s="237"/>
      <c r="CF10" s="237">
        <v>52.418509999999998</v>
      </c>
      <c r="CG10" s="237">
        <v>51.404559999999996</v>
      </c>
      <c r="CH10" s="237"/>
      <c r="CI10" s="237"/>
      <c r="CJ10" s="237"/>
      <c r="CK10" s="238"/>
      <c r="CL10" s="236">
        <v>180.55348000000001</v>
      </c>
      <c r="CM10" s="237">
        <v>180.52450999999999</v>
      </c>
      <c r="CN10" s="237">
        <v>181.33356000000001</v>
      </c>
      <c r="CO10" s="238">
        <v>181.02912000000001</v>
      </c>
      <c r="CP10" s="236"/>
      <c r="CQ10" s="238"/>
      <c r="CR10" s="236"/>
      <c r="CS10" s="238"/>
      <c r="CT10" s="236"/>
      <c r="CU10" s="237"/>
      <c r="CV10" s="239"/>
      <c r="CW10" s="236"/>
      <c r="CX10" s="237"/>
      <c r="CY10" s="237"/>
      <c r="CZ10" s="238"/>
      <c r="DA10" s="236"/>
      <c r="DB10" s="237"/>
      <c r="DC10" s="237"/>
      <c r="DD10" s="237"/>
      <c r="DE10" s="237"/>
      <c r="DF10" s="237"/>
      <c r="DG10" s="237"/>
      <c r="DH10" s="237"/>
      <c r="DI10" s="237"/>
      <c r="DJ10" s="237"/>
      <c r="DK10" s="237"/>
      <c r="DL10" s="237"/>
      <c r="DM10" s="238"/>
      <c r="DN10" s="240"/>
      <c r="DO10" s="241"/>
      <c r="DP10" s="241"/>
      <c r="DQ10" s="242"/>
      <c r="DR10" s="236"/>
      <c r="DS10" s="237"/>
      <c r="DT10" s="237"/>
      <c r="DU10" s="238"/>
      <c r="DV10" s="235"/>
      <c r="DW10" s="236"/>
      <c r="DX10" s="237"/>
      <c r="DY10" s="237"/>
      <c r="DZ10" s="237"/>
      <c r="EA10" s="237"/>
      <c r="EB10" s="239"/>
      <c r="EC10" s="215"/>
      <c r="ED10" s="235"/>
      <c r="EE10" s="235"/>
      <c r="EF10" s="235"/>
      <c r="EG10" s="235"/>
      <c r="EH10" s="235"/>
      <c r="EI10" s="235"/>
      <c r="EJ10" s="235"/>
      <c r="EK10" s="235"/>
      <c r="EL10" s="236"/>
      <c r="EM10" s="238"/>
      <c r="EN10" s="236"/>
      <c r="EO10" s="238"/>
      <c r="EP10" s="235"/>
      <c r="EQ10" s="235"/>
      <c r="ER10" s="235"/>
      <c r="ES10" s="235"/>
      <c r="ET10" s="235"/>
      <c r="EU10" s="235"/>
      <c r="EV10" s="235"/>
      <c r="EW10" s="235"/>
      <c r="EX10" s="235"/>
      <c r="EY10" s="235"/>
      <c r="EZ10" s="235"/>
      <c r="FA10" s="235"/>
      <c r="FB10" s="235"/>
      <c r="FC10" s="235"/>
      <c r="FD10" s="235"/>
      <c r="FE10" s="235"/>
      <c r="FF10" s="235"/>
      <c r="FG10" s="235"/>
      <c r="FH10" s="235"/>
      <c r="FI10" s="235"/>
      <c r="FJ10" s="235"/>
      <c r="FK10" s="235"/>
      <c r="FL10" s="235"/>
      <c r="FM10" s="236"/>
      <c r="FN10" s="237"/>
      <c r="FO10" s="237"/>
      <c r="FP10" s="238"/>
      <c r="FQ10" s="236"/>
      <c r="FR10" s="238"/>
      <c r="FS10" s="236"/>
      <c r="FT10" s="237"/>
      <c r="FU10" s="237"/>
      <c r="FV10" s="237"/>
      <c r="FW10" s="237"/>
      <c r="FX10" s="238"/>
      <c r="FY10" s="236"/>
      <c r="FZ10" s="238"/>
      <c r="GA10" s="236"/>
      <c r="GB10" s="237"/>
      <c r="GC10" s="237"/>
      <c r="GD10" s="238"/>
      <c r="GE10" s="235"/>
      <c r="GF10" s="235"/>
      <c r="GG10" s="235"/>
      <c r="GH10" s="236"/>
      <c r="GI10" s="237"/>
      <c r="GJ10" s="237"/>
      <c r="GK10" s="237"/>
      <c r="GL10" s="238"/>
      <c r="GM10" s="236"/>
      <c r="GN10" s="237"/>
      <c r="GO10" s="237"/>
      <c r="GP10" s="238"/>
      <c r="GQ10" s="235"/>
      <c r="GR10" s="236"/>
      <c r="GS10" s="237"/>
      <c r="GT10" s="238"/>
      <c r="GU10" s="215"/>
      <c r="GV10" s="235"/>
      <c r="GW10" s="236"/>
      <c r="GX10" s="235"/>
      <c r="GY10" s="235"/>
      <c r="GZ10" s="235"/>
      <c r="HA10" s="235"/>
      <c r="HB10" s="235"/>
      <c r="HC10" s="235"/>
      <c r="HD10" s="215"/>
      <c r="HE10" s="235"/>
      <c r="HF10" s="235"/>
      <c r="HG10" s="235"/>
      <c r="HH10" s="235"/>
      <c r="HI10" s="235"/>
      <c r="HJ10" s="235"/>
      <c r="HK10" s="236"/>
      <c r="HL10" s="238"/>
      <c r="HM10" s="215"/>
      <c r="HN10" s="236">
        <v>2440.03451</v>
      </c>
      <c r="HO10" s="237">
        <v>2421.8932799999998</v>
      </c>
      <c r="HP10" s="238">
        <v>684.66984000000002</v>
      </c>
    </row>
    <row r="11" spans="1:224" x14ac:dyDescent="0.3">
      <c r="A11" s="215"/>
      <c r="B11" s="234" t="s">
        <v>793</v>
      </c>
      <c r="C11" s="235"/>
      <c r="D11" s="236"/>
      <c r="E11" s="237"/>
      <c r="F11" s="237">
        <v>8.8258700000000001</v>
      </c>
      <c r="G11" s="238">
        <v>8.5166900000000005</v>
      </c>
      <c r="H11" s="236"/>
      <c r="I11" s="238"/>
      <c r="J11" s="236"/>
      <c r="K11" s="238"/>
      <c r="L11" s="236"/>
      <c r="M11" s="237"/>
      <c r="N11" s="237"/>
      <c r="O11" s="237"/>
      <c r="P11" s="237"/>
      <c r="Q11" s="237"/>
      <c r="R11" s="237"/>
      <c r="S11" s="238"/>
      <c r="T11" s="236">
        <v>18.14123</v>
      </c>
      <c r="U11" s="237"/>
      <c r="V11" s="238">
        <v>1.0612699999999999</v>
      </c>
      <c r="W11" s="235"/>
      <c r="X11" s="236"/>
      <c r="Y11" s="237"/>
      <c r="Z11" s="238">
        <v>23.060680000000001</v>
      </c>
      <c r="AA11" s="236"/>
      <c r="AB11" s="237"/>
      <c r="AC11" s="237"/>
      <c r="AD11" s="237">
        <v>11.413130000000001</v>
      </c>
      <c r="AE11" s="237">
        <v>23.889150000000001</v>
      </c>
      <c r="AF11" s="238">
        <v>10.22284</v>
      </c>
      <c r="AG11" s="235"/>
      <c r="AH11" s="235"/>
      <c r="AI11" s="235"/>
      <c r="AJ11" s="236">
        <v>213.71525</v>
      </c>
      <c r="AK11" s="238">
        <v>7.8466800000000001</v>
      </c>
      <c r="AL11" s="236"/>
      <c r="AM11" s="238"/>
      <c r="AN11" s="235"/>
      <c r="AO11" s="236"/>
      <c r="AP11" s="238"/>
      <c r="AQ11" s="235"/>
      <c r="AR11" s="235"/>
      <c r="AS11" s="235"/>
      <c r="AT11" s="236"/>
      <c r="AU11" s="237"/>
      <c r="AV11" s="238"/>
      <c r="AW11" s="236"/>
      <c r="AX11" s="237"/>
      <c r="AY11" s="237"/>
      <c r="AZ11" s="237"/>
      <c r="BA11" s="237"/>
      <c r="BB11" s="238"/>
      <c r="BC11" s="236"/>
      <c r="BD11" s="238"/>
      <c r="BE11" s="235"/>
      <c r="BF11" s="236"/>
      <c r="BG11" s="237"/>
      <c r="BH11" s="238"/>
      <c r="BI11" s="236">
        <v>164.44227000000001</v>
      </c>
      <c r="BJ11" s="237">
        <v>165.47058000000001</v>
      </c>
      <c r="BK11" s="237">
        <v>165.59853000000001</v>
      </c>
      <c r="BL11" s="237"/>
      <c r="BM11" s="237"/>
      <c r="BN11" s="237"/>
      <c r="BO11" s="237"/>
      <c r="BP11" s="237"/>
      <c r="BQ11" s="237"/>
      <c r="BR11" s="237">
        <v>110.49702000000001</v>
      </c>
      <c r="BS11" s="237">
        <v>206.49456000000001</v>
      </c>
      <c r="BT11" s="237">
        <v>206.11548999999999</v>
      </c>
      <c r="BU11" s="237">
        <v>205.99002999999999</v>
      </c>
      <c r="BV11" s="238"/>
      <c r="BW11" s="236">
        <v>17.41583</v>
      </c>
      <c r="BX11" s="238">
        <v>44.053669999999997</v>
      </c>
      <c r="BY11" s="235"/>
      <c r="BZ11" s="236"/>
      <c r="CA11" s="237"/>
      <c r="CB11" s="237"/>
      <c r="CC11" s="237"/>
      <c r="CD11" s="237"/>
      <c r="CE11" s="237"/>
      <c r="CF11" s="237">
        <v>52.418509999999998</v>
      </c>
      <c r="CG11" s="237">
        <v>51.404559999999996</v>
      </c>
      <c r="CH11" s="237"/>
      <c r="CI11" s="237"/>
      <c r="CJ11" s="237"/>
      <c r="CK11" s="238"/>
      <c r="CL11" s="236">
        <v>180.55348000000001</v>
      </c>
      <c r="CM11" s="237">
        <v>180.52450999999999</v>
      </c>
      <c r="CN11" s="237">
        <v>181.33356000000001</v>
      </c>
      <c r="CO11" s="238">
        <v>181.02912000000001</v>
      </c>
      <c r="CP11" s="236"/>
      <c r="CQ11" s="238"/>
      <c r="CR11" s="236"/>
      <c r="CS11" s="238"/>
      <c r="CT11" s="236"/>
      <c r="CU11" s="237"/>
      <c r="CV11" s="239"/>
      <c r="CW11" s="236"/>
      <c r="CX11" s="237"/>
      <c r="CY11" s="237"/>
      <c r="CZ11" s="238"/>
      <c r="DA11" s="236"/>
      <c r="DB11" s="237"/>
      <c r="DC11" s="237"/>
      <c r="DD11" s="237"/>
      <c r="DE11" s="237"/>
      <c r="DF11" s="237"/>
      <c r="DG11" s="237"/>
      <c r="DH11" s="237"/>
      <c r="DI11" s="237"/>
      <c r="DJ11" s="237"/>
      <c r="DK11" s="237"/>
      <c r="DL11" s="237"/>
      <c r="DM11" s="238"/>
      <c r="DN11" s="240"/>
      <c r="DO11" s="241"/>
      <c r="DP11" s="241"/>
      <c r="DQ11" s="242"/>
      <c r="DR11" s="236"/>
      <c r="DS11" s="237"/>
      <c r="DT11" s="237"/>
      <c r="DU11" s="238"/>
      <c r="DV11" s="235"/>
      <c r="DW11" s="236"/>
      <c r="DX11" s="237"/>
      <c r="DY11" s="237"/>
      <c r="DZ11" s="237"/>
      <c r="EA11" s="237"/>
      <c r="EB11" s="239"/>
      <c r="EC11" s="215"/>
      <c r="ED11" s="235"/>
      <c r="EE11" s="235"/>
      <c r="EF11" s="235"/>
      <c r="EG11" s="235"/>
      <c r="EH11" s="235"/>
      <c r="EI11" s="235"/>
      <c r="EJ11" s="235"/>
      <c r="EK11" s="235"/>
      <c r="EL11" s="236"/>
      <c r="EM11" s="238"/>
      <c r="EN11" s="236"/>
      <c r="EO11" s="238"/>
      <c r="EP11" s="235"/>
      <c r="EQ11" s="235"/>
      <c r="ER11" s="235"/>
      <c r="ES11" s="235"/>
      <c r="ET11" s="235"/>
      <c r="EU11" s="235"/>
      <c r="EV11" s="235"/>
      <c r="EW11" s="235"/>
      <c r="EX11" s="235"/>
      <c r="EY11" s="235"/>
      <c r="EZ11" s="235"/>
      <c r="FA11" s="235"/>
      <c r="FB11" s="235"/>
      <c r="FC11" s="235"/>
      <c r="FD11" s="235"/>
      <c r="FE11" s="235"/>
      <c r="FF11" s="235"/>
      <c r="FG11" s="235"/>
      <c r="FH11" s="235"/>
      <c r="FI11" s="235"/>
      <c r="FJ11" s="235"/>
      <c r="FK11" s="235"/>
      <c r="FL11" s="235"/>
      <c r="FM11" s="236"/>
      <c r="FN11" s="237"/>
      <c r="FO11" s="237"/>
      <c r="FP11" s="238"/>
      <c r="FQ11" s="236"/>
      <c r="FR11" s="238"/>
      <c r="FS11" s="236"/>
      <c r="FT11" s="237"/>
      <c r="FU11" s="237"/>
      <c r="FV11" s="237"/>
      <c r="FW11" s="237"/>
      <c r="FX11" s="238"/>
      <c r="FY11" s="236"/>
      <c r="FZ11" s="238"/>
      <c r="GA11" s="236"/>
      <c r="GB11" s="237"/>
      <c r="GC11" s="237"/>
      <c r="GD11" s="238"/>
      <c r="GE11" s="235"/>
      <c r="GF11" s="235"/>
      <c r="GG11" s="235"/>
      <c r="GH11" s="236"/>
      <c r="GI11" s="237"/>
      <c r="GJ11" s="237"/>
      <c r="GK11" s="237"/>
      <c r="GL11" s="238"/>
      <c r="GM11" s="236"/>
      <c r="GN11" s="237"/>
      <c r="GO11" s="237"/>
      <c r="GP11" s="238"/>
      <c r="GQ11" s="235"/>
      <c r="GR11" s="236"/>
      <c r="GS11" s="237"/>
      <c r="GT11" s="238"/>
      <c r="GU11" s="215"/>
      <c r="GV11" s="235"/>
      <c r="GW11" s="236"/>
      <c r="GX11" s="235"/>
      <c r="GY11" s="235"/>
      <c r="GZ11" s="235"/>
      <c r="HA11" s="235"/>
      <c r="HB11" s="235"/>
      <c r="HC11" s="235"/>
      <c r="HD11" s="215"/>
      <c r="HE11" s="235"/>
      <c r="HF11" s="235"/>
      <c r="HG11" s="235"/>
      <c r="HH11" s="235"/>
      <c r="HI11" s="235"/>
      <c r="HJ11" s="235"/>
      <c r="HK11" s="236"/>
      <c r="HL11" s="238"/>
      <c r="HM11" s="215"/>
      <c r="HN11" s="236">
        <v>2440.03451</v>
      </c>
      <c r="HO11" s="237">
        <v>2421.8932799999998</v>
      </c>
      <c r="HP11" s="238">
        <v>684.66984000000002</v>
      </c>
    </row>
    <row r="12" spans="1:224" x14ac:dyDescent="0.3">
      <c r="A12" s="215"/>
      <c r="B12" s="234" t="s">
        <v>794</v>
      </c>
      <c r="C12" s="235"/>
      <c r="D12" s="236"/>
      <c r="E12" s="237"/>
      <c r="F12" s="237">
        <v>8.8258700000000001</v>
      </c>
      <c r="G12" s="238">
        <v>8.5166900000000005</v>
      </c>
      <c r="H12" s="236"/>
      <c r="I12" s="238"/>
      <c r="J12" s="236"/>
      <c r="K12" s="238"/>
      <c r="L12" s="236"/>
      <c r="M12" s="237"/>
      <c r="N12" s="237"/>
      <c r="O12" s="237"/>
      <c r="P12" s="237"/>
      <c r="Q12" s="237"/>
      <c r="R12" s="237"/>
      <c r="S12" s="238"/>
      <c r="T12" s="236">
        <v>18.14123</v>
      </c>
      <c r="U12" s="237"/>
      <c r="V12" s="238">
        <v>1.0612699999999999</v>
      </c>
      <c r="W12" s="235"/>
      <c r="X12" s="236"/>
      <c r="Y12" s="237"/>
      <c r="Z12" s="238">
        <v>23.060680000000001</v>
      </c>
      <c r="AA12" s="236"/>
      <c r="AB12" s="237"/>
      <c r="AC12" s="237"/>
      <c r="AD12" s="237">
        <v>11.413130000000001</v>
      </c>
      <c r="AE12" s="237">
        <v>23.889150000000001</v>
      </c>
      <c r="AF12" s="238">
        <v>10.22284</v>
      </c>
      <c r="AG12" s="235"/>
      <c r="AH12" s="235"/>
      <c r="AI12" s="235"/>
      <c r="AJ12" s="236">
        <v>213.71525</v>
      </c>
      <c r="AK12" s="238">
        <v>7.8466800000000001</v>
      </c>
      <c r="AL12" s="236"/>
      <c r="AM12" s="238"/>
      <c r="AN12" s="235"/>
      <c r="AO12" s="236"/>
      <c r="AP12" s="238"/>
      <c r="AQ12" s="235"/>
      <c r="AR12" s="235"/>
      <c r="AS12" s="235"/>
      <c r="AT12" s="236"/>
      <c r="AU12" s="237"/>
      <c r="AV12" s="238"/>
      <c r="AW12" s="236"/>
      <c r="AX12" s="237"/>
      <c r="AY12" s="237"/>
      <c r="AZ12" s="237"/>
      <c r="BA12" s="237"/>
      <c r="BB12" s="238"/>
      <c r="BC12" s="236"/>
      <c r="BD12" s="238"/>
      <c r="BE12" s="235"/>
      <c r="BF12" s="236"/>
      <c r="BG12" s="237"/>
      <c r="BH12" s="238"/>
      <c r="BI12" s="236">
        <v>164.44227000000001</v>
      </c>
      <c r="BJ12" s="237">
        <v>165.47058000000001</v>
      </c>
      <c r="BK12" s="237">
        <v>165.59853000000001</v>
      </c>
      <c r="BL12" s="237"/>
      <c r="BM12" s="237"/>
      <c r="BN12" s="237"/>
      <c r="BO12" s="237"/>
      <c r="BP12" s="237"/>
      <c r="BQ12" s="237"/>
      <c r="BR12" s="237">
        <v>110.49702000000001</v>
      </c>
      <c r="BS12" s="237">
        <v>206.49456000000001</v>
      </c>
      <c r="BT12" s="237">
        <v>206.11548999999999</v>
      </c>
      <c r="BU12" s="237">
        <v>205.99002999999999</v>
      </c>
      <c r="BV12" s="238"/>
      <c r="BW12" s="236">
        <v>17.41583</v>
      </c>
      <c r="BX12" s="238">
        <v>44.053669999999997</v>
      </c>
      <c r="BY12" s="235"/>
      <c r="BZ12" s="236"/>
      <c r="CA12" s="237"/>
      <c r="CB12" s="237"/>
      <c r="CC12" s="237"/>
      <c r="CD12" s="237"/>
      <c r="CE12" s="237"/>
      <c r="CF12" s="237">
        <v>52.418509999999998</v>
      </c>
      <c r="CG12" s="237">
        <v>51.404559999999996</v>
      </c>
      <c r="CH12" s="237"/>
      <c r="CI12" s="237"/>
      <c r="CJ12" s="237"/>
      <c r="CK12" s="238"/>
      <c r="CL12" s="236">
        <v>180.55348000000001</v>
      </c>
      <c r="CM12" s="237">
        <v>180.52450999999999</v>
      </c>
      <c r="CN12" s="237">
        <v>181.33356000000001</v>
      </c>
      <c r="CO12" s="238">
        <v>181.02912000000001</v>
      </c>
      <c r="CP12" s="236"/>
      <c r="CQ12" s="238"/>
      <c r="CR12" s="236"/>
      <c r="CS12" s="238"/>
      <c r="CT12" s="236"/>
      <c r="CU12" s="237"/>
      <c r="CV12" s="239"/>
      <c r="CW12" s="236"/>
      <c r="CX12" s="237"/>
      <c r="CY12" s="237"/>
      <c r="CZ12" s="238"/>
      <c r="DA12" s="236"/>
      <c r="DB12" s="237"/>
      <c r="DC12" s="237"/>
      <c r="DD12" s="237"/>
      <c r="DE12" s="237"/>
      <c r="DF12" s="237"/>
      <c r="DG12" s="237"/>
      <c r="DH12" s="237"/>
      <c r="DI12" s="237"/>
      <c r="DJ12" s="237"/>
      <c r="DK12" s="237"/>
      <c r="DL12" s="237"/>
      <c r="DM12" s="238"/>
      <c r="DN12" s="240"/>
      <c r="DO12" s="241"/>
      <c r="DP12" s="241"/>
      <c r="DQ12" s="242"/>
      <c r="DR12" s="236"/>
      <c r="DS12" s="237"/>
      <c r="DT12" s="237"/>
      <c r="DU12" s="238"/>
      <c r="DV12" s="235"/>
      <c r="DW12" s="236"/>
      <c r="DX12" s="237"/>
      <c r="DY12" s="237"/>
      <c r="DZ12" s="237"/>
      <c r="EA12" s="237"/>
      <c r="EB12" s="239"/>
      <c r="EC12" s="215"/>
      <c r="ED12" s="235"/>
      <c r="EE12" s="235"/>
      <c r="EF12" s="235"/>
      <c r="EG12" s="235"/>
      <c r="EH12" s="235"/>
      <c r="EI12" s="235"/>
      <c r="EJ12" s="235"/>
      <c r="EK12" s="235"/>
      <c r="EL12" s="236"/>
      <c r="EM12" s="238"/>
      <c r="EN12" s="236"/>
      <c r="EO12" s="238"/>
      <c r="EP12" s="235"/>
      <c r="EQ12" s="235"/>
      <c r="ER12" s="235"/>
      <c r="ES12" s="235"/>
      <c r="ET12" s="235"/>
      <c r="EU12" s="235"/>
      <c r="EV12" s="235"/>
      <c r="EW12" s="235"/>
      <c r="EX12" s="235"/>
      <c r="EY12" s="235"/>
      <c r="EZ12" s="235"/>
      <c r="FA12" s="235"/>
      <c r="FB12" s="235"/>
      <c r="FC12" s="235"/>
      <c r="FD12" s="235"/>
      <c r="FE12" s="235"/>
      <c r="FF12" s="235"/>
      <c r="FG12" s="235"/>
      <c r="FH12" s="235"/>
      <c r="FI12" s="235"/>
      <c r="FJ12" s="235"/>
      <c r="FK12" s="235"/>
      <c r="FL12" s="235"/>
      <c r="FM12" s="236"/>
      <c r="FN12" s="237"/>
      <c r="FO12" s="237"/>
      <c r="FP12" s="238"/>
      <c r="FQ12" s="236"/>
      <c r="FR12" s="238"/>
      <c r="FS12" s="236"/>
      <c r="FT12" s="237"/>
      <c r="FU12" s="237"/>
      <c r="FV12" s="237"/>
      <c r="FW12" s="237"/>
      <c r="FX12" s="238"/>
      <c r="FY12" s="236"/>
      <c r="FZ12" s="238"/>
      <c r="GA12" s="236"/>
      <c r="GB12" s="237"/>
      <c r="GC12" s="237"/>
      <c r="GD12" s="238"/>
      <c r="GE12" s="235"/>
      <c r="GF12" s="235"/>
      <c r="GG12" s="235"/>
      <c r="GH12" s="236"/>
      <c r="GI12" s="237"/>
      <c r="GJ12" s="237"/>
      <c r="GK12" s="237"/>
      <c r="GL12" s="238"/>
      <c r="GM12" s="236"/>
      <c r="GN12" s="237"/>
      <c r="GO12" s="237"/>
      <c r="GP12" s="238"/>
      <c r="GQ12" s="235"/>
      <c r="GR12" s="236"/>
      <c r="GS12" s="237"/>
      <c r="GT12" s="238"/>
      <c r="GU12" s="215"/>
      <c r="GV12" s="235"/>
      <c r="GW12" s="236"/>
      <c r="GX12" s="235"/>
      <c r="GY12" s="235"/>
      <c r="GZ12" s="235"/>
      <c r="HA12" s="235"/>
      <c r="HB12" s="235"/>
      <c r="HC12" s="235"/>
      <c r="HD12" s="215"/>
      <c r="HE12" s="235"/>
      <c r="HF12" s="235"/>
      <c r="HG12" s="235"/>
      <c r="HH12" s="235"/>
      <c r="HI12" s="235"/>
      <c r="HJ12" s="235"/>
      <c r="HK12" s="236"/>
      <c r="HL12" s="238"/>
      <c r="HM12" s="215"/>
      <c r="HN12" s="236">
        <v>2440.03451</v>
      </c>
      <c r="HO12" s="237">
        <v>2421.8932799999998</v>
      </c>
      <c r="HP12" s="238">
        <v>684.66984000000002</v>
      </c>
    </row>
    <row r="13" spans="1:224" x14ac:dyDescent="0.3">
      <c r="A13" s="215"/>
      <c r="B13" s="234" t="s">
        <v>795</v>
      </c>
      <c r="C13" s="235"/>
      <c r="D13" s="236"/>
      <c r="E13" s="237"/>
      <c r="F13" s="237">
        <v>8.8258700000000001</v>
      </c>
      <c r="G13" s="238">
        <v>8.5166900000000005</v>
      </c>
      <c r="H13" s="236"/>
      <c r="I13" s="238"/>
      <c r="J13" s="236"/>
      <c r="K13" s="238"/>
      <c r="L13" s="236"/>
      <c r="M13" s="237"/>
      <c r="N13" s="237"/>
      <c r="O13" s="237"/>
      <c r="P13" s="237"/>
      <c r="Q13" s="237"/>
      <c r="R13" s="237"/>
      <c r="S13" s="238"/>
      <c r="T13" s="236">
        <v>18.14123</v>
      </c>
      <c r="U13" s="237"/>
      <c r="V13" s="238">
        <v>1.0612699999999999</v>
      </c>
      <c r="W13" s="235"/>
      <c r="X13" s="236"/>
      <c r="Y13" s="237"/>
      <c r="Z13" s="238">
        <v>23.060680000000001</v>
      </c>
      <c r="AA13" s="236"/>
      <c r="AB13" s="237"/>
      <c r="AC13" s="237"/>
      <c r="AD13" s="237">
        <v>11.413130000000001</v>
      </c>
      <c r="AE13" s="237">
        <v>23.889150000000001</v>
      </c>
      <c r="AF13" s="238">
        <v>10.22284</v>
      </c>
      <c r="AG13" s="235"/>
      <c r="AH13" s="235"/>
      <c r="AI13" s="235"/>
      <c r="AJ13" s="236">
        <v>213.71525</v>
      </c>
      <c r="AK13" s="238">
        <v>7.8466800000000001</v>
      </c>
      <c r="AL13" s="236"/>
      <c r="AM13" s="238"/>
      <c r="AN13" s="235"/>
      <c r="AO13" s="236"/>
      <c r="AP13" s="238"/>
      <c r="AQ13" s="235"/>
      <c r="AR13" s="235"/>
      <c r="AS13" s="235"/>
      <c r="AT13" s="236"/>
      <c r="AU13" s="237"/>
      <c r="AV13" s="238"/>
      <c r="AW13" s="236"/>
      <c r="AX13" s="237"/>
      <c r="AY13" s="237"/>
      <c r="AZ13" s="237"/>
      <c r="BA13" s="237"/>
      <c r="BB13" s="238"/>
      <c r="BC13" s="236"/>
      <c r="BD13" s="238"/>
      <c r="BE13" s="235"/>
      <c r="BF13" s="236"/>
      <c r="BG13" s="237"/>
      <c r="BH13" s="238"/>
      <c r="BI13" s="236">
        <v>164.44227000000001</v>
      </c>
      <c r="BJ13" s="237">
        <v>165.47058000000001</v>
      </c>
      <c r="BK13" s="237">
        <v>165.59853000000001</v>
      </c>
      <c r="BL13" s="237"/>
      <c r="BM13" s="237"/>
      <c r="BN13" s="237"/>
      <c r="BO13" s="237"/>
      <c r="BP13" s="237"/>
      <c r="BQ13" s="237"/>
      <c r="BR13" s="237">
        <v>110.49702000000001</v>
      </c>
      <c r="BS13" s="237">
        <v>206.49456000000001</v>
      </c>
      <c r="BT13" s="237">
        <v>206.11548999999999</v>
      </c>
      <c r="BU13" s="237">
        <v>205.99002999999999</v>
      </c>
      <c r="BV13" s="238"/>
      <c r="BW13" s="236">
        <v>17.41583</v>
      </c>
      <c r="BX13" s="238">
        <v>44.053669999999997</v>
      </c>
      <c r="BY13" s="235"/>
      <c r="BZ13" s="236"/>
      <c r="CA13" s="237"/>
      <c r="CB13" s="237"/>
      <c r="CC13" s="237"/>
      <c r="CD13" s="237"/>
      <c r="CE13" s="237"/>
      <c r="CF13" s="237">
        <v>52.418509999999998</v>
      </c>
      <c r="CG13" s="237">
        <v>51.404559999999996</v>
      </c>
      <c r="CH13" s="237"/>
      <c r="CI13" s="237"/>
      <c r="CJ13" s="237"/>
      <c r="CK13" s="238"/>
      <c r="CL13" s="236">
        <v>180.55348000000001</v>
      </c>
      <c r="CM13" s="237">
        <v>180.52450999999999</v>
      </c>
      <c r="CN13" s="237">
        <v>181.33356000000001</v>
      </c>
      <c r="CO13" s="238">
        <v>181.02912000000001</v>
      </c>
      <c r="CP13" s="236"/>
      <c r="CQ13" s="238"/>
      <c r="CR13" s="236"/>
      <c r="CS13" s="238"/>
      <c r="CT13" s="236"/>
      <c r="CU13" s="237"/>
      <c r="CV13" s="239"/>
      <c r="CW13" s="236"/>
      <c r="CX13" s="237"/>
      <c r="CY13" s="237"/>
      <c r="CZ13" s="238"/>
      <c r="DA13" s="236"/>
      <c r="DB13" s="237"/>
      <c r="DC13" s="237"/>
      <c r="DD13" s="237"/>
      <c r="DE13" s="237"/>
      <c r="DF13" s="237"/>
      <c r="DG13" s="237"/>
      <c r="DH13" s="237"/>
      <c r="DI13" s="237"/>
      <c r="DJ13" s="237"/>
      <c r="DK13" s="237"/>
      <c r="DL13" s="237"/>
      <c r="DM13" s="238"/>
      <c r="DN13" s="240"/>
      <c r="DO13" s="241"/>
      <c r="DP13" s="241"/>
      <c r="DQ13" s="242"/>
      <c r="DR13" s="236"/>
      <c r="DS13" s="237"/>
      <c r="DT13" s="237"/>
      <c r="DU13" s="238"/>
      <c r="DV13" s="235"/>
      <c r="DW13" s="236"/>
      <c r="DX13" s="237"/>
      <c r="DY13" s="237"/>
      <c r="DZ13" s="237"/>
      <c r="EA13" s="237"/>
      <c r="EB13" s="239"/>
      <c r="EC13" s="215"/>
      <c r="ED13" s="235"/>
      <c r="EE13" s="235"/>
      <c r="EF13" s="235"/>
      <c r="EG13" s="235"/>
      <c r="EH13" s="235"/>
      <c r="EI13" s="235"/>
      <c r="EJ13" s="235"/>
      <c r="EK13" s="235"/>
      <c r="EL13" s="236"/>
      <c r="EM13" s="238"/>
      <c r="EN13" s="236"/>
      <c r="EO13" s="238"/>
      <c r="EP13" s="235"/>
      <c r="EQ13" s="235"/>
      <c r="ER13" s="235"/>
      <c r="ES13" s="235"/>
      <c r="ET13" s="235"/>
      <c r="EU13" s="235"/>
      <c r="EV13" s="235"/>
      <c r="EW13" s="235"/>
      <c r="EX13" s="235"/>
      <c r="EY13" s="235"/>
      <c r="EZ13" s="235"/>
      <c r="FA13" s="235"/>
      <c r="FB13" s="235"/>
      <c r="FC13" s="235"/>
      <c r="FD13" s="235"/>
      <c r="FE13" s="235"/>
      <c r="FF13" s="235"/>
      <c r="FG13" s="235"/>
      <c r="FH13" s="235"/>
      <c r="FI13" s="235"/>
      <c r="FJ13" s="235"/>
      <c r="FK13" s="235"/>
      <c r="FL13" s="235"/>
      <c r="FM13" s="236"/>
      <c r="FN13" s="237"/>
      <c r="FO13" s="237"/>
      <c r="FP13" s="238"/>
      <c r="FQ13" s="236"/>
      <c r="FR13" s="238"/>
      <c r="FS13" s="236"/>
      <c r="FT13" s="237"/>
      <c r="FU13" s="237"/>
      <c r="FV13" s="237"/>
      <c r="FW13" s="237"/>
      <c r="FX13" s="238"/>
      <c r="FY13" s="236"/>
      <c r="FZ13" s="238"/>
      <c r="GA13" s="236"/>
      <c r="GB13" s="237"/>
      <c r="GC13" s="237"/>
      <c r="GD13" s="238"/>
      <c r="GE13" s="235"/>
      <c r="GF13" s="235"/>
      <c r="GG13" s="235"/>
      <c r="GH13" s="236"/>
      <c r="GI13" s="237"/>
      <c r="GJ13" s="237"/>
      <c r="GK13" s="237"/>
      <c r="GL13" s="238"/>
      <c r="GM13" s="236"/>
      <c r="GN13" s="237"/>
      <c r="GO13" s="237"/>
      <c r="GP13" s="238"/>
      <c r="GQ13" s="235"/>
      <c r="GR13" s="236"/>
      <c r="GS13" s="237"/>
      <c r="GT13" s="238"/>
      <c r="GU13" s="215"/>
      <c r="GV13" s="235"/>
      <c r="GW13" s="236"/>
      <c r="GX13" s="235"/>
      <c r="GY13" s="235"/>
      <c r="GZ13" s="235"/>
      <c r="HA13" s="235"/>
      <c r="HB13" s="235"/>
      <c r="HC13" s="235"/>
      <c r="HD13" s="215"/>
      <c r="HE13" s="235"/>
      <c r="HF13" s="235"/>
      <c r="HG13" s="235"/>
      <c r="HH13" s="235"/>
      <c r="HI13" s="235"/>
      <c r="HJ13" s="235"/>
      <c r="HK13" s="236"/>
      <c r="HL13" s="238"/>
      <c r="HM13" s="215"/>
      <c r="HN13" s="236">
        <v>2440.03451</v>
      </c>
      <c r="HO13" s="237">
        <v>2421.8932799999998</v>
      </c>
      <c r="HP13" s="238">
        <v>684.66984000000002</v>
      </c>
    </row>
    <row r="14" spans="1:224" x14ac:dyDescent="0.3">
      <c r="A14" s="215"/>
      <c r="B14" s="234" t="s">
        <v>796</v>
      </c>
      <c r="C14" s="235"/>
      <c r="D14" s="236"/>
      <c r="E14" s="237"/>
      <c r="F14" s="237">
        <v>8.8258700000000001</v>
      </c>
      <c r="G14" s="238">
        <v>8.5166900000000005</v>
      </c>
      <c r="H14" s="236"/>
      <c r="I14" s="238"/>
      <c r="J14" s="236"/>
      <c r="K14" s="238"/>
      <c r="L14" s="236"/>
      <c r="M14" s="237"/>
      <c r="N14" s="237"/>
      <c r="O14" s="237"/>
      <c r="P14" s="237"/>
      <c r="Q14" s="237"/>
      <c r="R14" s="237"/>
      <c r="S14" s="238"/>
      <c r="T14" s="236">
        <v>18.14123</v>
      </c>
      <c r="U14" s="237"/>
      <c r="V14" s="238">
        <v>1.0612699999999999</v>
      </c>
      <c r="W14" s="235"/>
      <c r="X14" s="236"/>
      <c r="Y14" s="237"/>
      <c r="Z14" s="238">
        <v>23.060680000000001</v>
      </c>
      <c r="AA14" s="236"/>
      <c r="AB14" s="237"/>
      <c r="AC14" s="237"/>
      <c r="AD14" s="237">
        <v>11.413130000000001</v>
      </c>
      <c r="AE14" s="237">
        <v>23.889150000000001</v>
      </c>
      <c r="AF14" s="238">
        <v>10.22284</v>
      </c>
      <c r="AG14" s="235"/>
      <c r="AH14" s="235"/>
      <c r="AI14" s="235"/>
      <c r="AJ14" s="236">
        <v>213.71525</v>
      </c>
      <c r="AK14" s="238">
        <v>7.8466800000000001</v>
      </c>
      <c r="AL14" s="236"/>
      <c r="AM14" s="238"/>
      <c r="AN14" s="235"/>
      <c r="AO14" s="236"/>
      <c r="AP14" s="238"/>
      <c r="AQ14" s="235"/>
      <c r="AR14" s="235"/>
      <c r="AS14" s="235"/>
      <c r="AT14" s="236"/>
      <c r="AU14" s="237"/>
      <c r="AV14" s="238"/>
      <c r="AW14" s="236"/>
      <c r="AX14" s="237"/>
      <c r="AY14" s="237"/>
      <c r="AZ14" s="237"/>
      <c r="BA14" s="237"/>
      <c r="BB14" s="238"/>
      <c r="BC14" s="236"/>
      <c r="BD14" s="238"/>
      <c r="BE14" s="235"/>
      <c r="BF14" s="236"/>
      <c r="BG14" s="237"/>
      <c r="BH14" s="238">
        <v>32.660699999999999</v>
      </c>
      <c r="BI14" s="236">
        <v>164.44227000000001</v>
      </c>
      <c r="BJ14" s="237">
        <v>165.47058000000001</v>
      </c>
      <c r="BK14" s="237">
        <v>165.59853000000001</v>
      </c>
      <c r="BL14" s="237"/>
      <c r="BM14" s="237"/>
      <c r="BN14" s="237"/>
      <c r="BO14" s="237"/>
      <c r="BP14" s="237"/>
      <c r="BQ14" s="237"/>
      <c r="BR14" s="237">
        <v>110.49702000000001</v>
      </c>
      <c r="BS14" s="237">
        <v>206.49456000000001</v>
      </c>
      <c r="BT14" s="237">
        <v>206.11548999999999</v>
      </c>
      <c r="BU14" s="237">
        <v>205.99002999999999</v>
      </c>
      <c r="BV14" s="238"/>
      <c r="BW14" s="236">
        <v>17.41583</v>
      </c>
      <c r="BX14" s="238">
        <v>44.053669999999997</v>
      </c>
      <c r="BY14" s="235"/>
      <c r="BZ14" s="236"/>
      <c r="CA14" s="237"/>
      <c r="CB14" s="237"/>
      <c r="CC14" s="237"/>
      <c r="CD14" s="237"/>
      <c r="CE14" s="237">
        <v>118.14735</v>
      </c>
      <c r="CF14" s="237">
        <v>52.418509999999998</v>
      </c>
      <c r="CG14" s="237">
        <v>51.404559999999996</v>
      </c>
      <c r="CH14" s="237"/>
      <c r="CI14" s="237"/>
      <c r="CJ14" s="237"/>
      <c r="CK14" s="238"/>
      <c r="CL14" s="236">
        <v>180.55348000000001</v>
      </c>
      <c r="CM14" s="237">
        <v>180.52450999999999</v>
      </c>
      <c r="CN14" s="237">
        <v>181.33356000000001</v>
      </c>
      <c r="CO14" s="238">
        <v>181.02912000000001</v>
      </c>
      <c r="CP14" s="236"/>
      <c r="CQ14" s="238"/>
      <c r="CR14" s="236"/>
      <c r="CS14" s="238"/>
      <c r="CT14" s="236"/>
      <c r="CU14" s="237"/>
      <c r="CV14" s="239"/>
      <c r="CW14" s="236"/>
      <c r="CX14" s="237"/>
      <c r="CY14" s="237"/>
      <c r="CZ14" s="238"/>
      <c r="DA14" s="236"/>
      <c r="DB14" s="237"/>
      <c r="DC14" s="237"/>
      <c r="DD14" s="237"/>
      <c r="DE14" s="237"/>
      <c r="DF14" s="237"/>
      <c r="DG14" s="237"/>
      <c r="DH14" s="237"/>
      <c r="DI14" s="237"/>
      <c r="DJ14" s="237"/>
      <c r="DK14" s="237"/>
      <c r="DL14" s="237"/>
      <c r="DM14" s="238"/>
      <c r="DN14" s="240"/>
      <c r="DO14" s="241"/>
      <c r="DP14" s="241"/>
      <c r="DQ14" s="242"/>
      <c r="DR14" s="236"/>
      <c r="DS14" s="237"/>
      <c r="DT14" s="237"/>
      <c r="DU14" s="238"/>
      <c r="DV14" s="235"/>
      <c r="DW14" s="236"/>
      <c r="DX14" s="237"/>
      <c r="DY14" s="237"/>
      <c r="DZ14" s="237"/>
      <c r="EA14" s="237"/>
      <c r="EB14" s="239"/>
      <c r="EC14" s="215"/>
      <c r="ED14" s="235"/>
      <c r="EE14" s="235"/>
      <c r="EF14" s="235"/>
      <c r="EG14" s="235"/>
      <c r="EH14" s="235"/>
      <c r="EI14" s="235"/>
      <c r="EJ14" s="235"/>
      <c r="EK14" s="235"/>
      <c r="EL14" s="236"/>
      <c r="EM14" s="238"/>
      <c r="EN14" s="236"/>
      <c r="EO14" s="238"/>
      <c r="EP14" s="235"/>
      <c r="EQ14" s="235"/>
      <c r="ER14" s="235"/>
      <c r="ES14" s="235"/>
      <c r="ET14" s="235"/>
      <c r="EU14" s="235"/>
      <c r="EV14" s="235"/>
      <c r="EW14" s="235"/>
      <c r="EX14" s="235"/>
      <c r="EY14" s="235"/>
      <c r="EZ14" s="235"/>
      <c r="FA14" s="235"/>
      <c r="FB14" s="235"/>
      <c r="FC14" s="235"/>
      <c r="FD14" s="235"/>
      <c r="FE14" s="235"/>
      <c r="FF14" s="235"/>
      <c r="FG14" s="235"/>
      <c r="FH14" s="235"/>
      <c r="FI14" s="235"/>
      <c r="FJ14" s="235"/>
      <c r="FK14" s="235"/>
      <c r="FL14" s="235"/>
      <c r="FM14" s="236"/>
      <c r="FN14" s="237"/>
      <c r="FO14" s="237"/>
      <c r="FP14" s="238"/>
      <c r="FQ14" s="236"/>
      <c r="FR14" s="238"/>
      <c r="FS14" s="236"/>
      <c r="FT14" s="237"/>
      <c r="FU14" s="237"/>
      <c r="FV14" s="237"/>
      <c r="FW14" s="237"/>
      <c r="FX14" s="238"/>
      <c r="FY14" s="236"/>
      <c r="FZ14" s="238"/>
      <c r="GA14" s="236"/>
      <c r="GB14" s="237"/>
      <c r="GC14" s="237"/>
      <c r="GD14" s="238"/>
      <c r="GE14" s="235"/>
      <c r="GF14" s="235"/>
      <c r="GG14" s="235"/>
      <c r="GH14" s="236"/>
      <c r="GI14" s="237"/>
      <c r="GJ14" s="237"/>
      <c r="GK14" s="237"/>
      <c r="GL14" s="238"/>
      <c r="GM14" s="236"/>
      <c r="GN14" s="237"/>
      <c r="GO14" s="237"/>
      <c r="GP14" s="238"/>
      <c r="GQ14" s="235"/>
      <c r="GR14" s="236"/>
      <c r="GS14" s="237"/>
      <c r="GT14" s="238"/>
      <c r="GU14" s="215"/>
      <c r="GV14" s="235"/>
      <c r="GW14" s="236"/>
      <c r="GX14" s="235"/>
      <c r="GY14" s="235"/>
      <c r="GZ14" s="235"/>
      <c r="HA14" s="235"/>
      <c r="HB14" s="235"/>
      <c r="HC14" s="235"/>
      <c r="HD14" s="215"/>
      <c r="HE14" s="235"/>
      <c r="HF14" s="235"/>
      <c r="HG14" s="235"/>
      <c r="HH14" s="235"/>
      <c r="HI14" s="235"/>
      <c r="HJ14" s="235"/>
      <c r="HK14" s="236"/>
      <c r="HL14" s="238"/>
      <c r="HM14" s="215"/>
      <c r="HN14" s="236">
        <v>2590.84256</v>
      </c>
      <c r="HO14" s="237">
        <v>2572.7013299999999</v>
      </c>
      <c r="HP14" s="238">
        <v>684.66984000000002</v>
      </c>
    </row>
    <row r="15" spans="1:224" x14ac:dyDescent="0.3">
      <c r="A15" s="215"/>
      <c r="B15" s="234" t="s">
        <v>797</v>
      </c>
      <c r="C15" s="235"/>
      <c r="D15" s="236"/>
      <c r="E15" s="237"/>
      <c r="F15" s="237">
        <v>8.8258700000000001</v>
      </c>
      <c r="G15" s="238">
        <v>8.5166900000000005</v>
      </c>
      <c r="H15" s="236"/>
      <c r="I15" s="238"/>
      <c r="J15" s="236"/>
      <c r="K15" s="238"/>
      <c r="L15" s="236"/>
      <c r="M15" s="237"/>
      <c r="N15" s="237"/>
      <c r="O15" s="237"/>
      <c r="P15" s="237"/>
      <c r="Q15" s="237"/>
      <c r="R15" s="237"/>
      <c r="S15" s="238"/>
      <c r="T15" s="236">
        <v>18.14123</v>
      </c>
      <c r="U15" s="237"/>
      <c r="V15" s="238">
        <v>1.0612699999999999</v>
      </c>
      <c r="W15" s="235"/>
      <c r="X15" s="236"/>
      <c r="Y15" s="237"/>
      <c r="Z15" s="238">
        <v>23.060680000000001</v>
      </c>
      <c r="AA15" s="236"/>
      <c r="AB15" s="237"/>
      <c r="AC15" s="237"/>
      <c r="AD15" s="237">
        <v>11.413130000000001</v>
      </c>
      <c r="AE15" s="237">
        <v>23.889150000000001</v>
      </c>
      <c r="AF15" s="238">
        <v>10.22284</v>
      </c>
      <c r="AG15" s="235"/>
      <c r="AH15" s="235"/>
      <c r="AI15" s="235"/>
      <c r="AJ15" s="236">
        <v>213.71525</v>
      </c>
      <c r="AK15" s="238">
        <v>7.8466800000000001</v>
      </c>
      <c r="AL15" s="236"/>
      <c r="AM15" s="238"/>
      <c r="AN15" s="235"/>
      <c r="AO15" s="236"/>
      <c r="AP15" s="238"/>
      <c r="AQ15" s="235"/>
      <c r="AR15" s="235"/>
      <c r="AS15" s="235"/>
      <c r="AT15" s="236"/>
      <c r="AU15" s="237"/>
      <c r="AV15" s="238"/>
      <c r="AW15" s="236"/>
      <c r="AX15" s="237"/>
      <c r="AY15" s="237"/>
      <c r="AZ15" s="237"/>
      <c r="BA15" s="237"/>
      <c r="BB15" s="238"/>
      <c r="BC15" s="236"/>
      <c r="BD15" s="238"/>
      <c r="BE15" s="235"/>
      <c r="BF15" s="236"/>
      <c r="BG15" s="237"/>
      <c r="BH15" s="238">
        <v>32.660699999999999</v>
      </c>
      <c r="BI15" s="236">
        <v>164.44227000000001</v>
      </c>
      <c r="BJ15" s="237">
        <v>165.47058000000001</v>
      </c>
      <c r="BK15" s="237">
        <v>165.59853000000001</v>
      </c>
      <c r="BL15" s="237"/>
      <c r="BM15" s="237"/>
      <c r="BN15" s="237"/>
      <c r="BO15" s="237"/>
      <c r="BP15" s="237"/>
      <c r="BQ15" s="237"/>
      <c r="BR15" s="237">
        <v>110.49702000000001</v>
      </c>
      <c r="BS15" s="237">
        <v>206.49456000000001</v>
      </c>
      <c r="BT15" s="237">
        <v>206.11548999999999</v>
      </c>
      <c r="BU15" s="237">
        <v>205.99002999999999</v>
      </c>
      <c r="BV15" s="238"/>
      <c r="BW15" s="236">
        <v>17.41583</v>
      </c>
      <c r="BX15" s="238">
        <v>44.053669999999997</v>
      </c>
      <c r="BY15" s="235"/>
      <c r="BZ15" s="236"/>
      <c r="CA15" s="237"/>
      <c r="CB15" s="237"/>
      <c r="CC15" s="237"/>
      <c r="CD15" s="237"/>
      <c r="CE15" s="237">
        <v>118.14735</v>
      </c>
      <c r="CF15" s="237">
        <v>52.418509999999998</v>
      </c>
      <c r="CG15" s="237">
        <v>51.404559999999996</v>
      </c>
      <c r="CH15" s="237"/>
      <c r="CI15" s="237"/>
      <c r="CJ15" s="237"/>
      <c r="CK15" s="238"/>
      <c r="CL15" s="236">
        <v>180.55348000000001</v>
      </c>
      <c r="CM15" s="237">
        <v>180.52450999999999</v>
      </c>
      <c r="CN15" s="237">
        <v>181.33356000000001</v>
      </c>
      <c r="CO15" s="238">
        <v>181.02912000000001</v>
      </c>
      <c r="CP15" s="236"/>
      <c r="CQ15" s="238"/>
      <c r="CR15" s="236"/>
      <c r="CS15" s="238"/>
      <c r="CT15" s="236"/>
      <c r="CU15" s="237"/>
      <c r="CV15" s="239"/>
      <c r="CW15" s="236"/>
      <c r="CX15" s="237"/>
      <c r="CY15" s="237"/>
      <c r="CZ15" s="238"/>
      <c r="DA15" s="236"/>
      <c r="DB15" s="237"/>
      <c r="DC15" s="237"/>
      <c r="DD15" s="237"/>
      <c r="DE15" s="237"/>
      <c r="DF15" s="237"/>
      <c r="DG15" s="237"/>
      <c r="DH15" s="237"/>
      <c r="DI15" s="237"/>
      <c r="DJ15" s="237"/>
      <c r="DK15" s="237"/>
      <c r="DL15" s="237"/>
      <c r="DM15" s="238"/>
      <c r="DN15" s="240"/>
      <c r="DO15" s="241"/>
      <c r="DP15" s="241"/>
      <c r="DQ15" s="242"/>
      <c r="DR15" s="236"/>
      <c r="DS15" s="237"/>
      <c r="DT15" s="237"/>
      <c r="DU15" s="238"/>
      <c r="DV15" s="235"/>
      <c r="DW15" s="236"/>
      <c r="DX15" s="237"/>
      <c r="DY15" s="237"/>
      <c r="DZ15" s="237"/>
      <c r="EA15" s="237"/>
      <c r="EB15" s="239"/>
      <c r="EC15" s="215"/>
      <c r="ED15" s="235"/>
      <c r="EE15" s="235"/>
      <c r="EF15" s="235"/>
      <c r="EG15" s="235"/>
      <c r="EH15" s="235"/>
      <c r="EI15" s="235"/>
      <c r="EJ15" s="235"/>
      <c r="EK15" s="235"/>
      <c r="EL15" s="236"/>
      <c r="EM15" s="238"/>
      <c r="EN15" s="236"/>
      <c r="EO15" s="238"/>
      <c r="EP15" s="235"/>
      <c r="EQ15" s="235"/>
      <c r="ER15" s="235"/>
      <c r="ES15" s="235"/>
      <c r="ET15" s="235"/>
      <c r="EU15" s="235"/>
      <c r="EV15" s="235"/>
      <c r="EW15" s="235"/>
      <c r="EX15" s="235"/>
      <c r="EY15" s="235"/>
      <c r="EZ15" s="235"/>
      <c r="FA15" s="235"/>
      <c r="FB15" s="235"/>
      <c r="FC15" s="235"/>
      <c r="FD15" s="235"/>
      <c r="FE15" s="235"/>
      <c r="FF15" s="235"/>
      <c r="FG15" s="235"/>
      <c r="FH15" s="235"/>
      <c r="FI15" s="235"/>
      <c r="FJ15" s="235"/>
      <c r="FK15" s="235"/>
      <c r="FL15" s="235"/>
      <c r="FM15" s="236"/>
      <c r="FN15" s="237"/>
      <c r="FO15" s="237"/>
      <c r="FP15" s="238"/>
      <c r="FQ15" s="236"/>
      <c r="FR15" s="238"/>
      <c r="FS15" s="236"/>
      <c r="FT15" s="237"/>
      <c r="FU15" s="237"/>
      <c r="FV15" s="237"/>
      <c r="FW15" s="237"/>
      <c r="FX15" s="238"/>
      <c r="FY15" s="236"/>
      <c r="FZ15" s="238"/>
      <c r="GA15" s="236"/>
      <c r="GB15" s="237"/>
      <c r="GC15" s="237"/>
      <c r="GD15" s="238"/>
      <c r="GE15" s="235"/>
      <c r="GF15" s="235"/>
      <c r="GG15" s="235"/>
      <c r="GH15" s="236"/>
      <c r="GI15" s="237"/>
      <c r="GJ15" s="237"/>
      <c r="GK15" s="237"/>
      <c r="GL15" s="238"/>
      <c r="GM15" s="236"/>
      <c r="GN15" s="237"/>
      <c r="GO15" s="237"/>
      <c r="GP15" s="238"/>
      <c r="GQ15" s="235"/>
      <c r="GR15" s="236"/>
      <c r="GS15" s="237"/>
      <c r="GT15" s="238"/>
      <c r="GU15" s="215"/>
      <c r="GV15" s="235"/>
      <c r="GW15" s="236"/>
      <c r="GX15" s="235"/>
      <c r="GY15" s="235"/>
      <c r="GZ15" s="235"/>
      <c r="HA15" s="235"/>
      <c r="HB15" s="235"/>
      <c r="HC15" s="235"/>
      <c r="HD15" s="215"/>
      <c r="HE15" s="235"/>
      <c r="HF15" s="235"/>
      <c r="HG15" s="235"/>
      <c r="HH15" s="235"/>
      <c r="HI15" s="235"/>
      <c r="HJ15" s="235"/>
      <c r="HK15" s="236"/>
      <c r="HL15" s="238"/>
      <c r="HM15" s="215"/>
      <c r="HN15" s="236">
        <v>2590.84256</v>
      </c>
      <c r="HO15" s="237">
        <v>2572.7013299999999</v>
      </c>
      <c r="HP15" s="238">
        <v>684.66984000000002</v>
      </c>
    </row>
    <row r="16" spans="1:224" x14ac:dyDescent="0.3">
      <c r="A16" s="215"/>
      <c r="B16" s="234" t="s">
        <v>798</v>
      </c>
      <c r="C16" s="235"/>
      <c r="D16" s="236"/>
      <c r="E16" s="237"/>
      <c r="F16" s="237">
        <v>8.8258700000000001</v>
      </c>
      <c r="G16" s="238">
        <v>8.5166900000000005</v>
      </c>
      <c r="H16" s="236"/>
      <c r="I16" s="238"/>
      <c r="J16" s="236"/>
      <c r="K16" s="238"/>
      <c r="L16" s="236"/>
      <c r="M16" s="237"/>
      <c r="N16" s="237"/>
      <c r="O16" s="237"/>
      <c r="P16" s="237"/>
      <c r="Q16" s="237"/>
      <c r="R16" s="237"/>
      <c r="S16" s="238"/>
      <c r="T16" s="236">
        <v>18.14123</v>
      </c>
      <c r="U16" s="237"/>
      <c r="V16" s="238">
        <v>1.0612699999999999</v>
      </c>
      <c r="W16" s="235"/>
      <c r="X16" s="236"/>
      <c r="Y16" s="237"/>
      <c r="Z16" s="238">
        <v>23.060680000000001</v>
      </c>
      <c r="AA16" s="236"/>
      <c r="AB16" s="237"/>
      <c r="AC16" s="237"/>
      <c r="AD16" s="237">
        <v>11.413130000000001</v>
      </c>
      <c r="AE16" s="237">
        <v>23.889150000000001</v>
      </c>
      <c r="AF16" s="238">
        <v>10.22284</v>
      </c>
      <c r="AG16" s="235"/>
      <c r="AH16" s="235"/>
      <c r="AI16" s="235"/>
      <c r="AJ16" s="236">
        <v>213.71525</v>
      </c>
      <c r="AK16" s="238">
        <v>7.8466800000000001</v>
      </c>
      <c r="AL16" s="236"/>
      <c r="AM16" s="238"/>
      <c r="AN16" s="235"/>
      <c r="AO16" s="236"/>
      <c r="AP16" s="238"/>
      <c r="AQ16" s="235"/>
      <c r="AR16" s="235"/>
      <c r="AS16" s="235"/>
      <c r="AT16" s="236"/>
      <c r="AU16" s="237"/>
      <c r="AV16" s="238"/>
      <c r="AW16" s="236"/>
      <c r="AX16" s="237"/>
      <c r="AY16" s="237"/>
      <c r="AZ16" s="237"/>
      <c r="BA16" s="237"/>
      <c r="BB16" s="238"/>
      <c r="BC16" s="236"/>
      <c r="BD16" s="238"/>
      <c r="BE16" s="235"/>
      <c r="BF16" s="236"/>
      <c r="BG16" s="237"/>
      <c r="BH16" s="238">
        <v>32.660699999999999</v>
      </c>
      <c r="BI16" s="236">
        <v>164.44227000000001</v>
      </c>
      <c r="BJ16" s="237">
        <v>165.47058000000001</v>
      </c>
      <c r="BK16" s="237">
        <v>165.59853000000001</v>
      </c>
      <c r="BL16" s="237"/>
      <c r="BM16" s="237"/>
      <c r="BN16" s="237"/>
      <c r="BO16" s="237"/>
      <c r="BP16" s="237"/>
      <c r="BQ16" s="237"/>
      <c r="BR16" s="237">
        <v>110.49702000000001</v>
      </c>
      <c r="BS16" s="237">
        <v>206.49456000000001</v>
      </c>
      <c r="BT16" s="237">
        <v>206.11548999999999</v>
      </c>
      <c r="BU16" s="237">
        <v>205.99002999999999</v>
      </c>
      <c r="BV16" s="238"/>
      <c r="BW16" s="236">
        <v>17.41583</v>
      </c>
      <c r="BX16" s="238">
        <v>44.053669999999997</v>
      </c>
      <c r="BY16" s="235"/>
      <c r="BZ16" s="236"/>
      <c r="CA16" s="237"/>
      <c r="CB16" s="237"/>
      <c r="CC16" s="237"/>
      <c r="CD16" s="237"/>
      <c r="CE16" s="237">
        <v>118.14735</v>
      </c>
      <c r="CF16" s="237">
        <v>52.418509999999998</v>
      </c>
      <c r="CG16" s="237">
        <v>51.404559999999996</v>
      </c>
      <c r="CH16" s="237"/>
      <c r="CI16" s="237"/>
      <c r="CJ16" s="237"/>
      <c r="CK16" s="238"/>
      <c r="CL16" s="236">
        <v>180.55348000000001</v>
      </c>
      <c r="CM16" s="237">
        <v>180.52450999999999</v>
      </c>
      <c r="CN16" s="237">
        <v>181.33356000000001</v>
      </c>
      <c r="CO16" s="238">
        <v>181.02912000000001</v>
      </c>
      <c r="CP16" s="236"/>
      <c r="CQ16" s="238"/>
      <c r="CR16" s="236"/>
      <c r="CS16" s="238"/>
      <c r="CT16" s="236"/>
      <c r="CU16" s="237"/>
      <c r="CV16" s="239"/>
      <c r="CW16" s="236"/>
      <c r="CX16" s="237"/>
      <c r="CY16" s="237"/>
      <c r="CZ16" s="238"/>
      <c r="DA16" s="236"/>
      <c r="DB16" s="237"/>
      <c r="DC16" s="237"/>
      <c r="DD16" s="237"/>
      <c r="DE16" s="237"/>
      <c r="DF16" s="237"/>
      <c r="DG16" s="237"/>
      <c r="DH16" s="237"/>
      <c r="DI16" s="237"/>
      <c r="DJ16" s="237"/>
      <c r="DK16" s="237"/>
      <c r="DL16" s="237"/>
      <c r="DM16" s="238"/>
      <c r="DN16" s="240"/>
      <c r="DO16" s="241"/>
      <c r="DP16" s="241"/>
      <c r="DQ16" s="242"/>
      <c r="DR16" s="236"/>
      <c r="DS16" s="237"/>
      <c r="DT16" s="237"/>
      <c r="DU16" s="238"/>
      <c r="DV16" s="235"/>
      <c r="DW16" s="236"/>
      <c r="DX16" s="237"/>
      <c r="DY16" s="237"/>
      <c r="DZ16" s="237"/>
      <c r="EA16" s="237"/>
      <c r="EB16" s="239"/>
      <c r="EC16" s="215"/>
      <c r="ED16" s="235"/>
      <c r="EE16" s="235"/>
      <c r="EF16" s="235"/>
      <c r="EG16" s="235"/>
      <c r="EH16" s="235"/>
      <c r="EI16" s="235"/>
      <c r="EJ16" s="235"/>
      <c r="EK16" s="235"/>
      <c r="EL16" s="236"/>
      <c r="EM16" s="238"/>
      <c r="EN16" s="236"/>
      <c r="EO16" s="238"/>
      <c r="EP16" s="235"/>
      <c r="EQ16" s="235"/>
      <c r="ER16" s="235"/>
      <c r="ES16" s="235"/>
      <c r="ET16" s="235"/>
      <c r="EU16" s="235"/>
      <c r="EV16" s="235"/>
      <c r="EW16" s="235"/>
      <c r="EX16" s="235"/>
      <c r="EY16" s="235"/>
      <c r="EZ16" s="235"/>
      <c r="FA16" s="235"/>
      <c r="FB16" s="235"/>
      <c r="FC16" s="235"/>
      <c r="FD16" s="235"/>
      <c r="FE16" s="235"/>
      <c r="FF16" s="235"/>
      <c r="FG16" s="235"/>
      <c r="FH16" s="235"/>
      <c r="FI16" s="235"/>
      <c r="FJ16" s="235"/>
      <c r="FK16" s="235"/>
      <c r="FL16" s="235"/>
      <c r="FM16" s="236"/>
      <c r="FN16" s="237"/>
      <c r="FO16" s="237"/>
      <c r="FP16" s="238"/>
      <c r="FQ16" s="236"/>
      <c r="FR16" s="238"/>
      <c r="FS16" s="236"/>
      <c r="FT16" s="237"/>
      <c r="FU16" s="237"/>
      <c r="FV16" s="237"/>
      <c r="FW16" s="237"/>
      <c r="FX16" s="238"/>
      <c r="FY16" s="236"/>
      <c r="FZ16" s="238"/>
      <c r="GA16" s="236"/>
      <c r="GB16" s="237"/>
      <c r="GC16" s="237"/>
      <c r="GD16" s="238"/>
      <c r="GE16" s="235"/>
      <c r="GF16" s="235"/>
      <c r="GG16" s="235"/>
      <c r="GH16" s="236"/>
      <c r="GI16" s="237"/>
      <c r="GJ16" s="237"/>
      <c r="GK16" s="237"/>
      <c r="GL16" s="238"/>
      <c r="GM16" s="236"/>
      <c r="GN16" s="237"/>
      <c r="GO16" s="237"/>
      <c r="GP16" s="238"/>
      <c r="GQ16" s="235"/>
      <c r="GR16" s="236"/>
      <c r="GS16" s="237"/>
      <c r="GT16" s="238"/>
      <c r="GU16" s="215"/>
      <c r="GV16" s="235"/>
      <c r="GW16" s="236"/>
      <c r="GX16" s="235"/>
      <c r="GY16" s="235"/>
      <c r="GZ16" s="235"/>
      <c r="HA16" s="235"/>
      <c r="HB16" s="235"/>
      <c r="HC16" s="235"/>
      <c r="HD16" s="215"/>
      <c r="HE16" s="235"/>
      <c r="HF16" s="235"/>
      <c r="HG16" s="235"/>
      <c r="HH16" s="235"/>
      <c r="HI16" s="235"/>
      <c r="HJ16" s="235"/>
      <c r="HK16" s="236"/>
      <c r="HL16" s="238"/>
      <c r="HM16" s="215"/>
      <c r="HN16" s="236">
        <v>2590.84256</v>
      </c>
      <c r="HO16" s="237">
        <v>2572.7013299999999</v>
      </c>
      <c r="HP16" s="238">
        <v>684.66984000000002</v>
      </c>
    </row>
    <row r="17" spans="1:224" x14ac:dyDescent="0.3">
      <c r="A17" s="215"/>
      <c r="B17" s="234" t="s">
        <v>799</v>
      </c>
      <c r="C17" s="235"/>
      <c r="D17" s="236"/>
      <c r="E17" s="237"/>
      <c r="F17" s="237">
        <v>8.8258700000000001</v>
      </c>
      <c r="G17" s="238">
        <v>8.5166900000000005</v>
      </c>
      <c r="H17" s="236"/>
      <c r="I17" s="238"/>
      <c r="J17" s="236"/>
      <c r="K17" s="238"/>
      <c r="L17" s="236"/>
      <c r="M17" s="237"/>
      <c r="N17" s="237"/>
      <c r="O17" s="237"/>
      <c r="P17" s="237"/>
      <c r="Q17" s="237"/>
      <c r="R17" s="237"/>
      <c r="S17" s="238"/>
      <c r="T17" s="236">
        <v>18.14123</v>
      </c>
      <c r="U17" s="237"/>
      <c r="V17" s="238">
        <v>1.0612699999999999</v>
      </c>
      <c r="W17" s="235"/>
      <c r="X17" s="236"/>
      <c r="Y17" s="237"/>
      <c r="Z17" s="238">
        <v>23.060680000000001</v>
      </c>
      <c r="AA17" s="236"/>
      <c r="AB17" s="237"/>
      <c r="AC17" s="237"/>
      <c r="AD17" s="237">
        <v>11.413130000000001</v>
      </c>
      <c r="AE17" s="237">
        <v>23.889150000000001</v>
      </c>
      <c r="AF17" s="238">
        <v>10.22284</v>
      </c>
      <c r="AG17" s="235"/>
      <c r="AH17" s="235"/>
      <c r="AI17" s="235"/>
      <c r="AJ17" s="236">
        <v>213.71525</v>
      </c>
      <c r="AK17" s="238">
        <v>7.8466800000000001</v>
      </c>
      <c r="AL17" s="236"/>
      <c r="AM17" s="238"/>
      <c r="AN17" s="235"/>
      <c r="AO17" s="236"/>
      <c r="AP17" s="238"/>
      <c r="AQ17" s="235"/>
      <c r="AR17" s="235"/>
      <c r="AS17" s="235"/>
      <c r="AT17" s="236"/>
      <c r="AU17" s="237"/>
      <c r="AV17" s="238"/>
      <c r="AW17" s="236"/>
      <c r="AX17" s="237"/>
      <c r="AY17" s="237"/>
      <c r="AZ17" s="237"/>
      <c r="BA17" s="237"/>
      <c r="BB17" s="238"/>
      <c r="BC17" s="236"/>
      <c r="BD17" s="238"/>
      <c r="BE17" s="235"/>
      <c r="BF17" s="236"/>
      <c r="BG17" s="237"/>
      <c r="BH17" s="238">
        <v>32.660699999999999</v>
      </c>
      <c r="BI17" s="236">
        <v>164.44227000000001</v>
      </c>
      <c r="BJ17" s="237">
        <v>165.47058000000001</v>
      </c>
      <c r="BK17" s="237">
        <v>165.59853000000001</v>
      </c>
      <c r="BL17" s="237"/>
      <c r="BM17" s="237"/>
      <c r="BN17" s="237"/>
      <c r="BO17" s="237"/>
      <c r="BP17" s="237"/>
      <c r="BQ17" s="237"/>
      <c r="BR17" s="237">
        <v>110.49702000000001</v>
      </c>
      <c r="BS17" s="237">
        <v>206.49456000000001</v>
      </c>
      <c r="BT17" s="237">
        <v>206.11548999999999</v>
      </c>
      <c r="BU17" s="237">
        <v>205.99002999999999</v>
      </c>
      <c r="BV17" s="238"/>
      <c r="BW17" s="236">
        <v>17.41583</v>
      </c>
      <c r="BX17" s="238">
        <v>44.053669999999997</v>
      </c>
      <c r="BY17" s="235"/>
      <c r="BZ17" s="236"/>
      <c r="CA17" s="237"/>
      <c r="CB17" s="237"/>
      <c r="CC17" s="237"/>
      <c r="CD17" s="237"/>
      <c r="CE17" s="237">
        <v>118.14735</v>
      </c>
      <c r="CF17" s="237">
        <v>52.418509999999998</v>
      </c>
      <c r="CG17" s="237">
        <v>51.404559999999996</v>
      </c>
      <c r="CH17" s="237"/>
      <c r="CI17" s="237"/>
      <c r="CJ17" s="237"/>
      <c r="CK17" s="238">
        <v>191.19621000000001</v>
      </c>
      <c r="CL17" s="236">
        <v>180.55348000000001</v>
      </c>
      <c r="CM17" s="237">
        <v>180.52450999999999</v>
      </c>
      <c r="CN17" s="237">
        <v>181.33356000000001</v>
      </c>
      <c r="CO17" s="238">
        <v>181.02912000000001</v>
      </c>
      <c r="CP17" s="236"/>
      <c r="CQ17" s="238"/>
      <c r="CR17" s="236"/>
      <c r="CS17" s="238"/>
      <c r="CT17" s="236"/>
      <c r="CU17" s="237"/>
      <c r="CV17" s="239"/>
      <c r="CW17" s="236"/>
      <c r="CX17" s="237"/>
      <c r="CY17" s="237"/>
      <c r="CZ17" s="238"/>
      <c r="DA17" s="236"/>
      <c r="DB17" s="237"/>
      <c r="DC17" s="237"/>
      <c r="DD17" s="237"/>
      <c r="DE17" s="237"/>
      <c r="DF17" s="237"/>
      <c r="DG17" s="237"/>
      <c r="DH17" s="237"/>
      <c r="DI17" s="237"/>
      <c r="DJ17" s="237"/>
      <c r="DK17" s="237"/>
      <c r="DL17" s="237"/>
      <c r="DM17" s="238"/>
      <c r="DN17" s="240"/>
      <c r="DO17" s="241"/>
      <c r="DP17" s="241"/>
      <c r="DQ17" s="242"/>
      <c r="DR17" s="236"/>
      <c r="DS17" s="237"/>
      <c r="DT17" s="237"/>
      <c r="DU17" s="238"/>
      <c r="DV17" s="235"/>
      <c r="DW17" s="236"/>
      <c r="DX17" s="237"/>
      <c r="DY17" s="237"/>
      <c r="DZ17" s="237"/>
      <c r="EA17" s="237"/>
      <c r="EB17" s="239"/>
      <c r="EC17" s="215"/>
      <c r="ED17" s="235"/>
      <c r="EE17" s="235"/>
      <c r="EF17" s="235"/>
      <c r="EG17" s="235"/>
      <c r="EH17" s="235"/>
      <c r="EI17" s="235"/>
      <c r="EJ17" s="235"/>
      <c r="EK17" s="235"/>
      <c r="EL17" s="236"/>
      <c r="EM17" s="238"/>
      <c r="EN17" s="236"/>
      <c r="EO17" s="238"/>
      <c r="EP17" s="235"/>
      <c r="EQ17" s="235"/>
      <c r="ER17" s="235"/>
      <c r="ES17" s="235"/>
      <c r="ET17" s="235"/>
      <c r="EU17" s="235"/>
      <c r="EV17" s="235"/>
      <c r="EW17" s="235"/>
      <c r="EX17" s="235"/>
      <c r="EY17" s="235"/>
      <c r="EZ17" s="235"/>
      <c r="FA17" s="235"/>
      <c r="FB17" s="235"/>
      <c r="FC17" s="235"/>
      <c r="FD17" s="235"/>
      <c r="FE17" s="235"/>
      <c r="FF17" s="235"/>
      <c r="FG17" s="235"/>
      <c r="FH17" s="235"/>
      <c r="FI17" s="235"/>
      <c r="FJ17" s="235"/>
      <c r="FK17" s="235"/>
      <c r="FL17" s="235"/>
      <c r="FM17" s="236"/>
      <c r="FN17" s="237"/>
      <c r="FO17" s="237"/>
      <c r="FP17" s="238"/>
      <c r="FQ17" s="236"/>
      <c r="FR17" s="238"/>
      <c r="FS17" s="236"/>
      <c r="FT17" s="237"/>
      <c r="FU17" s="237"/>
      <c r="FV17" s="237"/>
      <c r="FW17" s="237"/>
      <c r="FX17" s="238"/>
      <c r="FY17" s="236"/>
      <c r="FZ17" s="238"/>
      <c r="GA17" s="236"/>
      <c r="GB17" s="237"/>
      <c r="GC17" s="237"/>
      <c r="GD17" s="238"/>
      <c r="GE17" s="235"/>
      <c r="GF17" s="235"/>
      <c r="GG17" s="235"/>
      <c r="GH17" s="236"/>
      <c r="GI17" s="237"/>
      <c r="GJ17" s="237"/>
      <c r="GK17" s="237"/>
      <c r="GL17" s="238"/>
      <c r="GM17" s="236"/>
      <c r="GN17" s="237"/>
      <c r="GO17" s="237"/>
      <c r="GP17" s="238"/>
      <c r="GQ17" s="235"/>
      <c r="GR17" s="236"/>
      <c r="GS17" s="237"/>
      <c r="GT17" s="238"/>
      <c r="GU17" s="215"/>
      <c r="GV17" s="235"/>
      <c r="GW17" s="236"/>
      <c r="GX17" s="235"/>
      <c r="GY17" s="235"/>
      <c r="GZ17" s="235"/>
      <c r="HA17" s="235"/>
      <c r="HB17" s="235"/>
      <c r="HC17" s="235"/>
      <c r="HD17" s="215"/>
      <c r="HE17" s="235"/>
      <c r="HF17" s="235"/>
      <c r="HG17" s="235"/>
      <c r="HH17" s="235"/>
      <c r="HI17" s="235"/>
      <c r="HJ17" s="235"/>
      <c r="HK17" s="236"/>
      <c r="HL17" s="238"/>
      <c r="HM17" s="215"/>
      <c r="HN17" s="236">
        <v>2782.0387700000001</v>
      </c>
      <c r="HO17" s="237">
        <v>2763.8975399999999</v>
      </c>
      <c r="HP17" s="238">
        <v>684.66984000000002</v>
      </c>
    </row>
    <row r="18" spans="1:224" x14ac:dyDescent="0.3">
      <c r="A18" s="215"/>
      <c r="B18" s="234" t="s">
        <v>800</v>
      </c>
      <c r="C18" s="235"/>
      <c r="D18" s="236"/>
      <c r="E18" s="237"/>
      <c r="F18" s="237">
        <v>8.8258700000000001</v>
      </c>
      <c r="G18" s="238">
        <v>8.5166900000000005</v>
      </c>
      <c r="H18" s="236"/>
      <c r="I18" s="238"/>
      <c r="J18" s="236"/>
      <c r="K18" s="238"/>
      <c r="L18" s="236"/>
      <c r="M18" s="237"/>
      <c r="N18" s="237"/>
      <c r="O18" s="237"/>
      <c r="P18" s="237"/>
      <c r="Q18" s="237"/>
      <c r="R18" s="237"/>
      <c r="S18" s="238"/>
      <c r="T18" s="236">
        <v>18.14123</v>
      </c>
      <c r="U18" s="237"/>
      <c r="V18" s="238">
        <v>1.0612699999999999</v>
      </c>
      <c r="W18" s="235"/>
      <c r="X18" s="236"/>
      <c r="Y18" s="237"/>
      <c r="Z18" s="238">
        <v>23.060680000000001</v>
      </c>
      <c r="AA18" s="236"/>
      <c r="AB18" s="237"/>
      <c r="AC18" s="237"/>
      <c r="AD18" s="237">
        <v>11.413130000000001</v>
      </c>
      <c r="AE18" s="237">
        <v>23.889150000000001</v>
      </c>
      <c r="AF18" s="238">
        <v>10.22284</v>
      </c>
      <c r="AG18" s="235"/>
      <c r="AH18" s="235"/>
      <c r="AI18" s="235"/>
      <c r="AJ18" s="236">
        <v>213.71525</v>
      </c>
      <c r="AK18" s="238">
        <v>7.8466800000000001</v>
      </c>
      <c r="AL18" s="236"/>
      <c r="AM18" s="238"/>
      <c r="AN18" s="235"/>
      <c r="AO18" s="236"/>
      <c r="AP18" s="238"/>
      <c r="AQ18" s="235"/>
      <c r="AR18" s="235"/>
      <c r="AS18" s="235"/>
      <c r="AT18" s="236"/>
      <c r="AU18" s="237"/>
      <c r="AV18" s="238"/>
      <c r="AW18" s="236"/>
      <c r="AX18" s="237"/>
      <c r="AY18" s="237"/>
      <c r="AZ18" s="237"/>
      <c r="BA18" s="237"/>
      <c r="BB18" s="238"/>
      <c r="BC18" s="236"/>
      <c r="BD18" s="238"/>
      <c r="BE18" s="235"/>
      <c r="BF18" s="236"/>
      <c r="BG18" s="237"/>
      <c r="BH18" s="238">
        <v>32.660699999999999</v>
      </c>
      <c r="BI18" s="236">
        <v>164.44227000000001</v>
      </c>
      <c r="BJ18" s="237">
        <v>165.47058000000001</v>
      </c>
      <c r="BK18" s="237">
        <v>165.59853000000001</v>
      </c>
      <c r="BL18" s="237"/>
      <c r="BM18" s="237"/>
      <c r="BN18" s="237"/>
      <c r="BO18" s="237"/>
      <c r="BP18" s="237"/>
      <c r="BQ18" s="237"/>
      <c r="BR18" s="237">
        <v>110.49702000000001</v>
      </c>
      <c r="BS18" s="237">
        <v>206.49456000000001</v>
      </c>
      <c r="BT18" s="237">
        <v>206.11548999999999</v>
      </c>
      <c r="BU18" s="237">
        <v>205.99002999999999</v>
      </c>
      <c r="BV18" s="238"/>
      <c r="BW18" s="236">
        <v>17.41583</v>
      </c>
      <c r="BX18" s="238">
        <v>44.053669999999997</v>
      </c>
      <c r="BY18" s="235"/>
      <c r="BZ18" s="236"/>
      <c r="CA18" s="237"/>
      <c r="CB18" s="237"/>
      <c r="CC18" s="237"/>
      <c r="CD18" s="237"/>
      <c r="CE18" s="237">
        <v>118.14735</v>
      </c>
      <c r="CF18" s="237">
        <v>52.418509999999998</v>
      </c>
      <c r="CG18" s="237">
        <v>51.404559999999996</v>
      </c>
      <c r="CH18" s="237"/>
      <c r="CI18" s="237"/>
      <c r="CJ18" s="237"/>
      <c r="CK18" s="238">
        <v>191.19621000000001</v>
      </c>
      <c r="CL18" s="236">
        <v>180.55348000000001</v>
      </c>
      <c r="CM18" s="237">
        <v>180.52450999999999</v>
      </c>
      <c r="CN18" s="237">
        <v>181.33356000000001</v>
      </c>
      <c r="CO18" s="238">
        <v>181.02912000000001</v>
      </c>
      <c r="CP18" s="236"/>
      <c r="CQ18" s="238"/>
      <c r="CR18" s="236"/>
      <c r="CS18" s="238"/>
      <c r="CT18" s="236"/>
      <c r="CU18" s="237"/>
      <c r="CV18" s="239"/>
      <c r="CW18" s="236"/>
      <c r="CX18" s="237"/>
      <c r="CY18" s="237"/>
      <c r="CZ18" s="238"/>
      <c r="DA18" s="236"/>
      <c r="DB18" s="237"/>
      <c r="DC18" s="237"/>
      <c r="DD18" s="237"/>
      <c r="DE18" s="237"/>
      <c r="DF18" s="237"/>
      <c r="DG18" s="237"/>
      <c r="DH18" s="237"/>
      <c r="DI18" s="237"/>
      <c r="DJ18" s="237"/>
      <c r="DK18" s="237"/>
      <c r="DL18" s="237"/>
      <c r="DM18" s="238"/>
      <c r="DN18" s="240"/>
      <c r="DO18" s="241"/>
      <c r="DP18" s="241"/>
      <c r="DQ18" s="242"/>
      <c r="DR18" s="236"/>
      <c r="DS18" s="237"/>
      <c r="DT18" s="237"/>
      <c r="DU18" s="238"/>
      <c r="DV18" s="235"/>
      <c r="DW18" s="236"/>
      <c r="DX18" s="237"/>
      <c r="DY18" s="237"/>
      <c r="DZ18" s="237"/>
      <c r="EA18" s="237"/>
      <c r="EB18" s="239"/>
      <c r="EC18" s="215"/>
      <c r="ED18" s="235"/>
      <c r="EE18" s="235"/>
      <c r="EF18" s="235"/>
      <c r="EG18" s="235"/>
      <c r="EH18" s="235"/>
      <c r="EI18" s="235"/>
      <c r="EJ18" s="235"/>
      <c r="EK18" s="235"/>
      <c r="EL18" s="236"/>
      <c r="EM18" s="238"/>
      <c r="EN18" s="236"/>
      <c r="EO18" s="238"/>
      <c r="EP18" s="235"/>
      <c r="EQ18" s="235"/>
      <c r="ER18" s="235"/>
      <c r="ES18" s="235"/>
      <c r="ET18" s="235"/>
      <c r="EU18" s="235"/>
      <c r="EV18" s="235"/>
      <c r="EW18" s="235"/>
      <c r="EX18" s="235"/>
      <c r="EY18" s="235"/>
      <c r="EZ18" s="235"/>
      <c r="FA18" s="235"/>
      <c r="FB18" s="235"/>
      <c r="FC18" s="235"/>
      <c r="FD18" s="235"/>
      <c r="FE18" s="235"/>
      <c r="FF18" s="235"/>
      <c r="FG18" s="235"/>
      <c r="FH18" s="235"/>
      <c r="FI18" s="235"/>
      <c r="FJ18" s="235"/>
      <c r="FK18" s="235"/>
      <c r="FL18" s="235"/>
      <c r="FM18" s="236"/>
      <c r="FN18" s="237"/>
      <c r="FO18" s="237"/>
      <c r="FP18" s="238"/>
      <c r="FQ18" s="236"/>
      <c r="FR18" s="238"/>
      <c r="FS18" s="236"/>
      <c r="FT18" s="237"/>
      <c r="FU18" s="237"/>
      <c r="FV18" s="237"/>
      <c r="FW18" s="237"/>
      <c r="FX18" s="238"/>
      <c r="FY18" s="236"/>
      <c r="FZ18" s="238"/>
      <c r="GA18" s="236"/>
      <c r="GB18" s="237"/>
      <c r="GC18" s="237"/>
      <c r="GD18" s="238"/>
      <c r="GE18" s="235"/>
      <c r="GF18" s="235"/>
      <c r="GG18" s="235"/>
      <c r="GH18" s="236"/>
      <c r="GI18" s="237"/>
      <c r="GJ18" s="237"/>
      <c r="GK18" s="237"/>
      <c r="GL18" s="238"/>
      <c r="GM18" s="236"/>
      <c r="GN18" s="237"/>
      <c r="GO18" s="237"/>
      <c r="GP18" s="238"/>
      <c r="GQ18" s="235"/>
      <c r="GR18" s="236"/>
      <c r="GS18" s="237"/>
      <c r="GT18" s="238"/>
      <c r="GU18" s="215"/>
      <c r="GV18" s="235"/>
      <c r="GW18" s="236"/>
      <c r="GX18" s="235"/>
      <c r="GY18" s="235"/>
      <c r="GZ18" s="235"/>
      <c r="HA18" s="235"/>
      <c r="HB18" s="235"/>
      <c r="HC18" s="235"/>
      <c r="HD18" s="215"/>
      <c r="HE18" s="235"/>
      <c r="HF18" s="235"/>
      <c r="HG18" s="235"/>
      <c r="HH18" s="235"/>
      <c r="HI18" s="235"/>
      <c r="HJ18" s="235"/>
      <c r="HK18" s="236"/>
      <c r="HL18" s="238"/>
      <c r="HM18" s="215"/>
      <c r="HN18" s="236">
        <v>2782.0387700000001</v>
      </c>
      <c r="HO18" s="237">
        <v>2763.8975399999999</v>
      </c>
      <c r="HP18" s="238">
        <v>684.66984000000002</v>
      </c>
    </row>
    <row r="19" spans="1:224" x14ac:dyDescent="0.3">
      <c r="A19" s="215"/>
      <c r="B19" s="234" t="s">
        <v>801</v>
      </c>
      <c r="C19" s="235"/>
      <c r="D19" s="236"/>
      <c r="E19" s="237"/>
      <c r="F19" s="237">
        <v>8.8258700000000001</v>
      </c>
      <c r="G19" s="238">
        <v>8.5166900000000005</v>
      </c>
      <c r="H19" s="236"/>
      <c r="I19" s="238"/>
      <c r="J19" s="236"/>
      <c r="K19" s="238"/>
      <c r="L19" s="236"/>
      <c r="M19" s="237"/>
      <c r="N19" s="237"/>
      <c r="O19" s="237"/>
      <c r="P19" s="237"/>
      <c r="Q19" s="237"/>
      <c r="R19" s="237"/>
      <c r="S19" s="238"/>
      <c r="T19" s="236">
        <v>18.14123</v>
      </c>
      <c r="U19" s="237"/>
      <c r="V19" s="238">
        <v>1.0612699999999999</v>
      </c>
      <c r="W19" s="235"/>
      <c r="X19" s="236"/>
      <c r="Y19" s="237"/>
      <c r="Z19" s="238">
        <v>23.060680000000001</v>
      </c>
      <c r="AA19" s="236"/>
      <c r="AB19" s="237"/>
      <c r="AC19" s="237"/>
      <c r="AD19" s="237">
        <v>11.413130000000001</v>
      </c>
      <c r="AE19" s="237">
        <v>23.889150000000001</v>
      </c>
      <c r="AF19" s="238">
        <v>10.22284</v>
      </c>
      <c r="AG19" s="235"/>
      <c r="AH19" s="235"/>
      <c r="AI19" s="235"/>
      <c r="AJ19" s="236">
        <v>213.71525</v>
      </c>
      <c r="AK19" s="238">
        <v>7.8466800000000001</v>
      </c>
      <c r="AL19" s="236"/>
      <c r="AM19" s="238"/>
      <c r="AN19" s="235"/>
      <c r="AO19" s="236"/>
      <c r="AP19" s="238"/>
      <c r="AQ19" s="235"/>
      <c r="AR19" s="235"/>
      <c r="AS19" s="235"/>
      <c r="AT19" s="236"/>
      <c r="AU19" s="237"/>
      <c r="AV19" s="238"/>
      <c r="AW19" s="236"/>
      <c r="AX19" s="237"/>
      <c r="AY19" s="237"/>
      <c r="AZ19" s="237"/>
      <c r="BA19" s="237"/>
      <c r="BB19" s="238"/>
      <c r="BC19" s="236"/>
      <c r="BD19" s="238"/>
      <c r="BE19" s="235"/>
      <c r="BF19" s="236"/>
      <c r="BG19" s="237"/>
      <c r="BH19" s="238"/>
      <c r="BI19" s="236">
        <v>164.44227000000001</v>
      </c>
      <c r="BJ19" s="237">
        <v>165.47058000000001</v>
      </c>
      <c r="BK19" s="237">
        <v>165.59853000000001</v>
      </c>
      <c r="BL19" s="237"/>
      <c r="BM19" s="237"/>
      <c r="BN19" s="237"/>
      <c r="BO19" s="237"/>
      <c r="BP19" s="237"/>
      <c r="BQ19" s="237"/>
      <c r="BR19" s="237">
        <v>110.49702000000001</v>
      </c>
      <c r="BS19" s="237">
        <v>206.49456000000001</v>
      </c>
      <c r="BT19" s="237">
        <v>206.11548999999999</v>
      </c>
      <c r="BU19" s="237">
        <v>205.99002999999999</v>
      </c>
      <c r="BV19" s="238"/>
      <c r="BW19" s="236">
        <v>17.41583</v>
      </c>
      <c r="BX19" s="238">
        <v>44.053669999999997</v>
      </c>
      <c r="BY19" s="235"/>
      <c r="BZ19" s="236"/>
      <c r="CA19" s="237"/>
      <c r="CB19" s="237"/>
      <c r="CC19" s="237"/>
      <c r="CD19" s="237"/>
      <c r="CE19" s="237">
        <v>118.14735</v>
      </c>
      <c r="CF19" s="237">
        <v>52.418509999999998</v>
      </c>
      <c r="CG19" s="237">
        <v>51.404559999999996</v>
      </c>
      <c r="CH19" s="237"/>
      <c r="CI19" s="237"/>
      <c r="CJ19" s="237"/>
      <c r="CK19" s="238">
        <v>191.19621000000001</v>
      </c>
      <c r="CL19" s="236">
        <v>180.55348000000001</v>
      </c>
      <c r="CM19" s="237">
        <v>180.52450999999999</v>
      </c>
      <c r="CN19" s="237">
        <v>181.33356000000001</v>
      </c>
      <c r="CO19" s="238">
        <v>181.02912000000001</v>
      </c>
      <c r="CP19" s="236"/>
      <c r="CQ19" s="238"/>
      <c r="CR19" s="236"/>
      <c r="CS19" s="238"/>
      <c r="CT19" s="236"/>
      <c r="CU19" s="237"/>
      <c r="CV19" s="239"/>
      <c r="CW19" s="236"/>
      <c r="CX19" s="237"/>
      <c r="CY19" s="237"/>
      <c r="CZ19" s="238"/>
      <c r="DA19" s="236"/>
      <c r="DB19" s="237"/>
      <c r="DC19" s="237"/>
      <c r="DD19" s="237"/>
      <c r="DE19" s="237"/>
      <c r="DF19" s="237"/>
      <c r="DG19" s="237"/>
      <c r="DH19" s="237"/>
      <c r="DI19" s="237"/>
      <c r="DJ19" s="237"/>
      <c r="DK19" s="237"/>
      <c r="DL19" s="237"/>
      <c r="DM19" s="238"/>
      <c r="DN19" s="240"/>
      <c r="DO19" s="241"/>
      <c r="DP19" s="241"/>
      <c r="DQ19" s="242"/>
      <c r="DR19" s="236"/>
      <c r="DS19" s="237"/>
      <c r="DT19" s="237"/>
      <c r="DU19" s="238"/>
      <c r="DV19" s="235"/>
      <c r="DW19" s="236"/>
      <c r="DX19" s="237"/>
      <c r="DY19" s="237"/>
      <c r="DZ19" s="237"/>
      <c r="EA19" s="237"/>
      <c r="EB19" s="239"/>
      <c r="EC19" s="215"/>
      <c r="ED19" s="235"/>
      <c r="EE19" s="235"/>
      <c r="EF19" s="235"/>
      <c r="EG19" s="235"/>
      <c r="EH19" s="235"/>
      <c r="EI19" s="235"/>
      <c r="EJ19" s="235"/>
      <c r="EK19" s="235"/>
      <c r="EL19" s="236"/>
      <c r="EM19" s="238"/>
      <c r="EN19" s="236"/>
      <c r="EO19" s="238"/>
      <c r="EP19" s="235"/>
      <c r="EQ19" s="235"/>
      <c r="ER19" s="235"/>
      <c r="ES19" s="235"/>
      <c r="ET19" s="235"/>
      <c r="EU19" s="235"/>
      <c r="EV19" s="235"/>
      <c r="EW19" s="235"/>
      <c r="EX19" s="235"/>
      <c r="EY19" s="235"/>
      <c r="EZ19" s="235"/>
      <c r="FA19" s="235"/>
      <c r="FB19" s="235"/>
      <c r="FC19" s="235"/>
      <c r="FD19" s="235"/>
      <c r="FE19" s="235"/>
      <c r="FF19" s="235"/>
      <c r="FG19" s="235"/>
      <c r="FH19" s="235"/>
      <c r="FI19" s="235"/>
      <c r="FJ19" s="235"/>
      <c r="FK19" s="235"/>
      <c r="FL19" s="235"/>
      <c r="FM19" s="236"/>
      <c r="FN19" s="237"/>
      <c r="FO19" s="237"/>
      <c r="FP19" s="238"/>
      <c r="FQ19" s="236"/>
      <c r="FR19" s="238"/>
      <c r="FS19" s="236"/>
      <c r="FT19" s="237"/>
      <c r="FU19" s="237"/>
      <c r="FV19" s="237"/>
      <c r="FW19" s="237"/>
      <c r="FX19" s="238"/>
      <c r="FY19" s="236"/>
      <c r="FZ19" s="238"/>
      <c r="GA19" s="236"/>
      <c r="GB19" s="237"/>
      <c r="GC19" s="237"/>
      <c r="GD19" s="238"/>
      <c r="GE19" s="235"/>
      <c r="GF19" s="235"/>
      <c r="GG19" s="235"/>
      <c r="GH19" s="236"/>
      <c r="GI19" s="237"/>
      <c r="GJ19" s="237"/>
      <c r="GK19" s="237"/>
      <c r="GL19" s="238"/>
      <c r="GM19" s="236"/>
      <c r="GN19" s="237"/>
      <c r="GO19" s="237"/>
      <c r="GP19" s="238"/>
      <c r="GQ19" s="235"/>
      <c r="GR19" s="236"/>
      <c r="GS19" s="237"/>
      <c r="GT19" s="238"/>
      <c r="GU19" s="215"/>
      <c r="GV19" s="235"/>
      <c r="GW19" s="236"/>
      <c r="GX19" s="235"/>
      <c r="GY19" s="235"/>
      <c r="GZ19" s="235"/>
      <c r="HA19" s="235"/>
      <c r="HB19" s="235"/>
      <c r="HC19" s="235"/>
      <c r="HD19" s="215"/>
      <c r="HE19" s="235"/>
      <c r="HF19" s="235"/>
      <c r="HG19" s="235"/>
      <c r="HH19" s="235"/>
      <c r="HI19" s="235"/>
      <c r="HJ19" s="235"/>
      <c r="HK19" s="236"/>
      <c r="HL19" s="238"/>
      <c r="HM19" s="215"/>
      <c r="HN19" s="236">
        <v>2749.3780700000002</v>
      </c>
      <c r="HO19" s="237">
        <v>2731.23684</v>
      </c>
      <c r="HP19" s="238">
        <v>684.66984000000002</v>
      </c>
    </row>
    <row r="20" spans="1:224" x14ac:dyDescent="0.3">
      <c r="A20" s="215"/>
      <c r="B20" s="234" t="s">
        <v>802</v>
      </c>
      <c r="C20" s="235"/>
      <c r="D20" s="236"/>
      <c r="E20" s="237"/>
      <c r="F20" s="237">
        <v>8.8258700000000001</v>
      </c>
      <c r="G20" s="238">
        <v>8.5166900000000005</v>
      </c>
      <c r="H20" s="236"/>
      <c r="I20" s="238"/>
      <c r="J20" s="236"/>
      <c r="K20" s="238"/>
      <c r="L20" s="236"/>
      <c r="M20" s="237"/>
      <c r="N20" s="237"/>
      <c r="O20" s="237"/>
      <c r="P20" s="237"/>
      <c r="Q20" s="237"/>
      <c r="R20" s="237"/>
      <c r="S20" s="238"/>
      <c r="T20" s="236">
        <v>18.14123</v>
      </c>
      <c r="U20" s="237"/>
      <c r="V20" s="238">
        <v>1.0612699999999999</v>
      </c>
      <c r="W20" s="235"/>
      <c r="X20" s="236"/>
      <c r="Y20" s="237"/>
      <c r="Z20" s="238">
        <v>23.060680000000001</v>
      </c>
      <c r="AA20" s="236"/>
      <c r="AB20" s="237"/>
      <c r="AC20" s="237"/>
      <c r="AD20" s="237">
        <v>11.413130000000001</v>
      </c>
      <c r="AE20" s="237">
        <v>23.889150000000001</v>
      </c>
      <c r="AF20" s="238">
        <v>10.22284</v>
      </c>
      <c r="AG20" s="235"/>
      <c r="AH20" s="235"/>
      <c r="AI20" s="235"/>
      <c r="AJ20" s="236">
        <v>213.71525</v>
      </c>
      <c r="AK20" s="238">
        <v>7.8466800000000001</v>
      </c>
      <c r="AL20" s="236"/>
      <c r="AM20" s="238"/>
      <c r="AN20" s="235"/>
      <c r="AO20" s="236"/>
      <c r="AP20" s="238"/>
      <c r="AQ20" s="235"/>
      <c r="AR20" s="235"/>
      <c r="AS20" s="235"/>
      <c r="AT20" s="236"/>
      <c r="AU20" s="237"/>
      <c r="AV20" s="238"/>
      <c r="AW20" s="236"/>
      <c r="AX20" s="237"/>
      <c r="AY20" s="237"/>
      <c r="AZ20" s="237"/>
      <c r="BA20" s="237"/>
      <c r="BB20" s="238"/>
      <c r="BC20" s="236"/>
      <c r="BD20" s="238"/>
      <c r="BE20" s="235"/>
      <c r="BF20" s="236"/>
      <c r="BG20" s="237"/>
      <c r="BH20" s="238"/>
      <c r="BI20" s="236">
        <v>164.44227000000001</v>
      </c>
      <c r="BJ20" s="237">
        <v>165.47058000000001</v>
      </c>
      <c r="BK20" s="237">
        <v>165.59853000000001</v>
      </c>
      <c r="BL20" s="237"/>
      <c r="BM20" s="237"/>
      <c r="BN20" s="237"/>
      <c r="BO20" s="237"/>
      <c r="BP20" s="237"/>
      <c r="BQ20" s="237"/>
      <c r="BR20" s="237">
        <v>110.49702000000001</v>
      </c>
      <c r="BS20" s="237">
        <v>206.49456000000001</v>
      </c>
      <c r="BT20" s="237">
        <v>206.11548999999999</v>
      </c>
      <c r="BU20" s="237">
        <v>205.99002999999999</v>
      </c>
      <c r="BV20" s="238"/>
      <c r="BW20" s="236">
        <v>17.41583</v>
      </c>
      <c r="BX20" s="238">
        <v>44.053669999999997</v>
      </c>
      <c r="BY20" s="235"/>
      <c r="BZ20" s="236"/>
      <c r="CA20" s="237"/>
      <c r="CB20" s="237"/>
      <c r="CC20" s="237"/>
      <c r="CD20" s="237"/>
      <c r="CE20" s="237">
        <v>118.14735</v>
      </c>
      <c r="CF20" s="237">
        <v>52.418509999999998</v>
      </c>
      <c r="CG20" s="237">
        <v>51.404559999999996</v>
      </c>
      <c r="CH20" s="237"/>
      <c r="CI20" s="237"/>
      <c r="CJ20" s="237"/>
      <c r="CK20" s="238">
        <v>191.19621000000001</v>
      </c>
      <c r="CL20" s="236">
        <v>180.55348000000001</v>
      </c>
      <c r="CM20" s="237">
        <v>180.52450999999999</v>
      </c>
      <c r="CN20" s="237">
        <v>181.33356000000001</v>
      </c>
      <c r="CO20" s="238">
        <v>181.02912000000001</v>
      </c>
      <c r="CP20" s="236"/>
      <c r="CQ20" s="238"/>
      <c r="CR20" s="236"/>
      <c r="CS20" s="238"/>
      <c r="CT20" s="236"/>
      <c r="CU20" s="237"/>
      <c r="CV20" s="239"/>
      <c r="CW20" s="236"/>
      <c r="CX20" s="237"/>
      <c r="CY20" s="237"/>
      <c r="CZ20" s="238"/>
      <c r="DA20" s="236"/>
      <c r="DB20" s="237"/>
      <c r="DC20" s="237"/>
      <c r="DD20" s="237"/>
      <c r="DE20" s="237"/>
      <c r="DF20" s="237"/>
      <c r="DG20" s="237"/>
      <c r="DH20" s="237"/>
      <c r="DI20" s="237"/>
      <c r="DJ20" s="237"/>
      <c r="DK20" s="237"/>
      <c r="DL20" s="237"/>
      <c r="DM20" s="238"/>
      <c r="DN20" s="240"/>
      <c r="DO20" s="241"/>
      <c r="DP20" s="241"/>
      <c r="DQ20" s="242"/>
      <c r="DR20" s="236"/>
      <c r="DS20" s="237"/>
      <c r="DT20" s="237"/>
      <c r="DU20" s="238"/>
      <c r="DV20" s="235"/>
      <c r="DW20" s="236"/>
      <c r="DX20" s="237"/>
      <c r="DY20" s="237"/>
      <c r="DZ20" s="237"/>
      <c r="EA20" s="237"/>
      <c r="EB20" s="239"/>
      <c r="EC20" s="215"/>
      <c r="ED20" s="235"/>
      <c r="EE20" s="235"/>
      <c r="EF20" s="235"/>
      <c r="EG20" s="235"/>
      <c r="EH20" s="235"/>
      <c r="EI20" s="235"/>
      <c r="EJ20" s="235"/>
      <c r="EK20" s="235"/>
      <c r="EL20" s="236"/>
      <c r="EM20" s="238"/>
      <c r="EN20" s="236"/>
      <c r="EO20" s="238"/>
      <c r="EP20" s="235"/>
      <c r="EQ20" s="235"/>
      <c r="ER20" s="235"/>
      <c r="ES20" s="235"/>
      <c r="ET20" s="235"/>
      <c r="EU20" s="235"/>
      <c r="EV20" s="235"/>
      <c r="EW20" s="235"/>
      <c r="EX20" s="235"/>
      <c r="EY20" s="235"/>
      <c r="EZ20" s="235"/>
      <c r="FA20" s="235"/>
      <c r="FB20" s="235"/>
      <c r="FC20" s="235"/>
      <c r="FD20" s="235"/>
      <c r="FE20" s="235"/>
      <c r="FF20" s="235"/>
      <c r="FG20" s="235"/>
      <c r="FH20" s="235"/>
      <c r="FI20" s="235"/>
      <c r="FJ20" s="235"/>
      <c r="FK20" s="235"/>
      <c r="FL20" s="235"/>
      <c r="FM20" s="236"/>
      <c r="FN20" s="237"/>
      <c r="FO20" s="237"/>
      <c r="FP20" s="238"/>
      <c r="FQ20" s="236"/>
      <c r="FR20" s="238"/>
      <c r="FS20" s="236"/>
      <c r="FT20" s="237"/>
      <c r="FU20" s="237"/>
      <c r="FV20" s="237"/>
      <c r="FW20" s="237"/>
      <c r="FX20" s="238"/>
      <c r="FY20" s="236"/>
      <c r="FZ20" s="238"/>
      <c r="GA20" s="236"/>
      <c r="GB20" s="237"/>
      <c r="GC20" s="237"/>
      <c r="GD20" s="238"/>
      <c r="GE20" s="235"/>
      <c r="GF20" s="235"/>
      <c r="GG20" s="235"/>
      <c r="GH20" s="236"/>
      <c r="GI20" s="237"/>
      <c r="GJ20" s="237"/>
      <c r="GK20" s="237"/>
      <c r="GL20" s="238"/>
      <c r="GM20" s="236"/>
      <c r="GN20" s="237"/>
      <c r="GO20" s="237"/>
      <c r="GP20" s="238"/>
      <c r="GQ20" s="235"/>
      <c r="GR20" s="236"/>
      <c r="GS20" s="237"/>
      <c r="GT20" s="238"/>
      <c r="GU20" s="215"/>
      <c r="GV20" s="235"/>
      <c r="GW20" s="236"/>
      <c r="GX20" s="235"/>
      <c r="GY20" s="235"/>
      <c r="GZ20" s="235"/>
      <c r="HA20" s="235"/>
      <c r="HB20" s="235"/>
      <c r="HC20" s="235"/>
      <c r="HD20" s="215"/>
      <c r="HE20" s="235"/>
      <c r="HF20" s="235"/>
      <c r="HG20" s="235"/>
      <c r="HH20" s="235"/>
      <c r="HI20" s="235"/>
      <c r="HJ20" s="235"/>
      <c r="HK20" s="236"/>
      <c r="HL20" s="238"/>
      <c r="HM20" s="215"/>
      <c r="HN20" s="236">
        <v>2749.3780700000002</v>
      </c>
      <c r="HO20" s="237">
        <v>2731.23684</v>
      </c>
      <c r="HP20" s="238">
        <v>684.66984000000002</v>
      </c>
    </row>
    <row r="21" spans="1:224" x14ac:dyDescent="0.3">
      <c r="A21" s="215"/>
      <c r="B21" s="234" t="s">
        <v>803</v>
      </c>
      <c r="C21" s="235"/>
      <c r="D21" s="236"/>
      <c r="E21" s="237"/>
      <c r="F21" s="237">
        <v>8.8258700000000001</v>
      </c>
      <c r="G21" s="238">
        <v>8.5166900000000005</v>
      </c>
      <c r="H21" s="236"/>
      <c r="I21" s="238"/>
      <c r="J21" s="236"/>
      <c r="K21" s="238"/>
      <c r="L21" s="236"/>
      <c r="M21" s="237"/>
      <c r="N21" s="237"/>
      <c r="O21" s="237"/>
      <c r="P21" s="237"/>
      <c r="Q21" s="237"/>
      <c r="R21" s="237"/>
      <c r="S21" s="238"/>
      <c r="T21" s="236">
        <v>18.14123</v>
      </c>
      <c r="U21" s="237"/>
      <c r="V21" s="238">
        <v>1.0612699999999999</v>
      </c>
      <c r="W21" s="235"/>
      <c r="X21" s="236"/>
      <c r="Y21" s="237"/>
      <c r="Z21" s="238">
        <v>23.060680000000001</v>
      </c>
      <c r="AA21" s="236"/>
      <c r="AB21" s="237"/>
      <c r="AC21" s="237"/>
      <c r="AD21" s="237">
        <v>11.413130000000001</v>
      </c>
      <c r="AE21" s="237">
        <v>23.889150000000001</v>
      </c>
      <c r="AF21" s="238">
        <v>10.22284</v>
      </c>
      <c r="AG21" s="235"/>
      <c r="AH21" s="235"/>
      <c r="AI21" s="235"/>
      <c r="AJ21" s="236">
        <v>213.71525</v>
      </c>
      <c r="AK21" s="238">
        <v>7.8466800000000001</v>
      </c>
      <c r="AL21" s="236"/>
      <c r="AM21" s="238"/>
      <c r="AN21" s="235"/>
      <c r="AO21" s="236"/>
      <c r="AP21" s="238"/>
      <c r="AQ21" s="235"/>
      <c r="AR21" s="235"/>
      <c r="AS21" s="235"/>
      <c r="AT21" s="236"/>
      <c r="AU21" s="237"/>
      <c r="AV21" s="238"/>
      <c r="AW21" s="236"/>
      <c r="AX21" s="237"/>
      <c r="AY21" s="237"/>
      <c r="AZ21" s="237"/>
      <c r="BA21" s="237"/>
      <c r="BB21" s="238"/>
      <c r="BC21" s="236"/>
      <c r="BD21" s="238"/>
      <c r="BE21" s="235"/>
      <c r="BF21" s="236"/>
      <c r="BG21" s="237"/>
      <c r="BH21" s="238"/>
      <c r="BI21" s="236">
        <v>164.44227000000001</v>
      </c>
      <c r="BJ21" s="237">
        <v>165.47058000000001</v>
      </c>
      <c r="BK21" s="237">
        <v>165.59853000000001</v>
      </c>
      <c r="BL21" s="237"/>
      <c r="BM21" s="237"/>
      <c r="BN21" s="237"/>
      <c r="BO21" s="237"/>
      <c r="BP21" s="237"/>
      <c r="BQ21" s="237"/>
      <c r="BR21" s="237">
        <v>110.49702000000001</v>
      </c>
      <c r="BS21" s="237">
        <v>206.49456000000001</v>
      </c>
      <c r="BT21" s="237">
        <v>206.11548999999999</v>
      </c>
      <c r="BU21" s="237">
        <v>205.99002999999999</v>
      </c>
      <c r="BV21" s="238"/>
      <c r="BW21" s="236">
        <v>17.41583</v>
      </c>
      <c r="BX21" s="238">
        <v>44.053669999999997</v>
      </c>
      <c r="BY21" s="235"/>
      <c r="BZ21" s="236"/>
      <c r="CA21" s="237"/>
      <c r="CB21" s="237"/>
      <c r="CC21" s="237"/>
      <c r="CD21" s="237"/>
      <c r="CE21" s="237">
        <v>118.14735</v>
      </c>
      <c r="CF21" s="237">
        <v>52.418509999999998</v>
      </c>
      <c r="CG21" s="237">
        <v>51.404559999999996</v>
      </c>
      <c r="CH21" s="237"/>
      <c r="CI21" s="237"/>
      <c r="CJ21" s="237"/>
      <c r="CK21" s="238">
        <v>191.19621000000001</v>
      </c>
      <c r="CL21" s="236">
        <v>180.55348000000001</v>
      </c>
      <c r="CM21" s="237">
        <v>180.52450999999999</v>
      </c>
      <c r="CN21" s="237">
        <v>181.33356000000001</v>
      </c>
      <c r="CO21" s="238">
        <v>181.02912000000001</v>
      </c>
      <c r="CP21" s="236"/>
      <c r="CQ21" s="238"/>
      <c r="CR21" s="236"/>
      <c r="CS21" s="238"/>
      <c r="CT21" s="236"/>
      <c r="CU21" s="237"/>
      <c r="CV21" s="239"/>
      <c r="CW21" s="236"/>
      <c r="CX21" s="237"/>
      <c r="CY21" s="237"/>
      <c r="CZ21" s="238"/>
      <c r="DA21" s="236"/>
      <c r="DB21" s="237"/>
      <c r="DC21" s="237"/>
      <c r="DD21" s="237"/>
      <c r="DE21" s="237"/>
      <c r="DF21" s="237"/>
      <c r="DG21" s="237"/>
      <c r="DH21" s="237"/>
      <c r="DI21" s="237"/>
      <c r="DJ21" s="237"/>
      <c r="DK21" s="237"/>
      <c r="DL21" s="237"/>
      <c r="DM21" s="238"/>
      <c r="DN21" s="240"/>
      <c r="DO21" s="241"/>
      <c r="DP21" s="241"/>
      <c r="DQ21" s="242"/>
      <c r="DR21" s="236"/>
      <c r="DS21" s="237"/>
      <c r="DT21" s="237"/>
      <c r="DU21" s="238"/>
      <c r="DV21" s="235"/>
      <c r="DW21" s="236"/>
      <c r="DX21" s="237"/>
      <c r="DY21" s="237"/>
      <c r="DZ21" s="237"/>
      <c r="EA21" s="237"/>
      <c r="EB21" s="239"/>
      <c r="EC21" s="215"/>
      <c r="ED21" s="235"/>
      <c r="EE21" s="235"/>
      <c r="EF21" s="235"/>
      <c r="EG21" s="235"/>
      <c r="EH21" s="235"/>
      <c r="EI21" s="235"/>
      <c r="EJ21" s="235"/>
      <c r="EK21" s="235"/>
      <c r="EL21" s="236"/>
      <c r="EM21" s="238"/>
      <c r="EN21" s="236"/>
      <c r="EO21" s="238"/>
      <c r="EP21" s="235"/>
      <c r="EQ21" s="235"/>
      <c r="ER21" s="235"/>
      <c r="ES21" s="235"/>
      <c r="ET21" s="235"/>
      <c r="EU21" s="235"/>
      <c r="EV21" s="235"/>
      <c r="EW21" s="235"/>
      <c r="EX21" s="235"/>
      <c r="EY21" s="235"/>
      <c r="EZ21" s="235"/>
      <c r="FA21" s="235"/>
      <c r="FB21" s="235"/>
      <c r="FC21" s="235"/>
      <c r="FD21" s="235"/>
      <c r="FE21" s="235"/>
      <c r="FF21" s="235"/>
      <c r="FG21" s="235"/>
      <c r="FH21" s="235"/>
      <c r="FI21" s="235"/>
      <c r="FJ21" s="235"/>
      <c r="FK21" s="235"/>
      <c r="FL21" s="235"/>
      <c r="FM21" s="236"/>
      <c r="FN21" s="237"/>
      <c r="FO21" s="237"/>
      <c r="FP21" s="238"/>
      <c r="FQ21" s="236"/>
      <c r="FR21" s="238"/>
      <c r="FS21" s="236"/>
      <c r="FT21" s="237"/>
      <c r="FU21" s="237"/>
      <c r="FV21" s="237"/>
      <c r="FW21" s="237"/>
      <c r="FX21" s="238"/>
      <c r="FY21" s="236"/>
      <c r="FZ21" s="238"/>
      <c r="GA21" s="236"/>
      <c r="GB21" s="237"/>
      <c r="GC21" s="237"/>
      <c r="GD21" s="238"/>
      <c r="GE21" s="235"/>
      <c r="GF21" s="235"/>
      <c r="GG21" s="235"/>
      <c r="GH21" s="236"/>
      <c r="GI21" s="237"/>
      <c r="GJ21" s="237"/>
      <c r="GK21" s="237"/>
      <c r="GL21" s="238"/>
      <c r="GM21" s="236"/>
      <c r="GN21" s="237"/>
      <c r="GO21" s="237"/>
      <c r="GP21" s="238"/>
      <c r="GQ21" s="235"/>
      <c r="GR21" s="236"/>
      <c r="GS21" s="237"/>
      <c r="GT21" s="238"/>
      <c r="GU21" s="215"/>
      <c r="GV21" s="235"/>
      <c r="GW21" s="236"/>
      <c r="GX21" s="235"/>
      <c r="GY21" s="235"/>
      <c r="GZ21" s="235"/>
      <c r="HA21" s="235"/>
      <c r="HB21" s="235"/>
      <c r="HC21" s="235"/>
      <c r="HD21" s="215"/>
      <c r="HE21" s="235"/>
      <c r="HF21" s="235"/>
      <c r="HG21" s="235"/>
      <c r="HH21" s="235"/>
      <c r="HI21" s="235"/>
      <c r="HJ21" s="235"/>
      <c r="HK21" s="236"/>
      <c r="HL21" s="238"/>
      <c r="HM21" s="215"/>
      <c r="HN21" s="236">
        <v>2749.3780700000002</v>
      </c>
      <c r="HO21" s="237">
        <v>2731.23684</v>
      </c>
      <c r="HP21" s="238">
        <v>684.66984000000002</v>
      </c>
    </row>
    <row r="22" spans="1:224" x14ac:dyDescent="0.3">
      <c r="A22" s="215"/>
      <c r="B22" s="234" t="s">
        <v>804</v>
      </c>
      <c r="C22" s="235"/>
      <c r="D22" s="236"/>
      <c r="E22" s="237"/>
      <c r="F22" s="237">
        <v>8.8258700000000001</v>
      </c>
      <c r="G22" s="238">
        <v>8.5166900000000005</v>
      </c>
      <c r="H22" s="236"/>
      <c r="I22" s="238"/>
      <c r="J22" s="236"/>
      <c r="K22" s="238"/>
      <c r="L22" s="236"/>
      <c r="M22" s="237"/>
      <c r="N22" s="237"/>
      <c r="O22" s="237"/>
      <c r="P22" s="237"/>
      <c r="Q22" s="237"/>
      <c r="R22" s="237"/>
      <c r="S22" s="238"/>
      <c r="T22" s="236">
        <v>18.14123</v>
      </c>
      <c r="U22" s="237"/>
      <c r="V22" s="238">
        <v>1.0612699999999999</v>
      </c>
      <c r="W22" s="235"/>
      <c r="X22" s="236"/>
      <c r="Y22" s="237"/>
      <c r="Z22" s="238">
        <v>23.060680000000001</v>
      </c>
      <c r="AA22" s="236"/>
      <c r="AB22" s="237"/>
      <c r="AC22" s="237"/>
      <c r="AD22" s="237">
        <v>11.413130000000001</v>
      </c>
      <c r="AE22" s="237">
        <v>23.889150000000001</v>
      </c>
      <c r="AF22" s="238">
        <v>10.22284</v>
      </c>
      <c r="AG22" s="235"/>
      <c r="AH22" s="235"/>
      <c r="AI22" s="235"/>
      <c r="AJ22" s="236">
        <v>213.71525</v>
      </c>
      <c r="AK22" s="238">
        <v>7.8466800000000001</v>
      </c>
      <c r="AL22" s="236"/>
      <c r="AM22" s="238"/>
      <c r="AN22" s="235"/>
      <c r="AO22" s="236"/>
      <c r="AP22" s="238"/>
      <c r="AQ22" s="235"/>
      <c r="AR22" s="235"/>
      <c r="AS22" s="235"/>
      <c r="AT22" s="236"/>
      <c r="AU22" s="237"/>
      <c r="AV22" s="238"/>
      <c r="AW22" s="236"/>
      <c r="AX22" s="237"/>
      <c r="AY22" s="237"/>
      <c r="AZ22" s="237"/>
      <c r="BA22" s="237"/>
      <c r="BB22" s="238"/>
      <c r="BC22" s="236"/>
      <c r="BD22" s="238"/>
      <c r="BE22" s="235"/>
      <c r="BF22" s="236"/>
      <c r="BG22" s="237"/>
      <c r="BH22" s="238"/>
      <c r="BI22" s="236">
        <v>164.44227000000001</v>
      </c>
      <c r="BJ22" s="237">
        <v>165.47058000000001</v>
      </c>
      <c r="BK22" s="237">
        <v>165.59853000000001</v>
      </c>
      <c r="BL22" s="237"/>
      <c r="BM22" s="237"/>
      <c r="BN22" s="237"/>
      <c r="BO22" s="237"/>
      <c r="BP22" s="237"/>
      <c r="BQ22" s="237"/>
      <c r="BR22" s="237">
        <v>110.49702000000001</v>
      </c>
      <c r="BS22" s="237">
        <v>206.49456000000001</v>
      </c>
      <c r="BT22" s="237">
        <v>206.11548999999999</v>
      </c>
      <c r="BU22" s="237">
        <v>205.99002999999999</v>
      </c>
      <c r="BV22" s="238"/>
      <c r="BW22" s="236">
        <v>17.41583</v>
      </c>
      <c r="BX22" s="238">
        <v>44.053669999999997</v>
      </c>
      <c r="BY22" s="235"/>
      <c r="BZ22" s="236"/>
      <c r="CA22" s="237"/>
      <c r="CB22" s="237"/>
      <c r="CC22" s="237"/>
      <c r="CD22" s="237"/>
      <c r="CE22" s="237">
        <v>118.14735</v>
      </c>
      <c r="CF22" s="237">
        <v>52.418509999999998</v>
      </c>
      <c r="CG22" s="237">
        <v>51.404559999999996</v>
      </c>
      <c r="CH22" s="237"/>
      <c r="CI22" s="237"/>
      <c r="CJ22" s="237"/>
      <c r="CK22" s="238">
        <v>191.19621000000001</v>
      </c>
      <c r="CL22" s="236">
        <v>180.55348000000001</v>
      </c>
      <c r="CM22" s="237">
        <v>180.52450999999999</v>
      </c>
      <c r="CN22" s="237">
        <v>181.33356000000001</v>
      </c>
      <c r="CO22" s="238">
        <v>181.02912000000001</v>
      </c>
      <c r="CP22" s="236"/>
      <c r="CQ22" s="238"/>
      <c r="CR22" s="236"/>
      <c r="CS22" s="238"/>
      <c r="CT22" s="236"/>
      <c r="CU22" s="237"/>
      <c r="CV22" s="239"/>
      <c r="CW22" s="236"/>
      <c r="CX22" s="237"/>
      <c r="CY22" s="237"/>
      <c r="CZ22" s="238"/>
      <c r="DA22" s="236"/>
      <c r="DB22" s="237"/>
      <c r="DC22" s="237"/>
      <c r="DD22" s="237"/>
      <c r="DE22" s="237"/>
      <c r="DF22" s="237"/>
      <c r="DG22" s="237"/>
      <c r="DH22" s="237"/>
      <c r="DI22" s="237"/>
      <c r="DJ22" s="237"/>
      <c r="DK22" s="237"/>
      <c r="DL22" s="237"/>
      <c r="DM22" s="238"/>
      <c r="DN22" s="240"/>
      <c r="DO22" s="241"/>
      <c r="DP22" s="241"/>
      <c r="DQ22" s="242"/>
      <c r="DR22" s="236"/>
      <c r="DS22" s="237"/>
      <c r="DT22" s="237"/>
      <c r="DU22" s="238"/>
      <c r="DV22" s="235"/>
      <c r="DW22" s="236"/>
      <c r="DX22" s="237"/>
      <c r="DY22" s="237"/>
      <c r="DZ22" s="237"/>
      <c r="EA22" s="237"/>
      <c r="EB22" s="239"/>
      <c r="EC22" s="215"/>
      <c r="ED22" s="235"/>
      <c r="EE22" s="235"/>
      <c r="EF22" s="235"/>
      <c r="EG22" s="235"/>
      <c r="EH22" s="235"/>
      <c r="EI22" s="235"/>
      <c r="EJ22" s="235"/>
      <c r="EK22" s="235"/>
      <c r="EL22" s="236"/>
      <c r="EM22" s="238"/>
      <c r="EN22" s="236"/>
      <c r="EO22" s="238"/>
      <c r="EP22" s="235"/>
      <c r="EQ22" s="235"/>
      <c r="ER22" s="235"/>
      <c r="ES22" s="235"/>
      <c r="ET22" s="235"/>
      <c r="EU22" s="235"/>
      <c r="EV22" s="235"/>
      <c r="EW22" s="235"/>
      <c r="EX22" s="235"/>
      <c r="EY22" s="235"/>
      <c r="EZ22" s="235"/>
      <c r="FA22" s="235"/>
      <c r="FB22" s="235"/>
      <c r="FC22" s="235"/>
      <c r="FD22" s="235"/>
      <c r="FE22" s="235"/>
      <c r="FF22" s="235"/>
      <c r="FG22" s="235"/>
      <c r="FH22" s="235"/>
      <c r="FI22" s="235"/>
      <c r="FJ22" s="235"/>
      <c r="FK22" s="235"/>
      <c r="FL22" s="235"/>
      <c r="FM22" s="236"/>
      <c r="FN22" s="237"/>
      <c r="FO22" s="237"/>
      <c r="FP22" s="238"/>
      <c r="FQ22" s="236"/>
      <c r="FR22" s="238"/>
      <c r="FS22" s="236"/>
      <c r="FT22" s="237"/>
      <c r="FU22" s="237"/>
      <c r="FV22" s="237"/>
      <c r="FW22" s="237"/>
      <c r="FX22" s="238"/>
      <c r="FY22" s="236"/>
      <c r="FZ22" s="238"/>
      <c r="GA22" s="236"/>
      <c r="GB22" s="237"/>
      <c r="GC22" s="237"/>
      <c r="GD22" s="238"/>
      <c r="GE22" s="235"/>
      <c r="GF22" s="235"/>
      <c r="GG22" s="235"/>
      <c r="GH22" s="236"/>
      <c r="GI22" s="237"/>
      <c r="GJ22" s="237"/>
      <c r="GK22" s="237"/>
      <c r="GL22" s="238"/>
      <c r="GM22" s="236"/>
      <c r="GN22" s="237"/>
      <c r="GO22" s="237"/>
      <c r="GP22" s="238"/>
      <c r="GQ22" s="235"/>
      <c r="GR22" s="236"/>
      <c r="GS22" s="237"/>
      <c r="GT22" s="238"/>
      <c r="GU22" s="215"/>
      <c r="GV22" s="235"/>
      <c r="GW22" s="236"/>
      <c r="GX22" s="235"/>
      <c r="GY22" s="235"/>
      <c r="GZ22" s="235"/>
      <c r="HA22" s="235"/>
      <c r="HB22" s="235"/>
      <c r="HC22" s="235"/>
      <c r="HD22" s="215"/>
      <c r="HE22" s="235"/>
      <c r="HF22" s="235"/>
      <c r="HG22" s="235"/>
      <c r="HH22" s="235"/>
      <c r="HI22" s="235"/>
      <c r="HJ22" s="235"/>
      <c r="HK22" s="236"/>
      <c r="HL22" s="238"/>
      <c r="HM22" s="215"/>
      <c r="HN22" s="236">
        <v>2749.3780700000002</v>
      </c>
      <c r="HO22" s="237">
        <v>2731.23684</v>
      </c>
      <c r="HP22" s="238">
        <v>684.66984000000002</v>
      </c>
    </row>
    <row r="23" spans="1:224" x14ac:dyDescent="0.3">
      <c r="A23" s="215"/>
      <c r="B23" s="234" t="s">
        <v>805</v>
      </c>
      <c r="C23" s="235"/>
      <c r="D23" s="236"/>
      <c r="E23" s="237"/>
      <c r="F23" s="237">
        <v>8.8258700000000001</v>
      </c>
      <c r="G23" s="238">
        <v>8.5166900000000005</v>
      </c>
      <c r="H23" s="236"/>
      <c r="I23" s="238"/>
      <c r="J23" s="236"/>
      <c r="K23" s="238"/>
      <c r="L23" s="236"/>
      <c r="M23" s="237"/>
      <c r="N23" s="237"/>
      <c r="O23" s="237"/>
      <c r="P23" s="237"/>
      <c r="Q23" s="237"/>
      <c r="R23" s="237"/>
      <c r="S23" s="238"/>
      <c r="T23" s="236">
        <v>18.14123</v>
      </c>
      <c r="U23" s="237"/>
      <c r="V23" s="238">
        <v>1.0612699999999999</v>
      </c>
      <c r="W23" s="235"/>
      <c r="X23" s="236"/>
      <c r="Y23" s="237"/>
      <c r="Z23" s="238">
        <v>23.060680000000001</v>
      </c>
      <c r="AA23" s="236"/>
      <c r="AB23" s="237"/>
      <c r="AC23" s="237"/>
      <c r="AD23" s="237">
        <v>11.413130000000001</v>
      </c>
      <c r="AE23" s="237">
        <v>23.889150000000001</v>
      </c>
      <c r="AF23" s="238">
        <v>10.22284</v>
      </c>
      <c r="AG23" s="235"/>
      <c r="AH23" s="235"/>
      <c r="AI23" s="235"/>
      <c r="AJ23" s="236">
        <v>213.71525</v>
      </c>
      <c r="AK23" s="238">
        <v>7.8466800000000001</v>
      </c>
      <c r="AL23" s="236"/>
      <c r="AM23" s="238"/>
      <c r="AN23" s="235"/>
      <c r="AO23" s="236"/>
      <c r="AP23" s="238"/>
      <c r="AQ23" s="235"/>
      <c r="AR23" s="235"/>
      <c r="AS23" s="235"/>
      <c r="AT23" s="236"/>
      <c r="AU23" s="237"/>
      <c r="AV23" s="238"/>
      <c r="AW23" s="236"/>
      <c r="AX23" s="237"/>
      <c r="AY23" s="237"/>
      <c r="AZ23" s="237"/>
      <c r="BA23" s="237"/>
      <c r="BB23" s="238"/>
      <c r="BC23" s="236"/>
      <c r="BD23" s="238"/>
      <c r="BE23" s="235"/>
      <c r="BF23" s="236"/>
      <c r="BG23" s="237"/>
      <c r="BH23" s="238"/>
      <c r="BI23" s="236">
        <v>164.44227000000001</v>
      </c>
      <c r="BJ23" s="237">
        <v>165.47058000000001</v>
      </c>
      <c r="BK23" s="237">
        <v>165.59853000000001</v>
      </c>
      <c r="BL23" s="237"/>
      <c r="BM23" s="237"/>
      <c r="BN23" s="237"/>
      <c r="BO23" s="237"/>
      <c r="BP23" s="237"/>
      <c r="BQ23" s="237"/>
      <c r="BR23" s="237">
        <v>110.49702000000001</v>
      </c>
      <c r="BS23" s="237">
        <v>206.49456000000001</v>
      </c>
      <c r="BT23" s="237">
        <v>206.11548999999999</v>
      </c>
      <c r="BU23" s="237">
        <v>205.99002999999999</v>
      </c>
      <c r="BV23" s="238"/>
      <c r="BW23" s="236">
        <v>17.41583</v>
      </c>
      <c r="BX23" s="238">
        <v>44.053669999999997</v>
      </c>
      <c r="BY23" s="235"/>
      <c r="BZ23" s="236"/>
      <c r="CA23" s="237"/>
      <c r="CB23" s="237"/>
      <c r="CC23" s="237"/>
      <c r="CD23" s="237"/>
      <c r="CE23" s="237">
        <v>118.14735</v>
      </c>
      <c r="CF23" s="237">
        <v>52.418509999999998</v>
      </c>
      <c r="CG23" s="237">
        <v>51.404559999999996</v>
      </c>
      <c r="CH23" s="237"/>
      <c r="CI23" s="237"/>
      <c r="CJ23" s="237"/>
      <c r="CK23" s="238">
        <v>191.19621000000001</v>
      </c>
      <c r="CL23" s="236">
        <v>180.55348000000001</v>
      </c>
      <c r="CM23" s="237">
        <v>180.52450999999999</v>
      </c>
      <c r="CN23" s="237">
        <v>181.33356000000001</v>
      </c>
      <c r="CO23" s="238">
        <v>181.02912000000001</v>
      </c>
      <c r="CP23" s="236"/>
      <c r="CQ23" s="238"/>
      <c r="CR23" s="236"/>
      <c r="CS23" s="238"/>
      <c r="CT23" s="236"/>
      <c r="CU23" s="237"/>
      <c r="CV23" s="239"/>
      <c r="CW23" s="236"/>
      <c r="CX23" s="237"/>
      <c r="CY23" s="237"/>
      <c r="CZ23" s="238"/>
      <c r="DA23" s="236"/>
      <c r="DB23" s="237"/>
      <c r="DC23" s="237"/>
      <c r="DD23" s="237"/>
      <c r="DE23" s="237"/>
      <c r="DF23" s="237"/>
      <c r="DG23" s="237"/>
      <c r="DH23" s="237"/>
      <c r="DI23" s="237"/>
      <c r="DJ23" s="237"/>
      <c r="DK23" s="237"/>
      <c r="DL23" s="237"/>
      <c r="DM23" s="238"/>
      <c r="DN23" s="240"/>
      <c r="DO23" s="241"/>
      <c r="DP23" s="241"/>
      <c r="DQ23" s="242"/>
      <c r="DR23" s="236"/>
      <c r="DS23" s="237"/>
      <c r="DT23" s="237"/>
      <c r="DU23" s="238"/>
      <c r="DV23" s="235"/>
      <c r="DW23" s="236"/>
      <c r="DX23" s="237"/>
      <c r="DY23" s="237"/>
      <c r="DZ23" s="237"/>
      <c r="EA23" s="237"/>
      <c r="EB23" s="239"/>
      <c r="EC23" s="215"/>
      <c r="ED23" s="235"/>
      <c r="EE23" s="235"/>
      <c r="EF23" s="235"/>
      <c r="EG23" s="235"/>
      <c r="EH23" s="235"/>
      <c r="EI23" s="235"/>
      <c r="EJ23" s="235"/>
      <c r="EK23" s="235"/>
      <c r="EL23" s="236"/>
      <c r="EM23" s="238"/>
      <c r="EN23" s="236"/>
      <c r="EO23" s="238"/>
      <c r="EP23" s="235"/>
      <c r="EQ23" s="235"/>
      <c r="ER23" s="235"/>
      <c r="ES23" s="235"/>
      <c r="ET23" s="235"/>
      <c r="EU23" s="235"/>
      <c r="EV23" s="235"/>
      <c r="EW23" s="235"/>
      <c r="EX23" s="235"/>
      <c r="EY23" s="235"/>
      <c r="EZ23" s="235"/>
      <c r="FA23" s="235"/>
      <c r="FB23" s="235"/>
      <c r="FC23" s="235"/>
      <c r="FD23" s="235"/>
      <c r="FE23" s="235"/>
      <c r="FF23" s="235"/>
      <c r="FG23" s="235"/>
      <c r="FH23" s="235"/>
      <c r="FI23" s="235"/>
      <c r="FJ23" s="235"/>
      <c r="FK23" s="235"/>
      <c r="FL23" s="235"/>
      <c r="FM23" s="236"/>
      <c r="FN23" s="237"/>
      <c r="FO23" s="237"/>
      <c r="FP23" s="238"/>
      <c r="FQ23" s="236"/>
      <c r="FR23" s="238"/>
      <c r="FS23" s="236"/>
      <c r="FT23" s="237"/>
      <c r="FU23" s="237"/>
      <c r="FV23" s="237"/>
      <c r="FW23" s="237"/>
      <c r="FX23" s="238"/>
      <c r="FY23" s="236"/>
      <c r="FZ23" s="238"/>
      <c r="GA23" s="236"/>
      <c r="GB23" s="237"/>
      <c r="GC23" s="237"/>
      <c r="GD23" s="238"/>
      <c r="GE23" s="235"/>
      <c r="GF23" s="235"/>
      <c r="GG23" s="235"/>
      <c r="GH23" s="236"/>
      <c r="GI23" s="237"/>
      <c r="GJ23" s="237"/>
      <c r="GK23" s="237"/>
      <c r="GL23" s="238"/>
      <c r="GM23" s="236"/>
      <c r="GN23" s="237"/>
      <c r="GO23" s="237"/>
      <c r="GP23" s="238"/>
      <c r="GQ23" s="235"/>
      <c r="GR23" s="236"/>
      <c r="GS23" s="237"/>
      <c r="GT23" s="238"/>
      <c r="GU23" s="215"/>
      <c r="GV23" s="235"/>
      <c r="GW23" s="236"/>
      <c r="GX23" s="235"/>
      <c r="GY23" s="235"/>
      <c r="GZ23" s="235"/>
      <c r="HA23" s="235"/>
      <c r="HB23" s="235"/>
      <c r="HC23" s="235"/>
      <c r="HD23" s="215"/>
      <c r="HE23" s="235"/>
      <c r="HF23" s="235"/>
      <c r="HG23" s="235"/>
      <c r="HH23" s="235"/>
      <c r="HI23" s="235"/>
      <c r="HJ23" s="235"/>
      <c r="HK23" s="236"/>
      <c r="HL23" s="238"/>
      <c r="HM23" s="215"/>
      <c r="HN23" s="236">
        <v>2749.3780700000002</v>
      </c>
      <c r="HO23" s="237">
        <v>2731.23684</v>
      </c>
      <c r="HP23" s="238">
        <v>684.66984000000002</v>
      </c>
    </row>
    <row r="24" spans="1:224" x14ac:dyDescent="0.3">
      <c r="A24" s="215"/>
      <c r="B24" s="234" t="s">
        <v>806</v>
      </c>
      <c r="C24" s="235"/>
      <c r="D24" s="236"/>
      <c r="E24" s="237"/>
      <c r="F24" s="237"/>
      <c r="G24" s="238"/>
      <c r="H24" s="236"/>
      <c r="I24" s="238"/>
      <c r="J24" s="236"/>
      <c r="K24" s="238"/>
      <c r="L24" s="236"/>
      <c r="M24" s="237"/>
      <c r="N24" s="237"/>
      <c r="O24" s="237"/>
      <c r="P24" s="237"/>
      <c r="Q24" s="237"/>
      <c r="R24" s="237"/>
      <c r="S24" s="238"/>
      <c r="T24" s="236">
        <v>18.14123</v>
      </c>
      <c r="U24" s="237"/>
      <c r="V24" s="238">
        <v>1.0612699999999999</v>
      </c>
      <c r="W24" s="235"/>
      <c r="X24" s="236"/>
      <c r="Y24" s="237"/>
      <c r="Z24" s="238">
        <v>23.060680000000001</v>
      </c>
      <c r="AA24" s="236"/>
      <c r="AB24" s="237"/>
      <c r="AC24" s="237"/>
      <c r="AD24" s="237">
        <v>11.413130000000001</v>
      </c>
      <c r="AE24" s="237"/>
      <c r="AF24" s="238">
        <v>10.22284</v>
      </c>
      <c r="AG24" s="235"/>
      <c r="AH24" s="235"/>
      <c r="AI24" s="235"/>
      <c r="AJ24" s="236">
        <v>213.71525</v>
      </c>
      <c r="AK24" s="238">
        <v>7.8466800000000001</v>
      </c>
      <c r="AL24" s="236"/>
      <c r="AM24" s="238"/>
      <c r="AN24" s="235"/>
      <c r="AO24" s="236"/>
      <c r="AP24" s="238"/>
      <c r="AQ24" s="235"/>
      <c r="AR24" s="235"/>
      <c r="AS24" s="235"/>
      <c r="AT24" s="236"/>
      <c r="AU24" s="237"/>
      <c r="AV24" s="238"/>
      <c r="AW24" s="236"/>
      <c r="AX24" s="237"/>
      <c r="AY24" s="237"/>
      <c r="AZ24" s="237"/>
      <c r="BA24" s="237"/>
      <c r="BB24" s="238"/>
      <c r="BC24" s="236"/>
      <c r="BD24" s="238"/>
      <c r="BE24" s="235"/>
      <c r="BF24" s="236"/>
      <c r="BG24" s="237"/>
      <c r="BH24" s="238"/>
      <c r="BI24" s="236">
        <v>164.44227000000001</v>
      </c>
      <c r="BJ24" s="237">
        <v>165.47058000000001</v>
      </c>
      <c r="BK24" s="237">
        <v>165.59853000000001</v>
      </c>
      <c r="BL24" s="237"/>
      <c r="BM24" s="237"/>
      <c r="BN24" s="237"/>
      <c r="BO24" s="237"/>
      <c r="BP24" s="237"/>
      <c r="BQ24" s="237"/>
      <c r="BR24" s="237">
        <v>110.49702000000001</v>
      </c>
      <c r="BS24" s="237">
        <v>206.49456000000001</v>
      </c>
      <c r="BT24" s="237">
        <v>206.11548999999999</v>
      </c>
      <c r="BU24" s="237">
        <v>205.99002999999999</v>
      </c>
      <c r="BV24" s="238"/>
      <c r="BW24" s="236">
        <v>17.41583</v>
      </c>
      <c r="BX24" s="238">
        <v>44.053669999999997</v>
      </c>
      <c r="BY24" s="235"/>
      <c r="BZ24" s="236"/>
      <c r="CA24" s="237"/>
      <c r="CB24" s="237"/>
      <c r="CC24" s="237"/>
      <c r="CD24" s="237"/>
      <c r="CE24" s="237">
        <v>118.14735</v>
      </c>
      <c r="CF24" s="237">
        <v>52.418509999999998</v>
      </c>
      <c r="CG24" s="237">
        <v>51.404559999999996</v>
      </c>
      <c r="CH24" s="237"/>
      <c r="CI24" s="237"/>
      <c r="CJ24" s="237"/>
      <c r="CK24" s="238">
        <v>191.19621000000001</v>
      </c>
      <c r="CL24" s="236">
        <v>180.55348000000001</v>
      </c>
      <c r="CM24" s="237">
        <v>180.52450999999999</v>
      </c>
      <c r="CN24" s="237">
        <v>181.33356000000001</v>
      </c>
      <c r="CO24" s="238">
        <v>181.02912000000001</v>
      </c>
      <c r="CP24" s="236"/>
      <c r="CQ24" s="238"/>
      <c r="CR24" s="236"/>
      <c r="CS24" s="238"/>
      <c r="CT24" s="236"/>
      <c r="CU24" s="237"/>
      <c r="CV24" s="239"/>
      <c r="CW24" s="236"/>
      <c r="CX24" s="237"/>
      <c r="CY24" s="237"/>
      <c r="CZ24" s="238"/>
      <c r="DA24" s="236"/>
      <c r="DB24" s="237"/>
      <c r="DC24" s="237"/>
      <c r="DD24" s="237"/>
      <c r="DE24" s="237"/>
      <c r="DF24" s="237"/>
      <c r="DG24" s="237"/>
      <c r="DH24" s="237"/>
      <c r="DI24" s="237"/>
      <c r="DJ24" s="237"/>
      <c r="DK24" s="237"/>
      <c r="DL24" s="237"/>
      <c r="DM24" s="238"/>
      <c r="DN24" s="240"/>
      <c r="DO24" s="241"/>
      <c r="DP24" s="241"/>
      <c r="DQ24" s="242"/>
      <c r="DR24" s="236"/>
      <c r="DS24" s="237"/>
      <c r="DT24" s="237"/>
      <c r="DU24" s="238"/>
      <c r="DV24" s="235"/>
      <c r="DW24" s="236"/>
      <c r="DX24" s="237"/>
      <c r="DY24" s="237"/>
      <c r="DZ24" s="237"/>
      <c r="EA24" s="237"/>
      <c r="EB24" s="239"/>
      <c r="EC24" s="215"/>
      <c r="ED24" s="235"/>
      <c r="EE24" s="235"/>
      <c r="EF24" s="235"/>
      <c r="EG24" s="235"/>
      <c r="EH24" s="235"/>
      <c r="EI24" s="235"/>
      <c r="EJ24" s="235"/>
      <c r="EK24" s="235"/>
      <c r="EL24" s="236"/>
      <c r="EM24" s="238"/>
      <c r="EN24" s="236"/>
      <c r="EO24" s="238"/>
      <c r="EP24" s="235"/>
      <c r="EQ24" s="235"/>
      <c r="ER24" s="235"/>
      <c r="ES24" s="235"/>
      <c r="ET24" s="235"/>
      <c r="EU24" s="235"/>
      <c r="EV24" s="235"/>
      <c r="EW24" s="235"/>
      <c r="EX24" s="235"/>
      <c r="EY24" s="235"/>
      <c r="EZ24" s="235"/>
      <c r="FA24" s="235"/>
      <c r="FB24" s="235"/>
      <c r="FC24" s="235"/>
      <c r="FD24" s="235"/>
      <c r="FE24" s="235"/>
      <c r="FF24" s="235"/>
      <c r="FG24" s="235"/>
      <c r="FH24" s="235"/>
      <c r="FI24" s="235"/>
      <c r="FJ24" s="235"/>
      <c r="FK24" s="235"/>
      <c r="FL24" s="235"/>
      <c r="FM24" s="236"/>
      <c r="FN24" s="237"/>
      <c r="FO24" s="237"/>
      <c r="FP24" s="238"/>
      <c r="FQ24" s="236"/>
      <c r="FR24" s="238"/>
      <c r="FS24" s="236"/>
      <c r="FT24" s="237"/>
      <c r="FU24" s="237"/>
      <c r="FV24" s="237"/>
      <c r="FW24" s="237"/>
      <c r="FX24" s="238"/>
      <c r="FY24" s="236"/>
      <c r="FZ24" s="238"/>
      <c r="GA24" s="236"/>
      <c r="GB24" s="237"/>
      <c r="GC24" s="237"/>
      <c r="GD24" s="238"/>
      <c r="GE24" s="235"/>
      <c r="GF24" s="235"/>
      <c r="GG24" s="235"/>
      <c r="GH24" s="236"/>
      <c r="GI24" s="237"/>
      <c r="GJ24" s="237"/>
      <c r="GK24" s="237"/>
      <c r="GL24" s="238"/>
      <c r="GM24" s="236"/>
      <c r="GN24" s="237"/>
      <c r="GO24" s="237"/>
      <c r="GP24" s="238"/>
      <c r="GQ24" s="235"/>
      <c r="GR24" s="236"/>
      <c r="GS24" s="237"/>
      <c r="GT24" s="238"/>
      <c r="GU24" s="215"/>
      <c r="GV24" s="235"/>
      <c r="GW24" s="236"/>
      <c r="GX24" s="235"/>
      <c r="GY24" s="235"/>
      <c r="GZ24" s="235"/>
      <c r="HA24" s="235"/>
      <c r="HB24" s="235"/>
      <c r="HC24" s="235"/>
      <c r="HD24" s="215"/>
      <c r="HE24" s="235"/>
      <c r="HF24" s="235"/>
      <c r="HG24" s="235"/>
      <c r="HH24" s="235"/>
      <c r="HI24" s="235"/>
      <c r="HJ24" s="235"/>
      <c r="HK24" s="236"/>
      <c r="HL24" s="238"/>
      <c r="HM24" s="215"/>
      <c r="HN24" s="236">
        <v>2708.1463600000002</v>
      </c>
      <c r="HO24" s="237">
        <v>2690.00513</v>
      </c>
      <c r="HP24" s="238">
        <v>708.55898999999999</v>
      </c>
    </row>
    <row r="25" spans="1:224" x14ac:dyDescent="0.3">
      <c r="A25" s="215"/>
      <c r="B25" s="234" t="s">
        <v>807</v>
      </c>
      <c r="C25" s="235"/>
      <c r="D25" s="236"/>
      <c r="E25" s="237"/>
      <c r="F25" s="237"/>
      <c r="G25" s="238"/>
      <c r="H25" s="236"/>
      <c r="I25" s="238"/>
      <c r="J25" s="236"/>
      <c r="K25" s="238"/>
      <c r="L25" s="236"/>
      <c r="M25" s="237"/>
      <c r="N25" s="237"/>
      <c r="O25" s="237"/>
      <c r="P25" s="237"/>
      <c r="Q25" s="237"/>
      <c r="R25" s="237"/>
      <c r="S25" s="238"/>
      <c r="T25" s="236">
        <v>18.14123</v>
      </c>
      <c r="U25" s="237"/>
      <c r="V25" s="238">
        <v>1.0612699999999999</v>
      </c>
      <c r="W25" s="235"/>
      <c r="X25" s="236"/>
      <c r="Y25" s="237"/>
      <c r="Z25" s="238">
        <v>23.060680000000001</v>
      </c>
      <c r="AA25" s="236"/>
      <c r="AB25" s="237"/>
      <c r="AC25" s="237"/>
      <c r="AD25" s="237">
        <v>11.413130000000001</v>
      </c>
      <c r="AE25" s="237"/>
      <c r="AF25" s="238">
        <v>10.22284</v>
      </c>
      <c r="AG25" s="235"/>
      <c r="AH25" s="235"/>
      <c r="AI25" s="235"/>
      <c r="AJ25" s="236">
        <v>213.71525</v>
      </c>
      <c r="AK25" s="238">
        <v>7.8466800000000001</v>
      </c>
      <c r="AL25" s="236"/>
      <c r="AM25" s="238"/>
      <c r="AN25" s="235"/>
      <c r="AO25" s="236"/>
      <c r="AP25" s="238"/>
      <c r="AQ25" s="235"/>
      <c r="AR25" s="235"/>
      <c r="AS25" s="235"/>
      <c r="AT25" s="236"/>
      <c r="AU25" s="237"/>
      <c r="AV25" s="238"/>
      <c r="AW25" s="236"/>
      <c r="AX25" s="237"/>
      <c r="AY25" s="237"/>
      <c r="AZ25" s="237"/>
      <c r="BA25" s="237"/>
      <c r="BB25" s="238"/>
      <c r="BC25" s="236"/>
      <c r="BD25" s="238"/>
      <c r="BE25" s="235"/>
      <c r="BF25" s="236"/>
      <c r="BG25" s="237"/>
      <c r="BH25" s="238"/>
      <c r="BI25" s="236">
        <v>164.44227000000001</v>
      </c>
      <c r="BJ25" s="237">
        <v>165.47058000000001</v>
      </c>
      <c r="BK25" s="237">
        <v>165.59853000000001</v>
      </c>
      <c r="BL25" s="237"/>
      <c r="BM25" s="237"/>
      <c r="BN25" s="237"/>
      <c r="BO25" s="237"/>
      <c r="BP25" s="237"/>
      <c r="BQ25" s="237"/>
      <c r="BR25" s="237">
        <v>110.49702000000001</v>
      </c>
      <c r="BS25" s="237">
        <v>206.49456000000001</v>
      </c>
      <c r="BT25" s="237">
        <v>206.11548999999999</v>
      </c>
      <c r="BU25" s="237">
        <v>205.99002999999999</v>
      </c>
      <c r="BV25" s="238"/>
      <c r="BW25" s="236">
        <v>17.41583</v>
      </c>
      <c r="BX25" s="238">
        <v>44.053669999999997</v>
      </c>
      <c r="BY25" s="235"/>
      <c r="BZ25" s="236"/>
      <c r="CA25" s="237"/>
      <c r="CB25" s="237"/>
      <c r="CC25" s="237"/>
      <c r="CD25" s="237"/>
      <c r="CE25" s="237">
        <v>118.14735</v>
      </c>
      <c r="CF25" s="237">
        <v>52.418509999999998</v>
      </c>
      <c r="CG25" s="237">
        <v>51.404559999999996</v>
      </c>
      <c r="CH25" s="237"/>
      <c r="CI25" s="237"/>
      <c r="CJ25" s="237"/>
      <c r="CK25" s="238">
        <v>191.19621000000001</v>
      </c>
      <c r="CL25" s="236">
        <v>180.55348000000001</v>
      </c>
      <c r="CM25" s="237">
        <v>180.52450999999999</v>
      </c>
      <c r="CN25" s="237">
        <v>181.33356000000001</v>
      </c>
      <c r="CO25" s="238">
        <v>181.02912000000001</v>
      </c>
      <c r="CP25" s="236"/>
      <c r="CQ25" s="238"/>
      <c r="CR25" s="236"/>
      <c r="CS25" s="238"/>
      <c r="CT25" s="236"/>
      <c r="CU25" s="237"/>
      <c r="CV25" s="239"/>
      <c r="CW25" s="236"/>
      <c r="CX25" s="237"/>
      <c r="CY25" s="237"/>
      <c r="CZ25" s="238"/>
      <c r="DA25" s="236"/>
      <c r="DB25" s="237"/>
      <c r="DC25" s="237"/>
      <c r="DD25" s="237"/>
      <c r="DE25" s="237"/>
      <c r="DF25" s="237"/>
      <c r="DG25" s="237"/>
      <c r="DH25" s="237"/>
      <c r="DI25" s="237"/>
      <c r="DJ25" s="237"/>
      <c r="DK25" s="237"/>
      <c r="DL25" s="237"/>
      <c r="DM25" s="238"/>
      <c r="DN25" s="240"/>
      <c r="DO25" s="241"/>
      <c r="DP25" s="241"/>
      <c r="DQ25" s="242"/>
      <c r="DR25" s="236"/>
      <c r="DS25" s="237"/>
      <c r="DT25" s="237"/>
      <c r="DU25" s="238"/>
      <c r="DV25" s="235"/>
      <c r="DW25" s="236"/>
      <c r="DX25" s="237"/>
      <c r="DY25" s="237"/>
      <c r="DZ25" s="237"/>
      <c r="EA25" s="237"/>
      <c r="EB25" s="239"/>
      <c r="EC25" s="215"/>
      <c r="ED25" s="235"/>
      <c r="EE25" s="235"/>
      <c r="EF25" s="235"/>
      <c r="EG25" s="235"/>
      <c r="EH25" s="235"/>
      <c r="EI25" s="235"/>
      <c r="EJ25" s="235"/>
      <c r="EK25" s="235"/>
      <c r="EL25" s="236"/>
      <c r="EM25" s="238"/>
      <c r="EN25" s="236"/>
      <c r="EO25" s="238"/>
      <c r="EP25" s="235"/>
      <c r="EQ25" s="235"/>
      <c r="ER25" s="235"/>
      <c r="ES25" s="235"/>
      <c r="ET25" s="235"/>
      <c r="EU25" s="235"/>
      <c r="EV25" s="235"/>
      <c r="EW25" s="235"/>
      <c r="EX25" s="235"/>
      <c r="EY25" s="235"/>
      <c r="EZ25" s="235"/>
      <c r="FA25" s="235"/>
      <c r="FB25" s="235"/>
      <c r="FC25" s="235"/>
      <c r="FD25" s="235"/>
      <c r="FE25" s="235"/>
      <c r="FF25" s="235"/>
      <c r="FG25" s="235"/>
      <c r="FH25" s="235"/>
      <c r="FI25" s="235"/>
      <c r="FJ25" s="235"/>
      <c r="FK25" s="235"/>
      <c r="FL25" s="235"/>
      <c r="FM25" s="236"/>
      <c r="FN25" s="237"/>
      <c r="FO25" s="237"/>
      <c r="FP25" s="238"/>
      <c r="FQ25" s="236"/>
      <c r="FR25" s="238"/>
      <c r="FS25" s="236"/>
      <c r="FT25" s="237"/>
      <c r="FU25" s="237"/>
      <c r="FV25" s="237"/>
      <c r="FW25" s="237"/>
      <c r="FX25" s="238"/>
      <c r="FY25" s="236"/>
      <c r="FZ25" s="238"/>
      <c r="GA25" s="236"/>
      <c r="GB25" s="237"/>
      <c r="GC25" s="237"/>
      <c r="GD25" s="238"/>
      <c r="GE25" s="235"/>
      <c r="GF25" s="235"/>
      <c r="GG25" s="235"/>
      <c r="GH25" s="236"/>
      <c r="GI25" s="237"/>
      <c r="GJ25" s="237"/>
      <c r="GK25" s="237"/>
      <c r="GL25" s="238"/>
      <c r="GM25" s="236"/>
      <c r="GN25" s="237"/>
      <c r="GO25" s="237"/>
      <c r="GP25" s="238"/>
      <c r="GQ25" s="235"/>
      <c r="GR25" s="236"/>
      <c r="GS25" s="237"/>
      <c r="GT25" s="238"/>
      <c r="GU25" s="215"/>
      <c r="GV25" s="235"/>
      <c r="GW25" s="236"/>
      <c r="GX25" s="235"/>
      <c r="GY25" s="235"/>
      <c r="GZ25" s="235"/>
      <c r="HA25" s="235"/>
      <c r="HB25" s="235"/>
      <c r="HC25" s="235"/>
      <c r="HD25" s="215"/>
      <c r="HE25" s="235"/>
      <c r="HF25" s="235"/>
      <c r="HG25" s="235"/>
      <c r="HH25" s="235"/>
      <c r="HI25" s="235"/>
      <c r="HJ25" s="235"/>
      <c r="HK25" s="236"/>
      <c r="HL25" s="238"/>
      <c r="HM25" s="215"/>
      <c r="HN25" s="236">
        <v>2708.1463600000002</v>
      </c>
      <c r="HO25" s="237">
        <v>2690.00513</v>
      </c>
      <c r="HP25" s="238">
        <v>708.55898999999999</v>
      </c>
    </row>
    <row r="26" spans="1:224" x14ac:dyDescent="0.3">
      <c r="A26" s="215"/>
      <c r="B26" s="234" t="s">
        <v>808</v>
      </c>
      <c r="C26" s="235"/>
      <c r="D26" s="236"/>
      <c r="E26" s="237"/>
      <c r="F26" s="237"/>
      <c r="G26" s="238">
        <v>8.5166900000000005</v>
      </c>
      <c r="H26" s="236"/>
      <c r="I26" s="238"/>
      <c r="J26" s="236"/>
      <c r="K26" s="238"/>
      <c r="L26" s="236"/>
      <c r="M26" s="237"/>
      <c r="N26" s="237"/>
      <c r="O26" s="237"/>
      <c r="P26" s="237"/>
      <c r="Q26" s="237"/>
      <c r="R26" s="237"/>
      <c r="S26" s="238"/>
      <c r="T26" s="236">
        <v>18.14123</v>
      </c>
      <c r="U26" s="237"/>
      <c r="V26" s="238">
        <v>1.0612699999999999</v>
      </c>
      <c r="W26" s="235"/>
      <c r="X26" s="236"/>
      <c r="Y26" s="237"/>
      <c r="Z26" s="238">
        <v>23.060680000000001</v>
      </c>
      <c r="AA26" s="236"/>
      <c r="AB26" s="237"/>
      <c r="AC26" s="237"/>
      <c r="AD26" s="237">
        <v>11.413130000000001</v>
      </c>
      <c r="AE26" s="237"/>
      <c r="AF26" s="238">
        <v>10.22284</v>
      </c>
      <c r="AG26" s="235"/>
      <c r="AH26" s="235"/>
      <c r="AI26" s="235"/>
      <c r="AJ26" s="236">
        <v>213.71525</v>
      </c>
      <c r="AK26" s="238">
        <v>7.8466800000000001</v>
      </c>
      <c r="AL26" s="236"/>
      <c r="AM26" s="238"/>
      <c r="AN26" s="235"/>
      <c r="AO26" s="236"/>
      <c r="AP26" s="238"/>
      <c r="AQ26" s="235"/>
      <c r="AR26" s="235"/>
      <c r="AS26" s="235"/>
      <c r="AT26" s="236"/>
      <c r="AU26" s="237"/>
      <c r="AV26" s="238"/>
      <c r="AW26" s="236"/>
      <c r="AX26" s="237"/>
      <c r="AY26" s="237"/>
      <c r="AZ26" s="237"/>
      <c r="BA26" s="237"/>
      <c r="BB26" s="238"/>
      <c r="BC26" s="236"/>
      <c r="BD26" s="238"/>
      <c r="BE26" s="235"/>
      <c r="BF26" s="236"/>
      <c r="BG26" s="237"/>
      <c r="BH26" s="238"/>
      <c r="BI26" s="236">
        <v>164.44227000000001</v>
      </c>
      <c r="BJ26" s="237">
        <v>165.47058000000001</v>
      </c>
      <c r="BK26" s="237">
        <v>165.59853000000001</v>
      </c>
      <c r="BL26" s="237"/>
      <c r="BM26" s="237"/>
      <c r="BN26" s="237"/>
      <c r="BO26" s="237"/>
      <c r="BP26" s="237"/>
      <c r="BQ26" s="237"/>
      <c r="BR26" s="237">
        <v>110.49702000000001</v>
      </c>
      <c r="BS26" s="237">
        <v>206.49456000000001</v>
      </c>
      <c r="BT26" s="237">
        <v>206.11548999999999</v>
      </c>
      <c r="BU26" s="237">
        <v>205.99002999999999</v>
      </c>
      <c r="BV26" s="238"/>
      <c r="BW26" s="236">
        <v>17.41583</v>
      </c>
      <c r="BX26" s="238">
        <v>44.053669999999997</v>
      </c>
      <c r="BY26" s="235"/>
      <c r="BZ26" s="236"/>
      <c r="CA26" s="237"/>
      <c r="CB26" s="237"/>
      <c r="CC26" s="237"/>
      <c r="CD26" s="237"/>
      <c r="CE26" s="237">
        <v>118.14735</v>
      </c>
      <c r="CF26" s="237">
        <v>52.418509999999998</v>
      </c>
      <c r="CG26" s="237">
        <v>51.404559999999996</v>
      </c>
      <c r="CH26" s="237"/>
      <c r="CI26" s="237"/>
      <c r="CJ26" s="237"/>
      <c r="CK26" s="238">
        <v>191.19621000000001</v>
      </c>
      <c r="CL26" s="236">
        <v>180.55348000000001</v>
      </c>
      <c r="CM26" s="237">
        <v>180.52450999999999</v>
      </c>
      <c r="CN26" s="237">
        <v>181.33356000000001</v>
      </c>
      <c r="CO26" s="238">
        <v>181.02912000000001</v>
      </c>
      <c r="CP26" s="236"/>
      <c r="CQ26" s="238"/>
      <c r="CR26" s="236"/>
      <c r="CS26" s="238"/>
      <c r="CT26" s="236"/>
      <c r="CU26" s="237"/>
      <c r="CV26" s="239"/>
      <c r="CW26" s="236"/>
      <c r="CX26" s="237"/>
      <c r="CY26" s="237"/>
      <c r="CZ26" s="238"/>
      <c r="DA26" s="236"/>
      <c r="DB26" s="237"/>
      <c r="DC26" s="237"/>
      <c r="DD26" s="237"/>
      <c r="DE26" s="237"/>
      <c r="DF26" s="237"/>
      <c r="DG26" s="237"/>
      <c r="DH26" s="237"/>
      <c r="DI26" s="237"/>
      <c r="DJ26" s="237"/>
      <c r="DK26" s="237"/>
      <c r="DL26" s="237"/>
      <c r="DM26" s="238"/>
      <c r="DN26" s="240"/>
      <c r="DO26" s="241"/>
      <c r="DP26" s="241"/>
      <c r="DQ26" s="242"/>
      <c r="DR26" s="236"/>
      <c r="DS26" s="237"/>
      <c r="DT26" s="237"/>
      <c r="DU26" s="238"/>
      <c r="DV26" s="235"/>
      <c r="DW26" s="236"/>
      <c r="DX26" s="237"/>
      <c r="DY26" s="237"/>
      <c r="DZ26" s="237"/>
      <c r="EA26" s="237"/>
      <c r="EB26" s="239"/>
      <c r="EC26" s="215"/>
      <c r="ED26" s="235"/>
      <c r="EE26" s="235"/>
      <c r="EF26" s="235"/>
      <c r="EG26" s="235"/>
      <c r="EH26" s="235"/>
      <c r="EI26" s="235"/>
      <c r="EJ26" s="235"/>
      <c r="EK26" s="235"/>
      <c r="EL26" s="236"/>
      <c r="EM26" s="238"/>
      <c r="EN26" s="236"/>
      <c r="EO26" s="238"/>
      <c r="EP26" s="235"/>
      <c r="EQ26" s="235"/>
      <c r="ER26" s="235"/>
      <c r="ES26" s="235"/>
      <c r="ET26" s="235"/>
      <c r="EU26" s="235"/>
      <c r="EV26" s="235"/>
      <c r="EW26" s="235"/>
      <c r="EX26" s="235"/>
      <c r="EY26" s="235"/>
      <c r="EZ26" s="235"/>
      <c r="FA26" s="235"/>
      <c r="FB26" s="235"/>
      <c r="FC26" s="235"/>
      <c r="FD26" s="235"/>
      <c r="FE26" s="235"/>
      <c r="FF26" s="235"/>
      <c r="FG26" s="235"/>
      <c r="FH26" s="235"/>
      <c r="FI26" s="235"/>
      <c r="FJ26" s="235"/>
      <c r="FK26" s="235"/>
      <c r="FL26" s="235"/>
      <c r="FM26" s="236"/>
      <c r="FN26" s="237"/>
      <c r="FO26" s="237"/>
      <c r="FP26" s="238"/>
      <c r="FQ26" s="236"/>
      <c r="FR26" s="238"/>
      <c r="FS26" s="236"/>
      <c r="FT26" s="237"/>
      <c r="FU26" s="237"/>
      <c r="FV26" s="237"/>
      <c r="FW26" s="237"/>
      <c r="FX26" s="238"/>
      <c r="FY26" s="236"/>
      <c r="FZ26" s="238"/>
      <c r="GA26" s="236"/>
      <c r="GB26" s="237"/>
      <c r="GC26" s="237"/>
      <c r="GD26" s="238"/>
      <c r="GE26" s="235"/>
      <c r="GF26" s="235"/>
      <c r="GG26" s="235"/>
      <c r="GH26" s="236"/>
      <c r="GI26" s="237"/>
      <c r="GJ26" s="237"/>
      <c r="GK26" s="237"/>
      <c r="GL26" s="238"/>
      <c r="GM26" s="236"/>
      <c r="GN26" s="237"/>
      <c r="GO26" s="237"/>
      <c r="GP26" s="238"/>
      <c r="GQ26" s="235"/>
      <c r="GR26" s="236"/>
      <c r="GS26" s="237"/>
      <c r="GT26" s="238"/>
      <c r="GU26" s="215"/>
      <c r="GV26" s="235"/>
      <c r="GW26" s="236"/>
      <c r="GX26" s="235"/>
      <c r="GY26" s="235"/>
      <c r="GZ26" s="235"/>
      <c r="HA26" s="235"/>
      <c r="HB26" s="235"/>
      <c r="HC26" s="235"/>
      <c r="HD26" s="215"/>
      <c r="HE26" s="235"/>
      <c r="HF26" s="235"/>
      <c r="HG26" s="235"/>
      <c r="HH26" s="235"/>
      <c r="HI26" s="235"/>
      <c r="HJ26" s="235"/>
      <c r="HK26" s="236"/>
      <c r="HL26" s="238"/>
      <c r="HM26" s="215"/>
      <c r="HN26" s="236">
        <v>2716.6630500000001</v>
      </c>
      <c r="HO26" s="237">
        <v>2698.5218199999999</v>
      </c>
      <c r="HP26" s="238">
        <v>708.55898999999999</v>
      </c>
    </row>
    <row r="27" spans="1:224" x14ac:dyDescent="0.3">
      <c r="A27" s="215"/>
      <c r="B27" s="234" t="s">
        <v>809</v>
      </c>
      <c r="C27" s="235"/>
      <c r="D27" s="236"/>
      <c r="E27" s="237"/>
      <c r="F27" s="237"/>
      <c r="G27" s="238"/>
      <c r="H27" s="236"/>
      <c r="I27" s="238"/>
      <c r="J27" s="236"/>
      <c r="K27" s="238"/>
      <c r="L27" s="236"/>
      <c r="M27" s="237"/>
      <c r="N27" s="237"/>
      <c r="O27" s="237"/>
      <c r="P27" s="237"/>
      <c r="Q27" s="237"/>
      <c r="R27" s="237"/>
      <c r="S27" s="238"/>
      <c r="T27" s="236">
        <v>18.14123</v>
      </c>
      <c r="U27" s="237"/>
      <c r="V27" s="238">
        <v>1.0612699999999999</v>
      </c>
      <c r="W27" s="235"/>
      <c r="X27" s="236"/>
      <c r="Y27" s="237"/>
      <c r="Z27" s="238">
        <v>23.060680000000001</v>
      </c>
      <c r="AA27" s="236"/>
      <c r="AB27" s="237"/>
      <c r="AC27" s="237"/>
      <c r="AD27" s="237">
        <v>11.413130000000001</v>
      </c>
      <c r="AE27" s="237"/>
      <c r="AF27" s="238">
        <v>10.22284</v>
      </c>
      <c r="AG27" s="235"/>
      <c r="AH27" s="235"/>
      <c r="AI27" s="235"/>
      <c r="AJ27" s="236">
        <v>213.71525</v>
      </c>
      <c r="AK27" s="238">
        <v>7.8466800000000001</v>
      </c>
      <c r="AL27" s="236"/>
      <c r="AM27" s="238"/>
      <c r="AN27" s="235"/>
      <c r="AO27" s="236"/>
      <c r="AP27" s="238"/>
      <c r="AQ27" s="235"/>
      <c r="AR27" s="235"/>
      <c r="AS27" s="235"/>
      <c r="AT27" s="236"/>
      <c r="AU27" s="237"/>
      <c r="AV27" s="238"/>
      <c r="AW27" s="236"/>
      <c r="AX27" s="237"/>
      <c r="AY27" s="237"/>
      <c r="AZ27" s="237"/>
      <c r="BA27" s="237"/>
      <c r="BB27" s="238"/>
      <c r="BC27" s="236"/>
      <c r="BD27" s="238"/>
      <c r="BE27" s="235"/>
      <c r="BF27" s="236"/>
      <c r="BG27" s="237"/>
      <c r="BH27" s="238"/>
      <c r="BI27" s="236">
        <v>164.44227000000001</v>
      </c>
      <c r="BJ27" s="237">
        <v>165.47058000000001</v>
      </c>
      <c r="BK27" s="237">
        <v>165.59853000000001</v>
      </c>
      <c r="BL27" s="237"/>
      <c r="BM27" s="237"/>
      <c r="BN27" s="237"/>
      <c r="BO27" s="237"/>
      <c r="BP27" s="237"/>
      <c r="BQ27" s="237"/>
      <c r="BR27" s="237">
        <v>110.49702000000001</v>
      </c>
      <c r="BS27" s="237">
        <v>206.49456000000001</v>
      </c>
      <c r="BT27" s="237">
        <v>206.11548999999999</v>
      </c>
      <c r="BU27" s="237">
        <v>205.99002999999999</v>
      </c>
      <c r="BV27" s="238"/>
      <c r="BW27" s="236">
        <v>17.41583</v>
      </c>
      <c r="BX27" s="238">
        <v>44.053669999999997</v>
      </c>
      <c r="BY27" s="235"/>
      <c r="BZ27" s="236"/>
      <c r="CA27" s="237"/>
      <c r="CB27" s="237"/>
      <c r="CC27" s="237"/>
      <c r="CD27" s="237"/>
      <c r="CE27" s="237">
        <v>118.14735</v>
      </c>
      <c r="CF27" s="237">
        <v>52.418509999999998</v>
      </c>
      <c r="CG27" s="237">
        <v>51.404559999999996</v>
      </c>
      <c r="CH27" s="237"/>
      <c r="CI27" s="237"/>
      <c r="CJ27" s="237"/>
      <c r="CK27" s="238">
        <v>191.19621000000001</v>
      </c>
      <c r="CL27" s="236">
        <v>180.55348000000001</v>
      </c>
      <c r="CM27" s="237">
        <v>180.52450999999999</v>
      </c>
      <c r="CN27" s="237">
        <v>181.33356000000001</v>
      </c>
      <c r="CO27" s="238">
        <v>181.02912000000001</v>
      </c>
      <c r="CP27" s="236"/>
      <c r="CQ27" s="238"/>
      <c r="CR27" s="236"/>
      <c r="CS27" s="238"/>
      <c r="CT27" s="236"/>
      <c r="CU27" s="237"/>
      <c r="CV27" s="239"/>
      <c r="CW27" s="236"/>
      <c r="CX27" s="237"/>
      <c r="CY27" s="237"/>
      <c r="CZ27" s="238"/>
      <c r="DA27" s="236"/>
      <c r="DB27" s="237"/>
      <c r="DC27" s="237"/>
      <c r="DD27" s="237"/>
      <c r="DE27" s="237"/>
      <c r="DF27" s="237"/>
      <c r="DG27" s="237"/>
      <c r="DH27" s="237"/>
      <c r="DI27" s="237"/>
      <c r="DJ27" s="237"/>
      <c r="DK27" s="237"/>
      <c r="DL27" s="237"/>
      <c r="DM27" s="238"/>
      <c r="DN27" s="240"/>
      <c r="DO27" s="241"/>
      <c r="DP27" s="241"/>
      <c r="DQ27" s="242"/>
      <c r="DR27" s="236"/>
      <c r="DS27" s="237"/>
      <c r="DT27" s="237"/>
      <c r="DU27" s="238"/>
      <c r="DV27" s="235"/>
      <c r="DW27" s="236"/>
      <c r="DX27" s="237"/>
      <c r="DY27" s="237"/>
      <c r="DZ27" s="237"/>
      <c r="EA27" s="237"/>
      <c r="EB27" s="239"/>
      <c r="EC27" s="215"/>
      <c r="ED27" s="235"/>
      <c r="EE27" s="235"/>
      <c r="EF27" s="235"/>
      <c r="EG27" s="235"/>
      <c r="EH27" s="235"/>
      <c r="EI27" s="235"/>
      <c r="EJ27" s="235"/>
      <c r="EK27" s="235"/>
      <c r="EL27" s="236"/>
      <c r="EM27" s="238"/>
      <c r="EN27" s="236"/>
      <c r="EO27" s="238"/>
      <c r="EP27" s="235"/>
      <c r="EQ27" s="235"/>
      <c r="ER27" s="235"/>
      <c r="ES27" s="235"/>
      <c r="ET27" s="235"/>
      <c r="EU27" s="235"/>
      <c r="EV27" s="235"/>
      <c r="EW27" s="235"/>
      <c r="EX27" s="235"/>
      <c r="EY27" s="235"/>
      <c r="EZ27" s="235"/>
      <c r="FA27" s="235"/>
      <c r="FB27" s="235"/>
      <c r="FC27" s="235"/>
      <c r="FD27" s="235"/>
      <c r="FE27" s="235"/>
      <c r="FF27" s="235"/>
      <c r="FG27" s="235"/>
      <c r="FH27" s="235"/>
      <c r="FI27" s="235"/>
      <c r="FJ27" s="235"/>
      <c r="FK27" s="235"/>
      <c r="FL27" s="235"/>
      <c r="FM27" s="236"/>
      <c r="FN27" s="237"/>
      <c r="FO27" s="237"/>
      <c r="FP27" s="238"/>
      <c r="FQ27" s="236"/>
      <c r="FR27" s="238"/>
      <c r="FS27" s="236"/>
      <c r="FT27" s="237"/>
      <c r="FU27" s="237"/>
      <c r="FV27" s="237"/>
      <c r="FW27" s="237"/>
      <c r="FX27" s="238"/>
      <c r="FY27" s="236"/>
      <c r="FZ27" s="238"/>
      <c r="GA27" s="236"/>
      <c r="GB27" s="237"/>
      <c r="GC27" s="237"/>
      <c r="GD27" s="238"/>
      <c r="GE27" s="235"/>
      <c r="GF27" s="235"/>
      <c r="GG27" s="235"/>
      <c r="GH27" s="236"/>
      <c r="GI27" s="237"/>
      <c r="GJ27" s="237"/>
      <c r="GK27" s="237"/>
      <c r="GL27" s="238"/>
      <c r="GM27" s="236"/>
      <c r="GN27" s="237"/>
      <c r="GO27" s="237"/>
      <c r="GP27" s="238"/>
      <c r="GQ27" s="235"/>
      <c r="GR27" s="236"/>
      <c r="GS27" s="237"/>
      <c r="GT27" s="238"/>
      <c r="GU27" s="215"/>
      <c r="GV27" s="235"/>
      <c r="GW27" s="236"/>
      <c r="GX27" s="235"/>
      <c r="GY27" s="235"/>
      <c r="GZ27" s="235"/>
      <c r="HA27" s="235"/>
      <c r="HB27" s="235"/>
      <c r="HC27" s="235"/>
      <c r="HD27" s="215"/>
      <c r="HE27" s="235"/>
      <c r="HF27" s="235"/>
      <c r="HG27" s="235"/>
      <c r="HH27" s="235"/>
      <c r="HI27" s="235"/>
      <c r="HJ27" s="235"/>
      <c r="HK27" s="236"/>
      <c r="HL27" s="238"/>
      <c r="HM27" s="215"/>
      <c r="HN27" s="236">
        <v>2708.1463600000002</v>
      </c>
      <c r="HO27" s="237">
        <v>2690.00513</v>
      </c>
      <c r="HP27" s="238">
        <v>708.55898999999999</v>
      </c>
    </row>
    <row r="28" spans="1:224" x14ac:dyDescent="0.3">
      <c r="A28" s="215"/>
      <c r="B28" s="234" t="s">
        <v>810</v>
      </c>
      <c r="C28" s="235"/>
      <c r="D28" s="236"/>
      <c r="E28" s="237"/>
      <c r="F28" s="237"/>
      <c r="G28" s="238">
        <v>8.5166900000000005</v>
      </c>
      <c r="H28" s="236"/>
      <c r="I28" s="238"/>
      <c r="J28" s="236"/>
      <c r="K28" s="238"/>
      <c r="L28" s="236"/>
      <c r="M28" s="237"/>
      <c r="N28" s="237"/>
      <c r="O28" s="237"/>
      <c r="P28" s="237"/>
      <c r="Q28" s="237"/>
      <c r="R28" s="237"/>
      <c r="S28" s="238"/>
      <c r="T28" s="236">
        <v>18.14123</v>
      </c>
      <c r="U28" s="237"/>
      <c r="V28" s="238">
        <v>1.0612699999999999</v>
      </c>
      <c r="W28" s="235"/>
      <c r="X28" s="236"/>
      <c r="Y28" s="237"/>
      <c r="Z28" s="238"/>
      <c r="AA28" s="236"/>
      <c r="AB28" s="237"/>
      <c r="AC28" s="237"/>
      <c r="AD28" s="237">
        <v>11.413130000000001</v>
      </c>
      <c r="AE28" s="237"/>
      <c r="AF28" s="238">
        <v>10.22284</v>
      </c>
      <c r="AG28" s="235"/>
      <c r="AH28" s="235"/>
      <c r="AI28" s="235"/>
      <c r="AJ28" s="236"/>
      <c r="AK28" s="238">
        <v>7.8466800000000001</v>
      </c>
      <c r="AL28" s="236"/>
      <c r="AM28" s="238"/>
      <c r="AN28" s="235"/>
      <c r="AO28" s="236"/>
      <c r="AP28" s="238"/>
      <c r="AQ28" s="235"/>
      <c r="AR28" s="235"/>
      <c r="AS28" s="235"/>
      <c r="AT28" s="236"/>
      <c r="AU28" s="237"/>
      <c r="AV28" s="238"/>
      <c r="AW28" s="236"/>
      <c r="AX28" s="237"/>
      <c r="AY28" s="237"/>
      <c r="AZ28" s="237"/>
      <c r="BA28" s="237"/>
      <c r="BB28" s="238"/>
      <c r="BC28" s="236"/>
      <c r="BD28" s="238"/>
      <c r="BE28" s="235"/>
      <c r="BF28" s="236"/>
      <c r="BG28" s="237"/>
      <c r="BH28" s="238"/>
      <c r="BI28" s="236">
        <v>164.44227000000001</v>
      </c>
      <c r="BJ28" s="237">
        <v>165.47058000000001</v>
      </c>
      <c r="BK28" s="237">
        <v>165.59853000000001</v>
      </c>
      <c r="BL28" s="237"/>
      <c r="BM28" s="237"/>
      <c r="BN28" s="237"/>
      <c r="BO28" s="237"/>
      <c r="BP28" s="237"/>
      <c r="BQ28" s="237"/>
      <c r="BR28" s="237">
        <v>110.49702000000001</v>
      </c>
      <c r="BS28" s="237">
        <v>206.49456000000001</v>
      </c>
      <c r="BT28" s="237">
        <v>206.11548999999999</v>
      </c>
      <c r="BU28" s="237">
        <v>205.99002999999999</v>
      </c>
      <c r="BV28" s="238"/>
      <c r="BW28" s="236">
        <v>17.41583</v>
      </c>
      <c r="BX28" s="238">
        <v>44.053669999999997</v>
      </c>
      <c r="BY28" s="235"/>
      <c r="BZ28" s="236"/>
      <c r="CA28" s="237"/>
      <c r="CB28" s="237"/>
      <c r="CC28" s="237"/>
      <c r="CD28" s="237"/>
      <c r="CE28" s="237">
        <v>118.14735</v>
      </c>
      <c r="CF28" s="237">
        <v>52.418509999999998</v>
      </c>
      <c r="CG28" s="237">
        <v>51.404559999999996</v>
      </c>
      <c r="CH28" s="237"/>
      <c r="CI28" s="237"/>
      <c r="CJ28" s="237"/>
      <c r="CK28" s="238">
        <v>191.19621000000001</v>
      </c>
      <c r="CL28" s="236">
        <v>180.55348000000001</v>
      </c>
      <c r="CM28" s="237">
        <v>180.52450999999999</v>
      </c>
      <c r="CN28" s="237">
        <v>181.33356000000001</v>
      </c>
      <c r="CO28" s="238">
        <v>181.02912000000001</v>
      </c>
      <c r="CP28" s="236"/>
      <c r="CQ28" s="238"/>
      <c r="CR28" s="236"/>
      <c r="CS28" s="238"/>
      <c r="CT28" s="236"/>
      <c r="CU28" s="237"/>
      <c r="CV28" s="239"/>
      <c r="CW28" s="236"/>
      <c r="CX28" s="237"/>
      <c r="CY28" s="237"/>
      <c r="CZ28" s="238"/>
      <c r="DA28" s="236"/>
      <c r="DB28" s="237"/>
      <c r="DC28" s="237"/>
      <c r="DD28" s="237"/>
      <c r="DE28" s="237"/>
      <c r="DF28" s="237"/>
      <c r="DG28" s="237"/>
      <c r="DH28" s="237"/>
      <c r="DI28" s="237"/>
      <c r="DJ28" s="237"/>
      <c r="DK28" s="237"/>
      <c r="DL28" s="237"/>
      <c r="DM28" s="238"/>
      <c r="DN28" s="240"/>
      <c r="DO28" s="241"/>
      <c r="DP28" s="241"/>
      <c r="DQ28" s="242"/>
      <c r="DR28" s="236"/>
      <c r="DS28" s="237"/>
      <c r="DT28" s="237"/>
      <c r="DU28" s="238"/>
      <c r="DV28" s="235"/>
      <c r="DW28" s="236"/>
      <c r="DX28" s="237"/>
      <c r="DY28" s="237"/>
      <c r="DZ28" s="237"/>
      <c r="EA28" s="237"/>
      <c r="EB28" s="239"/>
      <c r="EC28" s="215"/>
      <c r="ED28" s="235"/>
      <c r="EE28" s="235"/>
      <c r="EF28" s="235"/>
      <c r="EG28" s="235"/>
      <c r="EH28" s="235"/>
      <c r="EI28" s="235"/>
      <c r="EJ28" s="235"/>
      <c r="EK28" s="235"/>
      <c r="EL28" s="236"/>
      <c r="EM28" s="238"/>
      <c r="EN28" s="236"/>
      <c r="EO28" s="238"/>
      <c r="EP28" s="235"/>
      <c r="EQ28" s="235"/>
      <c r="ER28" s="235"/>
      <c r="ES28" s="235"/>
      <c r="ET28" s="235"/>
      <c r="EU28" s="235"/>
      <c r="EV28" s="235"/>
      <c r="EW28" s="235"/>
      <c r="EX28" s="235"/>
      <c r="EY28" s="235"/>
      <c r="EZ28" s="235"/>
      <c r="FA28" s="235"/>
      <c r="FB28" s="235"/>
      <c r="FC28" s="235"/>
      <c r="FD28" s="235"/>
      <c r="FE28" s="235"/>
      <c r="FF28" s="235"/>
      <c r="FG28" s="235"/>
      <c r="FH28" s="235"/>
      <c r="FI28" s="235"/>
      <c r="FJ28" s="235"/>
      <c r="FK28" s="235"/>
      <c r="FL28" s="235"/>
      <c r="FM28" s="236"/>
      <c r="FN28" s="237"/>
      <c r="FO28" s="237"/>
      <c r="FP28" s="238"/>
      <c r="FQ28" s="236"/>
      <c r="FR28" s="238"/>
      <c r="FS28" s="236"/>
      <c r="FT28" s="237"/>
      <c r="FU28" s="237"/>
      <c r="FV28" s="237"/>
      <c r="FW28" s="237"/>
      <c r="FX28" s="238"/>
      <c r="FY28" s="236"/>
      <c r="FZ28" s="238"/>
      <c r="GA28" s="236"/>
      <c r="GB28" s="237"/>
      <c r="GC28" s="237"/>
      <c r="GD28" s="238"/>
      <c r="GE28" s="235"/>
      <c r="GF28" s="235"/>
      <c r="GG28" s="235"/>
      <c r="GH28" s="236"/>
      <c r="GI28" s="237"/>
      <c r="GJ28" s="237"/>
      <c r="GK28" s="237"/>
      <c r="GL28" s="238"/>
      <c r="GM28" s="236"/>
      <c r="GN28" s="237"/>
      <c r="GO28" s="237"/>
      <c r="GP28" s="238"/>
      <c r="GQ28" s="235"/>
      <c r="GR28" s="236"/>
      <c r="GS28" s="237"/>
      <c r="GT28" s="238"/>
      <c r="GU28" s="215"/>
      <c r="GV28" s="235"/>
      <c r="GW28" s="236"/>
      <c r="GX28" s="235"/>
      <c r="GY28" s="235"/>
      <c r="GZ28" s="235"/>
      <c r="HA28" s="235"/>
      <c r="HB28" s="235"/>
      <c r="HC28" s="235"/>
      <c r="HD28" s="215"/>
      <c r="HE28" s="235"/>
      <c r="HF28" s="235"/>
      <c r="HG28" s="235"/>
      <c r="HH28" s="235"/>
      <c r="HI28" s="235"/>
      <c r="HJ28" s="235"/>
      <c r="HK28" s="236"/>
      <c r="HL28" s="238"/>
      <c r="HM28" s="215"/>
      <c r="HN28" s="236">
        <v>2479.8871199999999</v>
      </c>
      <c r="HO28" s="237">
        <v>2461.7458899999997</v>
      </c>
      <c r="HP28" s="238">
        <v>708.55898999999999</v>
      </c>
    </row>
    <row r="29" spans="1:224" x14ac:dyDescent="0.3">
      <c r="A29" s="215"/>
      <c r="B29" s="234" t="s">
        <v>811</v>
      </c>
      <c r="C29" s="235"/>
      <c r="D29" s="236"/>
      <c r="E29" s="237"/>
      <c r="F29" s="237"/>
      <c r="G29" s="238">
        <v>8.5166900000000005</v>
      </c>
      <c r="H29" s="236"/>
      <c r="I29" s="238"/>
      <c r="J29" s="236"/>
      <c r="K29" s="238"/>
      <c r="L29" s="236"/>
      <c r="M29" s="237"/>
      <c r="N29" s="237"/>
      <c r="O29" s="237"/>
      <c r="P29" s="237"/>
      <c r="Q29" s="237"/>
      <c r="R29" s="237"/>
      <c r="S29" s="238"/>
      <c r="T29" s="236">
        <v>18.14123</v>
      </c>
      <c r="U29" s="237"/>
      <c r="V29" s="238">
        <v>1.0612699999999999</v>
      </c>
      <c r="W29" s="235"/>
      <c r="X29" s="236"/>
      <c r="Y29" s="237"/>
      <c r="Z29" s="238"/>
      <c r="AA29" s="236"/>
      <c r="AB29" s="237"/>
      <c r="AC29" s="237"/>
      <c r="AD29" s="237">
        <v>11.413130000000001</v>
      </c>
      <c r="AE29" s="237"/>
      <c r="AF29" s="238">
        <v>10.22284</v>
      </c>
      <c r="AG29" s="235"/>
      <c r="AH29" s="235"/>
      <c r="AI29" s="235"/>
      <c r="AJ29" s="236"/>
      <c r="AK29" s="238">
        <v>7.8466800000000001</v>
      </c>
      <c r="AL29" s="236"/>
      <c r="AM29" s="238"/>
      <c r="AN29" s="235"/>
      <c r="AO29" s="236"/>
      <c r="AP29" s="238"/>
      <c r="AQ29" s="235"/>
      <c r="AR29" s="235"/>
      <c r="AS29" s="235"/>
      <c r="AT29" s="236"/>
      <c r="AU29" s="237"/>
      <c r="AV29" s="238"/>
      <c r="AW29" s="236"/>
      <c r="AX29" s="237"/>
      <c r="AY29" s="237"/>
      <c r="AZ29" s="237"/>
      <c r="BA29" s="237"/>
      <c r="BB29" s="238"/>
      <c r="BC29" s="236"/>
      <c r="BD29" s="238"/>
      <c r="BE29" s="235"/>
      <c r="BF29" s="236"/>
      <c r="BG29" s="237"/>
      <c r="BH29" s="238"/>
      <c r="BI29" s="236">
        <v>164.44227000000001</v>
      </c>
      <c r="BJ29" s="237">
        <v>165.47058000000001</v>
      </c>
      <c r="BK29" s="237">
        <v>165.59853000000001</v>
      </c>
      <c r="BL29" s="237"/>
      <c r="BM29" s="237"/>
      <c r="BN29" s="237"/>
      <c r="BO29" s="237"/>
      <c r="BP29" s="237"/>
      <c r="BQ29" s="237"/>
      <c r="BR29" s="237">
        <v>110.49702000000001</v>
      </c>
      <c r="BS29" s="237">
        <v>206.49456000000001</v>
      </c>
      <c r="BT29" s="237">
        <v>206.11548999999999</v>
      </c>
      <c r="BU29" s="237">
        <v>205.99002999999999</v>
      </c>
      <c r="BV29" s="238"/>
      <c r="BW29" s="236">
        <v>17.41583</v>
      </c>
      <c r="BX29" s="238">
        <v>44.053669999999997</v>
      </c>
      <c r="BY29" s="235"/>
      <c r="BZ29" s="236"/>
      <c r="CA29" s="237"/>
      <c r="CB29" s="237"/>
      <c r="CC29" s="237"/>
      <c r="CD29" s="237"/>
      <c r="CE29" s="237">
        <v>118.14735</v>
      </c>
      <c r="CF29" s="237">
        <v>52.418509999999998</v>
      </c>
      <c r="CG29" s="237">
        <v>51.404559999999996</v>
      </c>
      <c r="CH29" s="237"/>
      <c r="CI29" s="237"/>
      <c r="CJ29" s="237"/>
      <c r="CK29" s="238">
        <v>191.19621000000001</v>
      </c>
      <c r="CL29" s="236">
        <v>180.55348000000001</v>
      </c>
      <c r="CM29" s="237">
        <v>180.52450999999999</v>
      </c>
      <c r="CN29" s="237">
        <v>181.33356000000001</v>
      </c>
      <c r="CO29" s="238">
        <v>181.02912000000001</v>
      </c>
      <c r="CP29" s="236"/>
      <c r="CQ29" s="238"/>
      <c r="CR29" s="236"/>
      <c r="CS29" s="238"/>
      <c r="CT29" s="236"/>
      <c r="CU29" s="237"/>
      <c r="CV29" s="239"/>
      <c r="CW29" s="236"/>
      <c r="CX29" s="237"/>
      <c r="CY29" s="237"/>
      <c r="CZ29" s="238"/>
      <c r="DA29" s="236"/>
      <c r="DB29" s="237"/>
      <c r="DC29" s="237"/>
      <c r="DD29" s="237"/>
      <c r="DE29" s="237"/>
      <c r="DF29" s="237"/>
      <c r="DG29" s="237"/>
      <c r="DH29" s="237"/>
      <c r="DI29" s="237"/>
      <c r="DJ29" s="237"/>
      <c r="DK29" s="237"/>
      <c r="DL29" s="237"/>
      <c r="DM29" s="238"/>
      <c r="DN29" s="240"/>
      <c r="DO29" s="241"/>
      <c r="DP29" s="241"/>
      <c r="DQ29" s="242"/>
      <c r="DR29" s="236"/>
      <c r="DS29" s="237"/>
      <c r="DT29" s="237"/>
      <c r="DU29" s="238"/>
      <c r="DV29" s="235"/>
      <c r="DW29" s="236"/>
      <c r="DX29" s="237"/>
      <c r="DY29" s="237"/>
      <c r="DZ29" s="237"/>
      <c r="EA29" s="237"/>
      <c r="EB29" s="239"/>
      <c r="EC29" s="215"/>
      <c r="ED29" s="235"/>
      <c r="EE29" s="235"/>
      <c r="EF29" s="235"/>
      <c r="EG29" s="235"/>
      <c r="EH29" s="235"/>
      <c r="EI29" s="235"/>
      <c r="EJ29" s="235"/>
      <c r="EK29" s="235"/>
      <c r="EL29" s="236"/>
      <c r="EM29" s="238"/>
      <c r="EN29" s="236"/>
      <c r="EO29" s="238"/>
      <c r="EP29" s="235"/>
      <c r="EQ29" s="235"/>
      <c r="ER29" s="235"/>
      <c r="ES29" s="235"/>
      <c r="ET29" s="235"/>
      <c r="EU29" s="235"/>
      <c r="EV29" s="235"/>
      <c r="EW29" s="235"/>
      <c r="EX29" s="235"/>
      <c r="EY29" s="235"/>
      <c r="EZ29" s="235"/>
      <c r="FA29" s="235"/>
      <c r="FB29" s="235"/>
      <c r="FC29" s="235"/>
      <c r="FD29" s="235"/>
      <c r="FE29" s="235"/>
      <c r="FF29" s="235"/>
      <c r="FG29" s="235"/>
      <c r="FH29" s="235"/>
      <c r="FI29" s="235"/>
      <c r="FJ29" s="235"/>
      <c r="FK29" s="235"/>
      <c r="FL29" s="235"/>
      <c r="FM29" s="236"/>
      <c r="FN29" s="237"/>
      <c r="FO29" s="237"/>
      <c r="FP29" s="238"/>
      <c r="FQ29" s="236"/>
      <c r="FR29" s="238"/>
      <c r="FS29" s="236"/>
      <c r="FT29" s="237"/>
      <c r="FU29" s="237"/>
      <c r="FV29" s="237"/>
      <c r="FW29" s="237"/>
      <c r="FX29" s="238"/>
      <c r="FY29" s="236"/>
      <c r="FZ29" s="238"/>
      <c r="GA29" s="236"/>
      <c r="GB29" s="237"/>
      <c r="GC29" s="237"/>
      <c r="GD29" s="238"/>
      <c r="GE29" s="235"/>
      <c r="GF29" s="235"/>
      <c r="GG29" s="235"/>
      <c r="GH29" s="236"/>
      <c r="GI29" s="237"/>
      <c r="GJ29" s="237"/>
      <c r="GK29" s="237"/>
      <c r="GL29" s="238"/>
      <c r="GM29" s="236"/>
      <c r="GN29" s="237"/>
      <c r="GO29" s="237"/>
      <c r="GP29" s="238"/>
      <c r="GQ29" s="235"/>
      <c r="GR29" s="236"/>
      <c r="GS29" s="237"/>
      <c r="GT29" s="238"/>
      <c r="GU29" s="215"/>
      <c r="GV29" s="235"/>
      <c r="GW29" s="236"/>
      <c r="GX29" s="235"/>
      <c r="GY29" s="235"/>
      <c r="GZ29" s="235"/>
      <c r="HA29" s="235"/>
      <c r="HB29" s="235"/>
      <c r="HC29" s="235"/>
      <c r="HD29" s="215"/>
      <c r="HE29" s="235"/>
      <c r="HF29" s="235"/>
      <c r="HG29" s="235"/>
      <c r="HH29" s="235"/>
      <c r="HI29" s="235"/>
      <c r="HJ29" s="235"/>
      <c r="HK29" s="236"/>
      <c r="HL29" s="238"/>
      <c r="HM29" s="215"/>
      <c r="HN29" s="236">
        <v>2479.8871199999999</v>
      </c>
      <c r="HO29" s="237">
        <v>2461.7458899999997</v>
      </c>
      <c r="HP29" s="238">
        <v>708.55898999999999</v>
      </c>
    </row>
    <row r="30" spans="1:224" x14ac:dyDescent="0.3">
      <c r="A30" s="215"/>
      <c r="B30" s="234" t="s">
        <v>812</v>
      </c>
      <c r="C30" s="235"/>
      <c r="D30" s="236"/>
      <c r="E30" s="237"/>
      <c r="F30" s="237"/>
      <c r="G30" s="238">
        <v>8.5166900000000005</v>
      </c>
      <c r="H30" s="236"/>
      <c r="I30" s="238"/>
      <c r="J30" s="236"/>
      <c r="K30" s="238"/>
      <c r="L30" s="236"/>
      <c r="M30" s="237"/>
      <c r="N30" s="237"/>
      <c r="O30" s="237"/>
      <c r="P30" s="237"/>
      <c r="Q30" s="237"/>
      <c r="R30" s="237"/>
      <c r="S30" s="238"/>
      <c r="T30" s="236">
        <v>18.14123</v>
      </c>
      <c r="U30" s="237"/>
      <c r="V30" s="238">
        <v>1.0612699999999999</v>
      </c>
      <c r="W30" s="235"/>
      <c r="X30" s="236"/>
      <c r="Y30" s="237"/>
      <c r="Z30" s="238"/>
      <c r="AA30" s="236"/>
      <c r="AB30" s="237"/>
      <c r="AC30" s="237"/>
      <c r="AD30" s="237">
        <v>11.413130000000001</v>
      </c>
      <c r="AE30" s="237"/>
      <c r="AF30" s="238">
        <v>10.22284</v>
      </c>
      <c r="AG30" s="235"/>
      <c r="AH30" s="235"/>
      <c r="AI30" s="235"/>
      <c r="AJ30" s="236"/>
      <c r="AK30" s="238">
        <v>7.8466800000000001</v>
      </c>
      <c r="AL30" s="236"/>
      <c r="AM30" s="238"/>
      <c r="AN30" s="235"/>
      <c r="AO30" s="236"/>
      <c r="AP30" s="238"/>
      <c r="AQ30" s="235"/>
      <c r="AR30" s="235"/>
      <c r="AS30" s="235"/>
      <c r="AT30" s="236"/>
      <c r="AU30" s="237"/>
      <c r="AV30" s="238"/>
      <c r="AW30" s="236"/>
      <c r="AX30" s="237"/>
      <c r="AY30" s="237"/>
      <c r="AZ30" s="237"/>
      <c r="BA30" s="237"/>
      <c r="BB30" s="238"/>
      <c r="BC30" s="236"/>
      <c r="BD30" s="238"/>
      <c r="BE30" s="235"/>
      <c r="BF30" s="236"/>
      <c r="BG30" s="237"/>
      <c r="BH30" s="238"/>
      <c r="BI30" s="236">
        <v>164.44227000000001</v>
      </c>
      <c r="BJ30" s="237">
        <v>165.47058000000001</v>
      </c>
      <c r="BK30" s="237">
        <v>165.59853000000001</v>
      </c>
      <c r="BL30" s="237"/>
      <c r="BM30" s="237"/>
      <c r="BN30" s="237"/>
      <c r="BO30" s="237"/>
      <c r="BP30" s="237"/>
      <c r="BQ30" s="237"/>
      <c r="BR30" s="237">
        <v>110.49702000000001</v>
      </c>
      <c r="BS30" s="237">
        <v>206.49456000000001</v>
      </c>
      <c r="BT30" s="237">
        <v>206.11548999999999</v>
      </c>
      <c r="BU30" s="237">
        <v>205.99002999999999</v>
      </c>
      <c r="BV30" s="238"/>
      <c r="BW30" s="236">
        <v>17.41583</v>
      </c>
      <c r="BX30" s="238">
        <v>44.053669999999997</v>
      </c>
      <c r="BY30" s="235"/>
      <c r="BZ30" s="236"/>
      <c r="CA30" s="237"/>
      <c r="CB30" s="237"/>
      <c r="CC30" s="237"/>
      <c r="CD30" s="237"/>
      <c r="CE30" s="237">
        <v>118.14735</v>
      </c>
      <c r="CF30" s="237">
        <v>52.418509999999998</v>
      </c>
      <c r="CG30" s="237">
        <v>51.404559999999996</v>
      </c>
      <c r="CH30" s="237"/>
      <c r="CI30" s="237"/>
      <c r="CJ30" s="237"/>
      <c r="CK30" s="238">
        <v>191.19621000000001</v>
      </c>
      <c r="CL30" s="236">
        <v>180.55348000000001</v>
      </c>
      <c r="CM30" s="237">
        <v>180.52450999999999</v>
      </c>
      <c r="CN30" s="237">
        <v>181.33356000000001</v>
      </c>
      <c r="CO30" s="238">
        <v>181.02912000000001</v>
      </c>
      <c r="CP30" s="236"/>
      <c r="CQ30" s="238"/>
      <c r="CR30" s="236"/>
      <c r="CS30" s="238"/>
      <c r="CT30" s="236"/>
      <c r="CU30" s="237"/>
      <c r="CV30" s="239"/>
      <c r="CW30" s="236"/>
      <c r="CX30" s="237"/>
      <c r="CY30" s="237"/>
      <c r="CZ30" s="238"/>
      <c r="DA30" s="236"/>
      <c r="DB30" s="237"/>
      <c r="DC30" s="237"/>
      <c r="DD30" s="237"/>
      <c r="DE30" s="237"/>
      <c r="DF30" s="237"/>
      <c r="DG30" s="237"/>
      <c r="DH30" s="237"/>
      <c r="DI30" s="237"/>
      <c r="DJ30" s="237"/>
      <c r="DK30" s="237"/>
      <c r="DL30" s="237"/>
      <c r="DM30" s="238"/>
      <c r="DN30" s="240"/>
      <c r="DO30" s="241"/>
      <c r="DP30" s="241"/>
      <c r="DQ30" s="242"/>
      <c r="DR30" s="236"/>
      <c r="DS30" s="237"/>
      <c r="DT30" s="237"/>
      <c r="DU30" s="238"/>
      <c r="DV30" s="235"/>
      <c r="DW30" s="236"/>
      <c r="DX30" s="237"/>
      <c r="DY30" s="237"/>
      <c r="DZ30" s="237"/>
      <c r="EA30" s="237"/>
      <c r="EB30" s="239"/>
      <c r="EC30" s="215"/>
      <c r="ED30" s="235"/>
      <c r="EE30" s="235"/>
      <c r="EF30" s="235"/>
      <c r="EG30" s="235"/>
      <c r="EH30" s="235"/>
      <c r="EI30" s="235"/>
      <c r="EJ30" s="235"/>
      <c r="EK30" s="235"/>
      <c r="EL30" s="236"/>
      <c r="EM30" s="238"/>
      <c r="EN30" s="236"/>
      <c r="EO30" s="238"/>
      <c r="EP30" s="235"/>
      <c r="EQ30" s="235"/>
      <c r="ER30" s="235"/>
      <c r="ES30" s="235"/>
      <c r="ET30" s="235"/>
      <c r="EU30" s="235"/>
      <c r="EV30" s="235"/>
      <c r="EW30" s="235"/>
      <c r="EX30" s="235"/>
      <c r="EY30" s="235"/>
      <c r="EZ30" s="235"/>
      <c r="FA30" s="235"/>
      <c r="FB30" s="235"/>
      <c r="FC30" s="235"/>
      <c r="FD30" s="235"/>
      <c r="FE30" s="235"/>
      <c r="FF30" s="235"/>
      <c r="FG30" s="235"/>
      <c r="FH30" s="235"/>
      <c r="FI30" s="235"/>
      <c r="FJ30" s="235"/>
      <c r="FK30" s="235"/>
      <c r="FL30" s="235"/>
      <c r="FM30" s="236"/>
      <c r="FN30" s="237"/>
      <c r="FO30" s="237"/>
      <c r="FP30" s="238"/>
      <c r="FQ30" s="236"/>
      <c r="FR30" s="238"/>
      <c r="FS30" s="236"/>
      <c r="FT30" s="237"/>
      <c r="FU30" s="237"/>
      <c r="FV30" s="237"/>
      <c r="FW30" s="237"/>
      <c r="FX30" s="238"/>
      <c r="FY30" s="236"/>
      <c r="FZ30" s="238"/>
      <c r="GA30" s="236"/>
      <c r="GB30" s="237"/>
      <c r="GC30" s="237"/>
      <c r="GD30" s="238"/>
      <c r="GE30" s="235"/>
      <c r="GF30" s="235"/>
      <c r="GG30" s="235"/>
      <c r="GH30" s="236"/>
      <c r="GI30" s="237"/>
      <c r="GJ30" s="237"/>
      <c r="GK30" s="237"/>
      <c r="GL30" s="238"/>
      <c r="GM30" s="236"/>
      <c r="GN30" s="237"/>
      <c r="GO30" s="237"/>
      <c r="GP30" s="238"/>
      <c r="GQ30" s="235"/>
      <c r="GR30" s="236"/>
      <c r="GS30" s="237"/>
      <c r="GT30" s="238"/>
      <c r="GU30" s="215"/>
      <c r="GV30" s="235"/>
      <c r="GW30" s="236"/>
      <c r="GX30" s="235"/>
      <c r="GY30" s="235"/>
      <c r="GZ30" s="235"/>
      <c r="HA30" s="235"/>
      <c r="HB30" s="235"/>
      <c r="HC30" s="235"/>
      <c r="HD30" s="215"/>
      <c r="HE30" s="235"/>
      <c r="HF30" s="235"/>
      <c r="HG30" s="235"/>
      <c r="HH30" s="235"/>
      <c r="HI30" s="235"/>
      <c r="HJ30" s="235"/>
      <c r="HK30" s="236"/>
      <c r="HL30" s="238"/>
      <c r="HM30" s="215"/>
      <c r="HN30" s="236">
        <v>2479.8871199999999</v>
      </c>
      <c r="HO30" s="237">
        <v>2461.7458899999997</v>
      </c>
      <c r="HP30" s="238">
        <v>708.55898999999999</v>
      </c>
    </row>
    <row r="31" spans="1:224" x14ac:dyDescent="0.3">
      <c r="A31" s="215"/>
      <c r="B31" s="234" t="s">
        <v>813</v>
      </c>
      <c r="C31" s="235"/>
      <c r="D31" s="236"/>
      <c r="E31" s="237"/>
      <c r="F31" s="237"/>
      <c r="G31" s="238">
        <v>8.5166900000000005</v>
      </c>
      <c r="H31" s="236"/>
      <c r="I31" s="238"/>
      <c r="J31" s="236"/>
      <c r="K31" s="238"/>
      <c r="L31" s="236"/>
      <c r="M31" s="237"/>
      <c r="N31" s="237"/>
      <c r="O31" s="237"/>
      <c r="P31" s="237"/>
      <c r="Q31" s="237"/>
      <c r="R31" s="237"/>
      <c r="S31" s="238"/>
      <c r="T31" s="236">
        <v>18.14123</v>
      </c>
      <c r="U31" s="237"/>
      <c r="V31" s="238">
        <v>1.0612699999999999</v>
      </c>
      <c r="W31" s="235"/>
      <c r="X31" s="236"/>
      <c r="Y31" s="237"/>
      <c r="Z31" s="238"/>
      <c r="AA31" s="236"/>
      <c r="AB31" s="237"/>
      <c r="AC31" s="237"/>
      <c r="AD31" s="237">
        <v>11.413130000000001</v>
      </c>
      <c r="AE31" s="237"/>
      <c r="AF31" s="238">
        <v>10.22284</v>
      </c>
      <c r="AG31" s="235"/>
      <c r="AH31" s="235"/>
      <c r="AI31" s="235"/>
      <c r="AJ31" s="236"/>
      <c r="AK31" s="238">
        <v>7.8466800000000001</v>
      </c>
      <c r="AL31" s="236"/>
      <c r="AM31" s="238"/>
      <c r="AN31" s="235"/>
      <c r="AO31" s="236"/>
      <c r="AP31" s="238"/>
      <c r="AQ31" s="235"/>
      <c r="AR31" s="235"/>
      <c r="AS31" s="235"/>
      <c r="AT31" s="236"/>
      <c r="AU31" s="237"/>
      <c r="AV31" s="238"/>
      <c r="AW31" s="236"/>
      <c r="AX31" s="237"/>
      <c r="AY31" s="237"/>
      <c r="AZ31" s="237"/>
      <c r="BA31" s="237"/>
      <c r="BB31" s="238"/>
      <c r="BC31" s="236"/>
      <c r="BD31" s="238"/>
      <c r="BE31" s="235"/>
      <c r="BF31" s="236"/>
      <c r="BG31" s="237"/>
      <c r="BH31" s="238"/>
      <c r="BI31" s="236">
        <v>164.44227000000001</v>
      </c>
      <c r="BJ31" s="237">
        <v>165.47058000000001</v>
      </c>
      <c r="BK31" s="237">
        <v>165.59853000000001</v>
      </c>
      <c r="BL31" s="237"/>
      <c r="BM31" s="237"/>
      <c r="BN31" s="237"/>
      <c r="BO31" s="237"/>
      <c r="BP31" s="237"/>
      <c r="BQ31" s="237"/>
      <c r="BR31" s="237">
        <v>110.49702000000001</v>
      </c>
      <c r="BS31" s="237">
        <v>206.49456000000001</v>
      </c>
      <c r="BT31" s="237">
        <v>206.11548999999999</v>
      </c>
      <c r="BU31" s="237">
        <v>205.99002999999999</v>
      </c>
      <c r="BV31" s="238"/>
      <c r="BW31" s="236">
        <v>17.41583</v>
      </c>
      <c r="BX31" s="238">
        <v>44.053669999999997</v>
      </c>
      <c r="BY31" s="235"/>
      <c r="BZ31" s="236"/>
      <c r="CA31" s="237"/>
      <c r="CB31" s="237"/>
      <c r="CC31" s="237"/>
      <c r="CD31" s="237"/>
      <c r="CE31" s="237">
        <v>118.14735</v>
      </c>
      <c r="CF31" s="237">
        <v>52.418509999999998</v>
      </c>
      <c r="CG31" s="237">
        <v>51.404559999999996</v>
      </c>
      <c r="CH31" s="237"/>
      <c r="CI31" s="237"/>
      <c r="CJ31" s="237"/>
      <c r="CK31" s="238">
        <v>191.19621000000001</v>
      </c>
      <c r="CL31" s="236">
        <v>180.55348000000001</v>
      </c>
      <c r="CM31" s="237">
        <v>180.52450999999999</v>
      </c>
      <c r="CN31" s="237">
        <v>181.33356000000001</v>
      </c>
      <c r="CO31" s="238">
        <v>181.02912000000001</v>
      </c>
      <c r="CP31" s="236"/>
      <c r="CQ31" s="238"/>
      <c r="CR31" s="236"/>
      <c r="CS31" s="238"/>
      <c r="CT31" s="236"/>
      <c r="CU31" s="237"/>
      <c r="CV31" s="239"/>
      <c r="CW31" s="236"/>
      <c r="CX31" s="237"/>
      <c r="CY31" s="237"/>
      <c r="CZ31" s="238"/>
      <c r="DA31" s="236"/>
      <c r="DB31" s="237"/>
      <c r="DC31" s="237"/>
      <c r="DD31" s="237"/>
      <c r="DE31" s="237"/>
      <c r="DF31" s="237"/>
      <c r="DG31" s="237"/>
      <c r="DH31" s="237"/>
      <c r="DI31" s="237"/>
      <c r="DJ31" s="237"/>
      <c r="DK31" s="237"/>
      <c r="DL31" s="237"/>
      <c r="DM31" s="238"/>
      <c r="DN31" s="240"/>
      <c r="DO31" s="241"/>
      <c r="DP31" s="241"/>
      <c r="DQ31" s="242"/>
      <c r="DR31" s="236"/>
      <c r="DS31" s="237"/>
      <c r="DT31" s="237"/>
      <c r="DU31" s="238"/>
      <c r="DV31" s="235"/>
      <c r="DW31" s="236"/>
      <c r="DX31" s="237"/>
      <c r="DY31" s="237"/>
      <c r="DZ31" s="237"/>
      <c r="EA31" s="237"/>
      <c r="EB31" s="239"/>
      <c r="EC31" s="215"/>
      <c r="ED31" s="235"/>
      <c r="EE31" s="235"/>
      <c r="EF31" s="235"/>
      <c r="EG31" s="235"/>
      <c r="EH31" s="235"/>
      <c r="EI31" s="235"/>
      <c r="EJ31" s="235"/>
      <c r="EK31" s="235"/>
      <c r="EL31" s="236"/>
      <c r="EM31" s="238"/>
      <c r="EN31" s="236"/>
      <c r="EO31" s="238"/>
      <c r="EP31" s="235"/>
      <c r="EQ31" s="235"/>
      <c r="ER31" s="235"/>
      <c r="ES31" s="235"/>
      <c r="ET31" s="235"/>
      <c r="EU31" s="235"/>
      <c r="EV31" s="235"/>
      <c r="EW31" s="235"/>
      <c r="EX31" s="235"/>
      <c r="EY31" s="235"/>
      <c r="EZ31" s="235"/>
      <c r="FA31" s="235"/>
      <c r="FB31" s="235"/>
      <c r="FC31" s="235"/>
      <c r="FD31" s="235"/>
      <c r="FE31" s="235"/>
      <c r="FF31" s="235"/>
      <c r="FG31" s="235"/>
      <c r="FH31" s="235"/>
      <c r="FI31" s="235"/>
      <c r="FJ31" s="235"/>
      <c r="FK31" s="235"/>
      <c r="FL31" s="235"/>
      <c r="FM31" s="236"/>
      <c r="FN31" s="237"/>
      <c r="FO31" s="237"/>
      <c r="FP31" s="238"/>
      <c r="FQ31" s="236"/>
      <c r="FR31" s="238"/>
      <c r="FS31" s="236"/>
      <c r="FT31" s="237"/>
      <c r="FU31" s="237"/>
      <c r="FV31" s="237"/>
      <c r="FW31" s="237"/>
      <c r="FX31" s="238"/>
      <c r="FY31" s="236"/>
      <c r="FZ31" s="238"/>
      <c r="GA31" s="236"/>
      <c r="GB31" s="237"/>
      <c r="GC31" s="237"/>
      <c r="GD31" s="238"/>
      <c r="GE31" s="235"/>
      <c r="GF31" s="235"/>
      <c r="GG31" s="235"/>
      <c r="GH31" s="236"/>
      <c r="GI31" s="237"/>
      <c r="GJ31" s="237"/>
      <c r="GK31" s="237"/>
      <c r="GL31" s="238"/>
      <c r="GM31" s="236"/>
      <c r="GN31" s="237"/>
      <c r="GO31" s="237"/>
      <c r="GP31" s="238"/>
      <c r="GQ31" s="235"/>
      <c r="GR31" s="236"/>
      <c r="GS31" s="237"/>
      <c r="GT31" s="238"/>
      <c r="GU31" s="215"/>
      <c r="GV31" s="235"/>
      <c r="GW31" s="236"/>
      <c r="GX31" s="235"/>
      <c r="GY31" s="235"/>
      <c r="GZ31" s="235"/>
      <c r="HA31" s="235"/>
      <c r="HB31" s="235"/>
      <c r="HC31" s="235"/>
      <c r="HD31" s="215"/>
      <c r="HE31" s="235"/>
      <c r="HF31" s="235"/>
      <c r="HG31" s="235"/>
      <c r="HH31" s="235"/>
      <c r="HI31" s="235"/>
      <c r="HJ31" s="235"/>
      <c r="HK31" s="236"/>
      <c r="HL31" s="238"/>
      <c r="HM31" s="215"/>
      <c r="HN31" s="236">
        <v>2479.8871199999999</v>
      </c>
      <c r="HO31" s="237">
        <v>2461.7458899999997</v>
      </c>
      <c r="HP31" s="238">
        <v>708.55898999999999</v>
      </c>
    </row>
    <row r="32" spans="1:224" x14ac:dyDescent="0.3">
      <c r="A32" s="215"/>
      <c r="B32" s="234" t="s">
        <v>814</v>
      </c>
      <c r="C32" s="235"/>
      <c r="D32" s="236"/>
      <c r="E32" s="237"/>
      <c r="F32" s="237"/>
      <c r="G32" s="238">
        <v>8.5166900000000005</v>
      </c>
      <c r="H32" s="236"/>
      <c r="I32" s="238"/>
      <c r="J32" s="236"/>
      <c r="K32" s="238"/>
      <c r="L32" s="236"/>
      <c r="M32" s="237"/>
      <c r="N32" s="237"/>
      <c r="O32" s="237"/>
      <c r="P32" s="237"/>
      <c r="Q32" s="237"/>
      <c r="R32" s="237"/>
      <c r="S32" s="238"/>
      <c r="T32" s="236">
        <v>18.14123</v>
      </c>
      <c r="U32" s="237"/>
      <c r="V32" s="238">
        <v>1.0612699999999999</v>
      </c>
      <c r="W32" s="235"/>
      <c r="X32" s="236"/>
      <c r="Y32" s="237"/>
      <c r="Z32" s="238"/>
      <c r="AA32" s="236"/>
      <c r="AB32" s="237"/>
      <c r="AC32" s="237"/>
      <c r="AD32" s="237">
        <v>11.413130000000001</v>
      </c>
      <c r="AE32" s="237"/>
      <c r="AF32" s="238">
        <v>10.22284</v>
      </c>
      <c r="AG32" s="235"/>
      <c r="AH32" s="235"/>
      <c r="AI32" s="235"/>
      <c r="AJ32" s="236"/>
      <c r="AK32" s="238">
        <v>7.8466800000000001</v>
      </c>
      <c r="AL32" s="236"/>
      <c r="AM32" s="238"/>
      <c r="AN32" s="235"/>
      <c r="AO32" s="236"/>
      <c r="AP32" s="238"/>
      <c r="AQ32" s="235"/>
      <c r="AR32" s="235"/>
      <c r="AS32" s="235"/>
      <c r="AT32" s="236"/>
      <c r="AU32" s="237"/>
      <c r="AV32" s="238"/>
      <c r="AW32" s="236"/>
      <c r="AX32" s="237"/>
      <c r="AY32" s="237"/>
      <c r="AZ32" s="237"/>
      <c r="BA32" s="237"/>
      <c r="BB32" s="238"/>
      <c r="BC32" s="236"/>
      <c r="BD32" s="238"/>
      <c r="BE32" s="235"/>
      <c r="BF32" s="236"/>
      <c r="BG32" s="237"/>
      <c r="BH32" s="238"/>
      <c r="BI32" s="236">
        <v>164.44227000000001</v>
      </c>
      <c r="BJ32" s="237">
        <v>165.47058000000001</v>
      </c>
      <c r="BK32" s="237">
        <v>165.59853000000001</v>
      </c>
      <c r="BL32" s="237"/>
      <c r="BM32" s="237"/>
      <c r="BN32" s="237"/>
      <c r="BO32" s="237"/>
      <c r="BP32" s="237"/>
      <c r="BQ32" s="237"/>
      <c r="BR32" s="237">
        <v>110.49702000000001</v>
      </c>
      <c r="BS32" s="237">
        <v>206.49456000000001</v>
      </c>
      <c r="BT32" s="237">
        <v>206.11548999999999</v>
      </c>
      <c r="BU32" s="237">
        <v>205.99002999999999</v>
      </c>
      <c r="BV32" s="238"/>
      <c r="BW32" s="236">
        <v>17.41583</v>
      </c>
      <c r="BX32" s="238">
        <v>44.053669999999997</v>
      </c>
      <c r="BY32" s="235"/>
      <c r="BZ32" s="236"/>
      <c r="CA32" s="237"/>
      <c r="CB32" s="237"/>
      <c r="CC32" s="237"/>
      <c r="CD32" s="237"/>
      <c r="CE32" s="237">
        <v>118.14735</v>
      </c>
      <c r="CF32" s="237">
        <v>52.418509999999998</v>
      </c>
      <c r="CG32" s="237">
        <v>51.404559999999996</v>
      </c>
      <c r="CH32" s="237"/>
      <c r="CI32" s="237"/>
      <c r="CJ32" s="237"/>
      <c r="CK32" s="238">
        <v>191.19621000000001</v>
      </c>
      <c r="CL32" s="236">
        <v>180.55348000000001</v>
      </c>
      <c r="CM32" s="237">
        <v>180.52450999999999</v>
      </c>
      <c r="CN32" s="237">
        <v>181.33356000000001</v>
      </c>
      <c r="CO32" s="238">
        <v>181.02912000000001</v>
      </c>
      <c r="CP32" s="236"/>
      <c r="CQ32" s="238"/>
      <c r="CR32" s="236"/>
      <c r="CS32" s="238"/>
      <c r="CT32" s="236"/>
      <c r="CU32" s="237"/>
      <c r="CV32" s="239"/>
      <c r="CW32" s="236"/>
      <c r="CX32" s="237"/>
      <c r="CY32" s="237"/>
      <c r="CZ32" s="238"/>
      <c r="DA32" s="236"/>
      <c r="DB32" s="237"/>
      <c r="DC32" s="237"/>
      <c r="DD32" s="237"/>
      <c r="DE32" s="237"/>
      <c r="DF32" s="237"/>
      <c r="DG32" s="237"/>
      <c r="DH32" s="237"/>
      <c r="DI32" s="237"/>
      <c r="DJ32" s="237"/>
      <c r="DK32" s="237"/>
      <c r="DL32" s="237"/>
      <c r="DM32" s="238"/>
      <c r="DN32" s="240"/>
      <c r="DO32" s="241"/>
      <c r="DP32" s="241"/>
      <c r="DQ32" s="242"/>
      <c r="DR32" s="236"/>
      <c r="DS32" s="237"/>
      <c r="DT32" s="237"/>
      <c r="DU32" s="238"/>
      <c r="DV32" s="235"/>
      <c r="DW32" s="236"/>
      <c r="DX32" s="237"/>
      <c r="DY32" s="237"/>
      <c r="DZ32" s="237"/>
      <c r="EA32" s="237"/>
      <c r="EB32" s="239"/>
      <c r="EC32" s="215"/>
      <c r="ED32" s="235"/>
      <c r="EE32" s="235"/>
      <c r="EF32" s="235"/>
      <c r="EG32" s="235"/>
      <c r="EH32" s="235"/>
      <c r="EI32" s="235"/>
      <c r="EJ32" s="235"/>
      <c r="EK32" s="235"/>
      <c r="EL32" s="236"/>
      <c r="EM32" s="238"/>
      <c r="EN32" s="236"/>
      <c r="EO32" s="238"/>
      <c r="EP32" s="235"/>
      <c r="EQ32" s="235"/>
      <c r="ER32" s="235"/>
      <c r="ES32" s="235"/>
      <c r="ET32" s="235"/>
      <c r="EU32" s="235"/>
      <c r="EV32" s="235"/>
      <c r="EW32" s="235"/>
      <c r="EX32" s="235"/>
      <c r="EY32" s="235"/>
      <c r="EZ32" s="235"/>
      <c r="FA32" s="235"/>
      <c r="FB32" s="235"/>
      <c r="FC32" s="235"/>
      <c r="FD32" s="235"/>
      <c r="FE32" s="235"/>
      <c r="FF32" s="235"/>
      <c r="FG32" s="235"/>
      <c r="FH32" s="235"/>
      <c r="FI32" s="235"/>
      <c r="FJ32" s="235"/>
      <c r="FK32" s="235"/>
      <c r="FL32" s="235"/>
      <c r="FM32" s="236"/>
      <c r="FN32" s="237"/>
      <c r="FO32" s="237"/>
      <c r="FP32" s="238"/>
      <c r="FQ32" s="236"/>
      <c r="FR32" s="238"/>
      <c r="FS32" s="236"/>
      <c r="FT32" s="237"/>
      <c r="FU32" s="237"/>
      <c r="FV32" s="237"/>
      <c r="FW32" s="237"/>
      <c r="FX32" s="238"/>
      <c r="FY32" s="236"/>
      <c r="FZ32" s="238"/>
      <c r="GA32" s="236"/>
      <c r="GB32" s="237"/>
      <c r="GC32" s="237"/>
      <c r="GD32" s="238"/>
      <c r="GE32" s="235"/>
      <c r="GF32" s="235"/>
      <c r="GG32" s="235"/>
      <c r="GH32" s="236"/>
      <c r="GI32" s="237"/>
      <c r="GJ32" s="237"/>
      <c r="GK32" s="237"/>
      <c r="GL32" s="238"/>
      <c r="GM32" s="236"/>
      <c r="GN32" s="237"/>
      <c r="GO32" s="237"/>
      <c r="GP32" s="238"/>
      <c r="GQ32" s="235"/>
      <c r="GR32" s="236"/>
      <c r="GS32" s="237"/>
      <c r="GT32" s="238"/>
      <c r="GU32" s="215"/>
      <c r="GV32" s="235"/>
      <c r="GW32" s="236"/>
      <c r="GX32" s="235"/>
      <c r="GY32" s="235"/>
      <c r="GZ32" s="235"/>
      <c r="HA32" s="235"/>
      <c r="HB32" s="235"/>
      <c r="HC32" s="235"/>
      <c r="HD32" s="215"/>
      <c r="HE32" s="235"/>
      <c r="HF32" s="235"/>
      <c r="HG32" s="235"/>
      <c r="HH32" s="235"/>
      <c r="HI32" s="235"/>
      <c r="HJ32" s="235"/>
      <c r="HK32" s="236"/>
      <c r="HL32" s="238"/>
      <c r="HM32" s="215"/>
      <c r="HN32" s="236">
        <v>2479.8871199999999</v>
      </c>
      <c r="HO32" s="237">
        <v>2461.7458899999997</v>
      </c>
      <c r="HP32" s="238">
        <v>708.55898999999999</v>
      </c>
    </row>
    <row r="33" spans="1:224" x14ac:dyDescent="0.3">
      <c r="A33" s="215"/>
      <c r="B33" s="234" t="s">
        <v>815</v>
      </c>
      <c r="C33" s="235"/>
      <c r="D33" s="236"/>
      <c r="E33" s="237"/>
      <c r="F33" s="237"/>
      <c r="G33" s="238">
        <v>8.5166900000000005</v>
      </c>
      <c r="H33" s="236"/>
      <c r="I33" s="238"/>
      <c r="J33" s="236"/>
      <c r="K33" s="238"/>
      <c r="L33" s="236"/>
      <c r="M33" s="237"/>
      <c r="N33" s="237"/>
      <c r="O33" s="237"/>
      <c r="P33" s="237"/>
      <c r="Q33" s="237"/>
      <c r="R33" s="237"/>
      <c r="S33" s="238"/>
      <c r="T33" s="236">
        <v>18.14123</v>
      </c>
      <c r="U33" s="237"/>
      <c r="V33" s="238">
        <v>1.0612699999999999</v>
      </c>
      <c r="W33" s="235"/>
      <c r="X33" s="236"/>
      <c r="Y33" s="237"/>
      <c r="Z33" s="238">
        <v>23.060680000000001</v>
      </c>
      <c r="AA33" s="236"/>
      <c r="AB33" s="237"/>
      <c r="AC33" s="237"/>
      <c r="AD33" s="237">
        <v>11.413130000000001</v>
      </c>
      <c r="AE33" s="237">
        <v>23.889150000000001</v>
      </c>
      <c r="AF33" s="238">
        <v>10.22284</v>
      </c>
      <c r="AG33" s="235"/>
      <c r="AH33" s="235"/>
      <c r="AI33" s="235"/>
      <c r="AJ33" s="236"/>
      <c r="AK33" s="238">
        <v>7.8466800000000001</v>
      </c>
      <c r="AL33" s="236"/>
      <c r="AM33" s="238"/>
      <c r="AN33" s="235"/>
      <c r="AO33" s="236"/>
      <c r="AP33" s="238"/>
      <c r="AQ33" s="235"/>
      <c r="AR33" s="235"/>
      <c r="AS33" s="235"/>
      <c r="AT33" s="236"/>
      <c r="AU33" s="237"/>
      <c r="AV33" s="238"/>
      <c r="AW33" s="236"/>
      <c r="AX33" s="237"/>
      <c r="AY33" s="237"/>
      <c r="AZ33" s="237"/>
      <c r="BA33" s="237"/>
      <c r="BB33" s="238"/>
      <c r="BC33" s="236"/>
      <c r="BD33" s="238"/>
      <c r="BE33" s="235"/>
      <c r="BF33" s="236"/>
      <c r="BG33" s="237"/>
      <c r="BH33" s="238"/>
      <c r="BI33" s="236">
        <v>164.44227000000001</v>
      </c>
      <c r="BJ33" s="237">
        <v>165.47058000000001</v>
      </c>
      <c r="BK33" s="237">
        <v>165.59853000000001</v>
      </c>
      <c r="BL33" s="237"/>
      <c r="BM33" s="237"/>
      <c r="BN33" s="237"/>
      <c r="BO33" s="237"/>
      <c r="BP33" s="237"/>
      <c r="BQ33" s="237"/>
      <c r="BR33" s="237">
        <v>110.49702000000001</v>
      </c>
      <c r="BS33" s="237">
        <v>206.49456000000001</v>
      </c>
      <c r="BT33" s="237">
        <v>206.11548999999999</v>
      </c>
      <c r="BU33" s="237">
        <v>205.99002999999999</v>
      </c>
      <c r="BV33" s="238"/>
      <c r="BW33" s="236">
        <v>17.41583</v>
      </c>
      <c r="BX33" s="238">
        <v>44.053669999999997</v>
      </c>
      <c r="BY33" s="235"/>
      <c r="BZ33" s="236"/>
      <c r="CA33" s="237"/>
      <c r="CB33" s="237"/>
      <c r="CC33" s="237"/>
      <c r="CD33" s="237"/>
      <c r="CE33" s="237">
        <v>118.14735</v>
      </c>
      <c r="CF33" s="237">
        <v>52.418509999999998</v>
      </c>
      <c r="CG33" s="237">
        <v>51.404559999999996</v>
      </c>
      <c r="CH33" s="237"/>
      <c r="CI33" s="237"/>
      <c r="CJ33" s="237"/>
      <c r="CK33" s="238">
        <v>191.19621000000001</v>
      </c>
      <c r="CL33" s="236">
        <v>180.55348000000001</v>
      </c>
      <c r="CM33" s="237">
        <v>180.52450999999999</v>
      </c>
      <c r="CN33" s="237">
        <v>181.33356000000001</v>
      </c>
      <c r="CO33" s="238">
        <v>181.02912000000001</v>
      </c>
      <c r="CP33" s="236"/>
      <c r="CQ33" s="238"/>
      <c r="CR33" s="236"/>
      <c r="CS33" s="238"/>
      <c r="CT33" s="236"/>
      <c r="CU33" s="237"/>
      <c r="CV33" s="239"/>
      <c r="CW33" s="236"/>
      <c r="CX33" s="237"/>
      <c r="CY33" s="237"/>
      <c r="CZ33" s="238"/>
      <c r="DA33" s="236"/>
      <c r="DB33" s="237"/>
      <c r="DC33" s="237"/>
      <c r="DD33" s="237"/>
      <c r="DE33" s="237"/>
      <c r="DF33" s="237"/>
      <c r="DG33" s="237"/>
      <c r="DH33" s="237"/>
      <c r="DI33" s="237"/>
      <c r="DJ33" s="237"/>
      <c r="DK33" s="237"/>
      <c r="DL33" s="237"/>
      <c r="DM33" s="238"/>
      <c r="DN33" s="240"/>
      <c r="DO33" s="241"/>
      <c r="DP33" s="241"/>
      <c r="DQ33" s="242"/>
      <c r="DR33" s="236"/>
      <c r="DS33" s="237"/>
      <c r="DT33" s="237"/>
      <c r="DU33" s="238"/>
      <c r="DV33" s="235"/>
      <c r="DW33" s="236"/>
      <c r="DX33" s="237"/>
      <c r="DY33" s="237"/>
      <c r="DZ33" s="237"/>
      <c r="EA33" s="237"/>
      <c r="EB33" s="239"/>
      <c r="EC33" s="215"/>
      <c r="ED33" s="235"/>
      <c r="EE33" s="235"/>
      <c r="EF33" s="235"/>
      <c r="EG33" s="235"/>
      <c r="EH33" s="235"/>
      <c r="EI33" s="235"/>
      <c r="EJ33" s="235"/>
      <c r="EK33" s="235"/>
      <c r="EL33" s="236"/>
      <c r="EM33" s="238"/>
      <c r="EN33" s="236"/>
      <c r="EO33" s="238"/>
      <c r="EP33" s="235"/>
      <c r="EQ33" s="235"/>
      <c r="ER33" s="235"/>
      <c r="ES33" s="235"/>
      <c r="ET33" s="235"/>
      <c r="EU33" s="235"/>
      <c r="EV33" s="235"/>
      <c r="EW33" s="235"/>
      <c r="EX33" s="235"/>
      <c r="EY33" s="235"/>
      <c r="EZ33" s="235"/>
      <c r="FA33" s="235"/>
      <c r="FB33" s="235"/>
      <c r="FC33" s="235"/>
      <c r="FD33" s="235"/>
      <c r="FE33" s="235"/>
      <c r="FF33" s="235"/>
      <c r="FG33" s="235"/>
      <c r="FH33" s="235"/>
      <c r="FI33" s="235"/>
      <c r="FJ33" s="235"/>
      <c r="FK33" s="235"/>
      <c r="FL33" s="235"/>
      <c r="FM33" s="236"/>
      <c r="FN33" s="237"/>
      <c r="FO33" s="237"/>
      <c r="FP33" s="238"/>
      <c r="FQ33" s="236"/>
      <c r="FR33" s="238"/>
      <c r="FS33" s="236"/>
      <c r="FT33" s="237"/>
      <c r="FU33" s="237"/>
      <c r="FV33" s="237"/>
      <c r="FW33" s="237"/>
      <c r="FX33" s="238"/>
      <c r="FY33" s="236"/>
      <c r="FZ33" s="238"/>
      <c r="GA33" s="236"/>
      <c r="GB33" s="237"/>
      <c r="GC33" s="237"/>
      <c r="GD33" s="238"/>
      <c r="GE33" s="235"/>
      <c r="GF33" s="235"/>
      <c r="GG33" s="235"/>
      <c r="GH33" s="236"/>
      <c r="GI33" s="237"/>
      <c r="GJ33" s="237"/>
      <c r="GK33" s="237"/>
      <c r="GL33" s="238"/>
      <c r="GM33" s="236"/>
      <c r="GN33" s="237"/>
      <c r="GO33" s="237"/>
      <c r="GP33" s="238"/>
      <c r="GQ33" s="235"/>
      <c r="GR33" s="236"/>
      <c r="GS33" s="237"/>
      <c r="GT33" s="238"/>
      <c r="GU33" s="215"/>
      <c r="GV33" s="235"/>
      <c r="GW33" s="236"/>
      <c r="GX33" s="235"/>
      <c r="GY33" s="235"/>
      <c r="GZ33" s="235"/>
      <c r="HA33" s="235"/>
      <c r="HB33" s="235"/>
      <c r="HC33" s="235"/>
      <c r="HD33" s="215"/>
      <c r="HE33" s="235"/>
      <c r="HF33" s="235"/>
      <c r="HG33" s="235"/>
      <c r="HH33" s="235"/>
      <c r="HI33" s="235"/>
      <c r="HJ33" s="235"/>
      <c r="HK33" s="236"/>
      <c r="HL33" s="238"/>
      <c r="HM33" s="215"/>
      <c r="HN33" s="236">
        <v>2526.8369499999999</v>
      </c>
      <c r="HO33" s="237">
        <v>2508.6957199999997</v>
      </c>
      <c r="HP33" s="238">
        <v>684.66984000000002</v>
      </c>
    </row>
    <row r="34" spans="1:224" x14ac:dyDescent="0.3">
      <c r="A34" s="215"/>
      <c r="B34" s="234" t="s">
        <v>816</v>
      </c>
      <c r="C34" s="235"/>
      <c r="D34" s="236"/>
      <c r="E34" s="237"/>
      <c r="F34" s="237"/>
      <c r="G34" s="238">
        <v>8.5166900000000005</v>
      </c>
      <c r="H34" s="236"/>
      <c r="I34" s="238"/>
      <c r="J34" s="236"/>
      <c r="K34" s="238"/>
      <c r="L34" s="236"/>
      <c r="M34" s="237"/>
      <c r="N34" s="237"/>
      <c r="O34" s="237"/>
      <c r="P34" s="237"/>
      <c r="Q34" s="237"/>
      <c r="R34" s="237"/>
      <c r="S34" s="238"/>
      <c r="T34" s="236">
        <v>18.14123</v>
      </c>
      <c r="U34" s="237"/>
      <c r="V34" s="238">
        <v>1.0612699999999999</v>
      </c>
      <c r="W34" s="235"/>
      <c r="X34" s="236"/>
      <c r="Y34" s="237"/>
      <c r="Z34" s="238">
        <v>23.060680000000001</v>
      </c>
      <c r="AA34" s="236"/>
      <c r="AB34" s="237"/>
      <c r="AC34" s="237"/>
      <c r="AD34" s="237">
        <v>11.413130000000001</v>
      </c>
      <c r="AE34" s="237">
        <v>15.941789999999999</v>
      </c>
      <c r="AF34" s="238">
        <v>10.22284</v>
      </c>
      <c r="AG34" s="235"/>
      <c r="AH34" s="235"/>
      <c r="AI34" s="235"/>
      <c r="AJ34" s="236"/>
      <c r="AK34" s="238">
        <v>7.8466800000000001</v>
      </c>
      <c r="AL34" s="236"/>
      <c r="AM34" s="238"/>
      <c r="AN34" s="235"/>
      <c r="AO34" s="236"/>
      <c r="AP34" s="238"/>
      <c r="AQ34" s="235"/>
      <c r="AR34" s="235"/>
      <c r="AS34" s="235"/>
      <c r="AT34" s="236"/>
      <c r="AU34" s="237"/>
      <c r="AV34" s="238"/>
      <c r="AW34" s="236"/>
      <c r="AX34" s="237"/>
      <c r="AY34" s="237"/>
      <c r="AZ34" s="237"/>
      <c r="BA34" s="237"/>
      <c r="BB34" s="238"/>
      <c r="BC34" s="236"/>
      <c r="BD34" s="238"/>
      <c r="BE34" s="235"/>
      <c r="BF34" s="236"/>
      <c r="BG34" s="237"/>
      <c r="BH34" s="238"/>
      <c r="BI34" s="236">
        <v>164.44227000000001</v>
      </c>
      <c r="BJ34" s="237">
        <v>165.47058000000001</v>
      </c>
      <c r="BK34" s="237">
        <v>165.59853000000001</v>
      </c>
      <c r="BL34" s="237"/>
      <c r="BM34" s="237"/>
      <c r="BN34" s="237"/>
      <c r="BO34" s="237"/>
      <c r="BP34" s="237"/>
      <c r="BQ34" s="237"/>
      <c r="BR34" s="237">
        <v>110.49702000000001</v>
      </c>
      <c r="BS34" s="237">
        <v>206.49456000000001</v>
      </c>
      <c r="BT34" s="237">
        <v>206.11548999999999</v>
      </c>
      <c r="BU34" s="237">
        <v>205.99002999999999</v>
      </c>
      <c r="BV34" s="238"/>
      <c r="BW34" s="236">
        <v>17.41583</v>
      </c>
      <c r="BX34" s="238">
        <v>44.053669999999997</v>
      </c>
      <c r="BY34" s="235"/>
      <c r="BZ34" s="236"/>
      <c r="CA34" s="237"/>
      <c r="CB34" s="237"/>
      <c r="CC34" s="237"/>
      <c r="CD34" s="237"/>
      <c r="CE34" s="237">
        <v>118.14735</v>
      </c>
      <c r="CF34" s="237">
        <v>52.418509999999998</v>
      </c>
      <c r="CG34" s="237">
        <v>51.404559999999996</v>
      </c>
      <c r="CH34" s="237"/>
      <c r="CI34" s="237"/>
      <c r="CJ34" s="237"/>
      <c r="CK34" s="238">
        <v>191.19621000000001</v>
      </c>
      <c r="CL34" s="236">
        <v>180.55348000000001</v>
      </c>
      <c r="CM34" s="237">
        <v>180.52450999999999</v>
      </c>
      <c r="CN34" s="237">
        <v>181.33356000000001</v>
      </c>
      <c r="CO34" s="238">
        <v>181.02912000000001</v>
      </c>
      <c r="CP34" s="236"/>
      <c r="CQ34" s="238"/>
      <c r="CR34" s="236"/>
      <c r="CS34" s="238"/>
      <c r="CT34" s="236"/>
      <c r="CU34" s="237"/>
      <c r="CV34" s="239"/>
      <c r="CW34" s="236"/>
      <c r="CX34" s="237"/>
      <c r="CY34" s="237"/>
      <c r="CZ34" s="238"/>
      <c r="DA34" s="236"/>
      <c r="DB34" s="237"/>
      <c r="DC34" s="237"/>
      <c r="DD34" s="237"/>
      <c r="DE34" s="237"/>
      <c r="DF34" s="237"/>
      <c r="DG34" s="237"/>
      <c r="DH34" s="237"/>
      <c r="DI34" s="237"/>
      <c r="DJ34" s="237"/>
      <c r="DK34" s="237"/>
      <c r="DL34" s="237"/>
      <c r="DM34" s="238"/>
      <c r="DN34" s="240"/>
      <c r="DO34" s="241"/>
      <c r="DP34" s="241"/>
      <c r="DQ34" s="242"/>
      <c r="DR34" s="236"/>
      <c r="DS34" s="237"/>
      <c r="DT34" s="237"/>
      <c r="DU34" s="238"/>
      <c r="DV34" s="235"/>
      <c r="DW34" s="236"/>
      <c r="DX34" s="237"/>
      <c r="DY34" s="237"/>
      <c r="DZ34" s="237"/>
      <c r="EA34" s="237"/>
      <c r="EB34" s="239"/>
      <c r="EC34" s="215"/>
      <c r="ED34" s="235"/>
      <c r="EE34" s="235"/>
      <c r="EF34" s="235"/>
      <c r="EG34" s="235"/>
      <c r="EH34" s="235"/>
      <c r="EI34" s="235"/>
      <c r="EJ34" s="235"/>
      <c r="EK34" s="235"/>
      <c r="EL34" s="236"/>
      <c r="EM34" s="238"/>
      <c r="EN34" s="236"/>
      <c r="EO34" s="238"/>
      <c r="EP34" s="235"/>
      <c r="EQ34" s="235"/>
      <c r="ER34" s="235"/>
      <c r="ES34" s="235"/>
      <c r="ET34" s="235"/>
      <c r="EU34" s="235"/>
      <c r="EV34" s="235"/>
      <c r="EW34" s="235"/>
      <c r="EX34" s="235"/>
      <c r="EY34" s="235"/>
      <c r="EZ34" s="235"/>
      <c r="FA34" s="235"/>
      <c r="FB34" s="235"/>
      <c r="FC34" s="235"/>
      <c r="FD34" s="235"/>
      <c r="FE34" s="235"/>
      <c r="FF34" s="235"/>
      <c r="FG34" s="235"/>
      <c r="FH34" s="235"/>
      <c r="FI34" s="235"/>
      <c r="FJ34" s="235"/>
      <c r="FK34" s="235"/>
      <c r="FL34" s="235"/>
      <c r="FM34" s="236"/>
      <c r="FN34" s="237"/>
      <c r="FO34" s="237"/>
      <c r="FP34" s="238"/>
      <c r="FQ34" s="236"/>
      <c r="FR34" s="238"/>
      <c r="FS34" s="236"/>
      <c r="FT34" s="237"/>
      <c r="FU34" s="237"/>
      <c r="FV34" s="237"/>
      <c r="FW34" s="237"/>
      <c r="FX34" s="238"/>
      <c r="FY34" s="236"/>
      <c r="FZ34" s="238"/>
      <c r="GA34" s="236"/>
      <c r="GB34" s="237"/>
      <c r="GC34" s="237"/>
      <c r="GD34" s="238"/>
      <c r="GE34" s="235"/>
      <c r="GF34" s="235"/>
      <c r="GG34" s="235"/>
      <c r="GH34" s="236"/>
      <c r="GI34" s="237"/>
      <c r="GJ34" s="237"/>
      <c r="GK34" s="237"/>
      <c r="GL34" s="238"/>
      <c r="GM34" s="236"/>
      <c r="GN34" s="237"/>
      <c r="GO34" s="237"/>
      <c r="GP34" s="238"/>
      <c r="GQ34" s="235"/>
      <c r="GR34" s="236"/>
      <c r="GS34" s="237"/>
      <c r="GT34" s="238"/>
      <c r="GU34" s="215"/>
      <c r="GV34" s="235"/>
      <c r="GW34" s="236"/>
      <c r="GX34" s="235"/>
      <c r="GY34" s="235"/>
      <c r="GZ34" s="235"/>
      <c r="HA34" s="235"/>
      <c r="HB34" s="235"/>
      <c r="HC34" s="235"/>
      <c r="HD34" s="215"/>
      <c r="HE34" s="235"/>
      <c r="HF34" s="235"/>
      <c r="HG34" s="235"/>
      <c r="HH34" s="235"/>
      <c r="HI34" s="235"/>
      <c r="HJ34" s="235"/>
      <c r="HK34" s="236"/>
      <c r="HL34" s="238"/>
      <c r="HM34" s="215"/>
      <c r="HN34" s="236">
        <v>2518.8895900000002</v>
      </c>
      <c r="HO34" s="237">
        <v>2500.74836</v>
      </c>
      <c r="HP34" s="238">
        <v>692.61719999999991</v>
      </c>
    </row>
    <row r="35" spans="1:224" x14ac:dyDescent="0.3">
      <c r="A35" s="215"/>
      <c r="B35" s="234" t="s">
        <v>817</v>
      </c>
      <c r="C35" s="235"/>
      <c r="D35" s="236"/>
      <c r="E35" s="237"/>
      <c r="F35" s="237"/>
      <c r="G35" s="238">
        <v>8.5166900000000005</v>
      </c>
      <c r="H35" s="236"/>
      <c r="I35" s="238"/>
      <c r="J35" s="236"/>
      <c r="K35" s="238"/>
      <c r="L35" s="236"/>
      <c r="M35" s="237"/>
      <c r="N35" s="237"/>
      <c r="O35" s="237"/>
      <c r="P35" s="237"/>
      <c r="Q35" s="237"/>
      <c r="R35" s="237"/>
      <c r="S35" s="238"/>
      <c r="T35" s="236">
        <v>18.14123</v>
      </c>
      <c r="U35" s="237"/>
      <c r="V35" s="238">
        <v>1.0612699999999999</v>
      </c>
      <c r="W35" s="235"/>
      <c r="X35" s="236"/>
      <c r="Y35" s="237"/>
      <c r="Z35" s="238"/>
      <c r="AA35" s="236"/>
      <c r="AB35" s="237"/>
      <c r="AC35" s="237"/>
      <c r="AD35" s="237">
        <v>11.413130000000001</v>
      </c>
      <c r="AE35" s="237">
        <v>15.941789999999999</v>
      </c>
      <c r="AF35" s="238">
        <v>10.22284</v>
      </c>
      <c r="AG35" s="235"/>
      <c r="AH35" s="235"/>
      <c r="AI35" s="235"/>
      <c r="AJ35" s="236"/>
      <c r="AK35" s="238">
        <v>7.8466800000000001</v>
      </c>
      <c r="AL35" s="236"/>
      <c r="AM35" s="238"/>
      <c r="AN35" s="235"/>
      <c r="AO35" s="236"/>
      <c r="AP35" s="238"/>
      <c r="AQ35" s="235"/>
      <c r="AR35" s="235"/>
      <c r="AS35" s="235"/>
      <c r="AT35" s="236"/>
      <c r="AU35" s="237"/>
      <c r="AV35" s="238"/>
      <c r="AW35" s="236"/>
      <c r="AX35" s="237"/>
      <c r="AY35" s="237"/>
      <c r="AZ35" s="237"/>
      <c r="BA35" s="237"/>
      <c r="BB35" s="238"/>
      <c r="BC35" s="236"/>
      <c r="BD35" s="238"/>
      <c r="BE35" s="235"/>
      <c r="BF35" s="236"/>
      <c r="BG35" s="237"/>
      <c r="BH35" s="238"/>
      <c r="BI35" s="236">
        <v>164.44227000000001</v>
      </c>
      <c r="BJ35" s="237">
        <v>165.47058000000001</v>
      </c>
      <c r="BK35" s="237">
        <v>165.59853000000001</v>
      </c>
      <c r="BL35" s="237"/>
      <c r="BM35" s="237"/>
      <c r="BN35" s="237"/>
      <c r="BO35" s="237"/>
      <c r="BP35" s="237"/>
      <c r="BQ35" s="237"/>
      <c r="BR35" s="237">
        <v>110.49702000000001</v>
      </c>
      <c r="BS35" s="237">
        <v>206.49456000000001</v>
      </c>
      <c r="BT35" s="237">
        <v>206.11548999999999</v>
      </c>
      <c r="BU35" s="237">
        <v>205.99002999999999</v>
      </c>
      <c r="BV35" s="238"/>
      <c r="BW35" s="236">
        <v>17.41583</v>
      </c>
      <c r="BX35" s="238">
        <v>44.053669999999997</v>
      </c>
      <c r="BY35" s="235"/>
      <c r="BZ35" s="236"/>
      <c r="CA35" s="237"/>
      <c r="CB35" s="237"/>
      <c r="CC35" s="237"/>
      <c r="CD35" s="237"/>
      <c r="CE35" s="237">
        <v>118.14735</v>
      </c>
      <c r="CF35" s="237">
        <v>52.418509999999998</v>
      </c>
      <c r="CG35" s="237">
        <v>51.404559999999996</v>
      </c>
      <c r="CH35" s="237"/>
      <c r="CI35" s="237"/>
      <c r="CJ35" s="237"/>
      <c r="CK35" s="238"/>
      <c r="CL35" s="236">
        <v>180.55348000000001</v>
      </c>
      <c r="CM35" s="237">
        <v>180.52450999999999</v>
      </c>
      <c r="CN35" s="237">
        <v>181.33356000000001</v>
      </c>
      <c r="CO35" s="238">
        <v>181.02912000000001</v>
      </c>
      <c r="CP35" s="236"/>
      <c r="CQ35" s="238"/>
      <c r="CR35" s="236"/>
      <c r="CS35" s="238"/>
      <c r="CT35" s="236"/>
      <c r="CU35" s="237"/>
      <c r="CV35" s="239"/>
      <c r="CW35" s="236"/>
      <c r="CX35" s="237"/>
      <c r="CY35" s="237"/>
      <c r="CZ35" s="238"/>
      <c r="DA35" s="236"/>
      <c r="DB35" s="237"/>
      <c r="DC35" s="237"/>
      <c r="DD35" s="237"/>
      <c r="DE35" s="237"/>
      <c r="DF35" s="237"/>
      <c r="DG35" s="237"/>
      <c r="DH35" s="237"/>
      <c r="DI35" s="237"/>
      <c r="DJ35" s="237"/>
      <c r="DK35" s="237"/>
      <c r="DL35" s="237"/>
      <c r="DM35" s="238"/>
      <c r="DN35" s="240"/>
      <c r="DO35" s="241"/>
      <c r="DP35" s="241"/>
      <c r="DQ35" s="242"/>
      <c r="DR35" s="236"/>
      <c r="DS35" s="237"/>
      <c r="DT35" s="237"/>
      <c r="DU35" s="238"/>
      <c r="DV35" s="235"/>
      <c r="DW35" s="236"/>
      <c r="DX35" s="237"/>
      <c r="DY35" s="237"/>
      <c r="DZ35" s="237"/>
      <c r="EA35" s="237"/>
      <c r="EB35" s="239"/>
      <c r="EC35" s="215"/>
      <c r="ED35" s="235"/>
      <c r="EE35" s="235"/>
      <c r="EF35" s="235"/>
      <c r="EG35" s="235"/>
      <c r="EH35" s="235"/>
      <c r="EI35" s="235"/>
      <c r="EJ35" s="235"/>
      <c r="EK35" s="235"/>
      <c r="EL35" s="236"/>
      <c r="EM35" s="238"/>
      <c r="EN35" s="236"/>
      <c r="EO35" s="238"/>
      <c r="EP35" s="235"/>
      <c r="EQ35" s="235"/>
      <c r="ER35" s="235"/>
      <c r="ES35" s="235"/>
      <c r="ET35" s="235"/>
      <c r="EU35" s="235"/>
      <c r="EV35" s="235"/>
      <c r="EW35" s="235"/>
      <c r="EX35" s="235"/>
      <c r="EY35" s="235"/>
      <c r="EZ35" s="235"/>
      <c r="FA35" s="235"/>
      <c r="FB35" s="235"/>
      <c r="FC35" s="235"/>
      <c r="FD35" s="235"/>
      <c r="FE35" s="235"/>
      <c r="FF35" s="235"/>
      <c r="FG35" s="235"/>
      <c r="FH35" s="235"/>
      <c r="FI35" s="235"/>
      <c r="FJ35" s="235"/>
      <c r="FK35" s="235"/>
      <c r="FL35" s="235"/>
      <c r="FM35" s="236"/>
      <c r="FN35" s="237"/>
      <c r="FO35" s="237"/>
      <c r="FP35" s="238"/>
      <c r="FQ35" s="236"/>
      <c r="FR35" s="238"/>
      <c r="FS35" s="236"/>
      <c r="FT35" s="237"/>
      <c r="FU35" s="237"/>
      <c r="FV35" s="237"/>
      <c r="FW35" s="237"/>
      <c r="FX35" s="238"/>
      <c r="FY35" s="236"/>
      <c r="FZ35" s="238"/>
      <c r="GA35" s="236"/>
      <c r="GB35" s="237"/>
      <c r="GC35" s="237"/>
      <c r="GD35" s="238"/>
      <c r="GE35" s="235"/>
      <c r="GF35" s="235"/>
      <c r="GG35" s="235"/>
      <c r="GH35" s="236"/>
      <c r="GI35" s="237"/>
      <c r="GJ35" s="237"/>
      <c r="GK35" s="237"/>
      <c r="GL35" s="238"/>
      <c r="GM35" s="236"/>
      <c r="GN35" s="237"/>
      <c r="GO35" s="237"/>
      <c r="GP35" s="238"/>
      <c r="GQ35" s="235"/>
      <c r="GR35" s="236"/>
      <c r="GS35" s="237"/>
      <c r="GT35" s="238"/>
      <c r="GU35" s="215"/>
      <c r="GV35" s="235"/>
      <c r="GW35" s="236"/>
      <c r="GX35" s="235"/>
      <c r="GY35" s="235"/>
      <c r="GZ35" s="235"/>
      <c r="HA35" s="235"/>
      <c r="HB35" s="235"/>
      <c r="HC35" s="235"/>
      <c r="HD35" s="215"/>
      <c r="HE35" s="235"/>
      <c r="HF35" s="235"/>
      <c r="HG35" s="235"/>
      <c r="HH35" s="235"/>
      <c r="HI35" s="235"/>
      <c r="HJ35" s="235"/>
      <c r="HK35" s="236"/>
      <c r="HL35" s="238"/>
      <c r="HM35" s="215"/>
      <c r="HN35" s="236">
        <v>2304.6326999999997</v>
      </c>
      <c r="HO35" s="237">
        <v>2286.4914699999995</v>
      </c>
      <c r="HP35" s="238">
        <v>692.61719999999991</v>
      </c>
    </row>
    <row r="36" spans="1:224" x14ac:dyDescent="0.3">
      <c r="A36" s="215"/>
      <c r="B36" s="234" t="s">
        <v>818</v>
      </c>
      <c r="C36" s="235"/>
      <c r="D36" s="236"/>
      <c r="E36" s="237"/>
      <c r="F36" s="237"/>
      <c r="G36" s="238">
        <v>8.5166900000000005</v>
      </c>
      <c r="H36" s="236"/>
      <c r="I36" s="238"/>
      <c r="J36" s="236"/>
      <c r="K36" s="238"/>
      <c r="L36" s="236"/>
      <c r="M36" s="237"/>
      <c r="N36" s="237"/>
      <c r="O36" s="237"/>
      <c r="P36" s="237"/>
      <c r="Q36" s="237"/>
      <c r="R36" s="237"/>
      <c r="S36" s="238"/>
      <c r="T36" s="236">
        <v>18.14123</v>
      </c>
      <c r="U36" s="237"/>
      <c r="V36" s="238">
        <v>1.0612699999999999</v>
      </c>
      <c r="W36" s="235"/>
      <c r="X36" s="236"/>
      <c r="Y36" s="237"/>
      <c r="Z36" s="238"/>
      <c r="AA36" s="236"/>
      <c r="AB36" s="237"/>
      <c r="AC36" s="237"/>
      <c r="AD36" s="237">
        <v>11.413130000000001</v>
      </c>
      <c r="AE36" s="237">
        <v>15.941789999999999</v>
      </c>
      <c r="AF36" s="238">
        <v>10.22284</v>
      </c>
      <c r="AG36" s="235"/>
      <c r="AH36" s="235"/>
      <c r="AI36" s="235"/>
      <c r="AJ36" s="236"/>
      <c r="AK36" s="238">
        <v>7.8466800000000001</v>
      </c>
      <c r="AL36" s="236"/>
      <c r="AM36" s="238"/>
      <c r="AN36" s="235"/>
      <c r="AO36" s="236"/>
      <c r="AP36" s="238"/>
      <c r="AQ36" s="235"/>
      <c r="AR36" s="235"/>
      <c r="AS36" s="235"/>
      <c r="AT36" s="236"/>
      <c r="AU36" s="237"/>
      <c r="AV36" s="238"/>
      <c r="AW36" s="236"/>
      <c r="AX36" s="237"/>
      <c r="AY36" s="237"/>
      <c r="AZ36" s="237"/>
      <c r="BA36" s="237"/>
      <c r="BB36" s="238"/>
      <c r="BC36" s="236"/>
      <c r="BD36" s="238"/>
      <c r="BE36" s="235"/>
      <c r="BF36" s="236"/>
      <c r="BG36" s="237"/>
      <c r="BH36" s="238"/>
      <c r="BI36" s="236">
        <v>164.44227000000001</v>
      </c>
      <c r="BJ36" s="237">
        <v>165.47058000000001</v>
      </c>
      <c r="BK36" s="237">
        <v>165.59853000000001</v>
      </c>
      <c r="BL36" s="237"/>
      <c r="BM36" s="237"/>
      <c r="BN36" s="237"/>
      <c r="BO36" s="237"/>
      <c r="BP36" s="237"/>
      <c r="BQ36" s="237"/>
      <c r="BR36" s="237">
        <v>110.49702000000001</v>
      </c>
      <c r="BS36" s="237">
        <v>206.49456000000001</v>
      </c>
      <c r="BT36" s="237">
        <v>206.11548999999999</v>
      </c>
      <c r="BU36" s="237">
        <v>205.99002999999999</v>
      </c>
      <c r="BV36" s="238"/>
      <c r="BW36" s="236">
        <v>17.41583</v>
      </c>
      <c r="BX36" s="238">
        <v>44.053669999999997</v>
      </c>
      <c r="BY36" s="235"/>
      <c r="BZ36" s="236"/>
      <c r="CA36" s="237"/>
      <c r="CB36" s="237"/>
      <c r="CC36" s="237"/>
      <c r="CD36" s="237"/>
      <c r="CE36" s="237">
        <v>118.14735</v>
      </c>
      <c r="CF36" s="237">
        <v>52.418509999999998</v>
      </c>
      <c r="CG36" s="237">
        <v>51.404559999999996</v>
      </c>
      <c r="CH36" s="237"/>
      <c r="CI36" s="237"/>
      <c r="CJ36" s="237"/>
      <c r="CK36" s="238"/>
      <c r="CL36" s="236">
        <v>180.55348000000001</v>
      </c>
      <c r="CM36" s="237">
        <v>180.52450999999999</v>
      </c>
      <c r="CN36" s="237">
        <v>181.33356000000001</v>
      </c>
      <c r="CO36" s="238">
        <v>181.02912000000001</v>
      </c>
      <c r="CP36" s="236"/>
      <c r="CQ36" s="238"/>
      <c r="CR36" s="236"/>
      <c r="CS36" s="238"/>
      <c r="CT36" s="236"/>
      <c r="CU36" s="237"/>
      <c r="CV36" s="239"/>
      <c r="CW36" s="236"/>
      <c r="CX36" s="237"/>
      <c r="CY36" s="237"/>
      <c r="CZ36" s="238"/>
      <c r="DA36" s="236"/>
      <c r="DB36" s="237"/>
      <c r="DC36" s="237"/>
      <c r="DD36" s="237"/>
      <c r="DE36" s="237"/>
      <c r="DF36" s="237"/>
      <c r="DG36" s="237"/>
      <c r="DH36" s="237"/>
      <c r="DI36" s="237"/>
      <c r="DJ36" s="237"/>
      <c r="DK36" s="237"/>
      <c r="DL36" s="237"/>
      <c r="DM36" s="238"/>
      <c r="DN36" s="240"/>
      <c r="DO36" s="241"/>
      <c r="DP36" s="241"/>
      <c r="DQ36" s="242"/>
      <c r="DR36" s="236"/>
      <c r="DS36" s="237"/>
      <c r="DT36" s="237"/>
      <c r="DU36" s="238"/>
      <c r="DV36" s="235"/>
      <c r="DW36" s="236"/>
      <c r="DX36" s="237"/>
      <c r="DY36" s="237"/>
      <c r="DZ36" s="237"/>
      <c r="EA36" s="237"/>
      <c r="EB36" s="239"/>
      <c r="EC36" s="215"/>
      <c r="ED36" s="235"/>
      <c r="EE36" s="235"/>
      <c r="EF36" s="235"/>
      <c r="EG36" s="235"/>
      <c r="EH36" s="235"/>
      <c r="EI36" s="235"/>
      <c r="EJ36" s="235"/>
      <c r="EK36" s="235"/>
      <c r="EL36" s="236"/>
      <c r="EM36" s="238"/>
      <c r="EN36" s="236"/>
      <c r="EO36" s="238"/>
      <c r="EP36" s="235"/>
      <c r="EQ36" s="235"/>
      <c r="ER36" s="235"/>
      <c r="ES36" s="235"/>
      <c r="ET36" s="235"/>
      <c r="EU36" s="235"/>
      <c r="EV36" s="235"/>
      <c r="EW36" s="235"/>
      <c r="EX36" s="235"/>
      <c r="EY36" s="235"/>
      <c r="EZ36" s="235"/>
      <c r="FA36" s="235"/>
      <c r="FB36" s="235"/>
      <c r="FC36" s="235"/>
      <c r="FD36" s="235"/>
      <c r="FE36" s="235"/>
      <c r="FF36" s="235"/>
      <c r="FG36" s="235"/>
      <c r="FH36" s="235"/>
      <c r="FI36" s="235"/>
      <c r="FJ36" s="235"/>
      <c r="FK36" s="235"/>
      <c r="FL36" s="235"/>
      <c r="FM36" s="236"/>
      <c r="FN36" s="237"/>
      <c r="FO36" s="237"/>
      <c r="FP36" s="238"/>
      <c r="FQ36" s="236"/>
      <c r="FR36" s="238"/>
      <c r="FS36" s="236"/>
      <c r="FT36" s="237"/>
      <c r="FU36" s="237"/>
      <c r="FV36" s="237"/>
      <c r="FW36" s="237"/>
      <c r="FX36" s="238"/>
      <c r="FY36" s="236"/>
      <c r="FZ36" s="238"/>
      <c r="GA36" s="236"/>
      <c r="GB36" s="237"/>
      <c r="GC36" s="237"/>
      <c r="GD36" s="238"/>
      <c r="GE36" s="235"/>
      <c r="GF36" s="235"/>
      <c r="GG36" s="235"/>
      <c r="GH36" s="236"/>
      <c r="GI36" s="237"/>
      <c r="GJ36" s="237"/>
      <c r="GK36" s="237"/>
      <c r="GL36" s="238"/>
      <c r="GM36" s="236"/>
      <c r="GN36" s="237"/>
      <c r="GO36" s="237"/>
      <c r="GP36" s="238"/>
      <c r="GQ36" s="235"/>
      <c r="GR36" s="236"/>
      <c r="GS36" s="237"/>
      <c r="GT36" s="238"/>
      <c r="GU36" s="215"/>
      <c r="GV36" s="235"/>
      <c r="GW36" s="236"/>
      <c r="GX36" s="235"/>
      <c r="GY36" s="235"/>
      <c r="GZ36" s="235"/>
      <c r="HA36" s="235"/>
      <c r="HB36" s="235"/>
      <c r="HC36" s="235"/>
      <c r="HD36" s="215"/>
      <c r="HE36" s="235"/>
      <c r="HF36" s="235"/>
      <c r="HG36" s="235"/>
      <c r="HH36" s="235"/>
      <c r="HI36" s="235"/>
      <c r="HJ36" s="235"/>
      <c r="HK36" s="236"/>
      <c r="HL36" s="238"/>
      <c r="HM36" s="215"/>
      <c r="HN36" s="236">
        <v>2304.6326999999997</v>
      </c>
      <c r="HO36" s="237">
        <v>2286.4914699999995</v>
      </c>
      <c r="HP36" s="238">
        <v>692.61719999999991</v>
      </c>
    </row>
    <row r="37" spans="1:224" x14ac:dyDescent="0.3">
      <c r="A37" s="215"/>
      <c r="B37" s="234" t="s">
        <v>819</v>
      </c>
      <c r="C37" s="235"/>
      <c r="D37" s="236"/>
      <c r="E37" s="237"/>
      <c r="F37" s="237"/>
      <c r="G37" s="238">
        <v>8.5166900000000005</v>
      </c>
      <c r="H37" s="236"/>
      <c r="I37" s="238"/>
      <c r="J37" s="236"/>
      <c r="K37" s="238"/>
      <c r="L37" s="236"/>
      <c r="M37" s="237"/>
      <c r="N37" s="237"/>
      <c r="O37" s="237"/>
      <c r="P37" s="237"/>
      <c r="Q37" s="237"/>
      <c r="R37" s="237"/>
      <c r="S37" s="238"/>
      <c r="T37" s="236">
        <v>18.14123</v>
      </c>
      <c r="U37" s="237"/>
      <c r="V37" s="238">
        <v>1.0612699999999999</v>
      </c>
      <c r="W37" s="235"/>
      <c r="X37" s="236"/>
      <c r="Y37" s="237"/>
      <c r="Z37" s="238"/>
      <c r="AA37" s="236"/>
      <c r="AB37" s="237"/>
      <c r="AC37" s="237"/>
      <c r="AD37" s="237">
        <v>11.413130000000001</v>
      </c>
      <c r="AE37" s="237">
        <v>15.941789999999999</v>
      </c>
      <c r="AF37" s="238">
        <v>10.22284</v>
      </c>
      <c r="AG37" s="235"/>
      <c r="AH37" s="235"/>
      <c r="AI37" s="235"/>
      <c r="AJ37" s="236"/>
      <c r="AK37" s="238">
        <v>7.8466800000000001</v>
      </c>
      <c r="AL37" s="236"/>
      <c r="AM37" s="238"/>
      <c r="AN37" s="235"/>
      <c r="AO37" s="236"/>
      <c r="AP37" s="238"/>
      <c r="AQ37" s="235"/>
      <c r="AR37" s="235"/>
      <c r="AS37" s="235"/>
      <c r="AT37" s="236"/>
      <c r="AU37" s="237"/>
      <c r="AV37" s="238"/>
      <c r="AW37" s="236"/>
      <c r="AX37" s="237"/>
      <c r="AY37" s="237"/>
      <c r="AZ37" s="237"/>
      <c r="BA37" s="237"/>
      <c r="BB37" s="238"/>
      <c r="BC37" s="236"/>
      <c r="BD37" s="238"/>
      <c r="BE37" s="235"/>
      <c r="BF37" s="236"/>
      <c r="BG37" s="237"/>
      <c r="BH37" s="238"/>
      <c r="BI37" s="236">
        <v>164.44227000000001</v>
      </c>
      <c r="BJ37" s="237">
        <v>165.47058000000001</v>
      </c>
      <c r="BK37" s="237">
        <v>165.59853000000001</v>
      </c>
      <c r="BL37" s="237"/>
      <c r="BM37" s="237"/>
      <c r="BN37" s="237"/>
      <c r="BO37" s="237"/>
      <c r="BP37" s="237"/>
      <c r="BQ37" s="237"/>
      <c r="BR37" s="237">
        <v>110.49702000000001</v>
      </c>
      <c r="BS37" s="237">
        <v>206.49456000000001</v>
      </c>
      <c r="BT37" s="237">
        <v>206.11548999999999</v>
      </c>
      <c r="BU37" s="237">
        <v>205.99002999999999</v>
      </c>
      <c r="BV37" s="238"/>
      <c r="BW37" s="236">
        <v>17.41583</v>
      </c>
      <c r="BX37" s="238">
        <v>44.053669999999997</v>
      </c>
      <c r="BY37" s="235"/>
      <c r="BZ37" s="236"/>
      <c r="CA37" s="237"/>
      <c r="CB37" s="237"/>
      <c r="CC37" s="237"/>
      <c r="CD37" s="237"/>
      <c r="CE37" s="237">
        <v>118.14735</v>
      </c>
      <c r="CF37" s="237">
        <v>52.418509999999998</v>
      </c>
      <c r="CG37" s="237">
        <v>51.404559999999996</v>
      </c>
      <c r="CH37" s="237"/>
      <c r="CI37" s="237"/>
      <c r="CJ37" s="237"/>
      <c r="CK37" s="238"/>
      <c r="CL37" s="236">
        <v>180.55348000000001</v>
      </c>
      <c r="CM37" s="237">
        <v>180.52450999999999</v>
      </c>
      <c r="CN37" s="237">
        <v>181.33356000000001</v>
      </c>
      <c r="CO37" s="238">
        <v>181.02912000000001</v>
      </c>
      <c r="CP37" s="236"/>
      <c r="CQ37" s="238"/>
      <c r="CR37" s="236"/>
      <c r="CS37" s="238"/>
      <c r="CT37" s="236"/>
      <c r="CU37" s="237"/>
      <c r="CV37" s="239"/>
      <c r="CW37" s="236"/>
      <c r="CX37" s="237"/>
      <c r="CY37" s="237"/>
      <c r="CZ37" s="238"/>
      <c r="DA37" s="236"/>
      <c r="DB37" s="237"/>
      <c r="DC37" s="237"/>
      <c r="DD37" s="237"/>
      <c r="DE37" s="237"/>
      <c r="DF37" s="237"/>
      <c r="DG37" s="237"/>
      <c r="DH37" s="237"/>
      <c r="DI37" s="237"/>
      <c r="DJ37" s="237"/>
      <c r="DK37" s="237"/>
      <c r="DL37" s="237"/>
      <c r="DM37" s="238"/>
      <c r="DN37" s="240"/>
      <c r="DO37" s="241"/>
      <c r="DP37" s="241"/>
      <c r="DQ37" s="242"/>
      <c r="DR37" s="236"/>
      <c r="DS37" s="237"/>
      <c r="DT37" s="237"/>
      <c r="DU37" s="238"/>
      <c r="DV37" s="235"/>
      <c r="DW37" s="236"/>
      <c r="DX37" s="237"/>
      <c r="DY37" s="237"/>
      <c r="DZ37" s="237"/>
      <c r="EA37" s="237"/>
      <c r="EB37" s="239"/>
      <c r="EC37" s="215"/>
      <c r="ED37" s="235"/>
      <c r="EE37" s="235"/>
      <c r="EF37" s="235"/>
      <c r="EG37" s="235"/>
      <c r="EH37" s="235"/>
      <c r="EI37" s="235"/>
      <c r="EJ37" s="235"/>
      <c r="EK37" s="235"/>
      <c r="EL37" s="236"/>
      <c r="EM37" s="238"/>
      <c r="EN37" s="236"/>
      <c r="EO37" s="238"/>
      <c r="EP37" s="235"/>
      <c r="EQ37" s="235"/>
      <c r="ER37" s="235"/>
      <c r="ES37" s="235"/>
      <c r="ET37" s="235"/>
      <c r="EU37" s="235"/>
      <c r="EV37" s="235"/>
      <c r="EW37" s="235"/>
      <c r="EX37" s="235"/>
      <c r="EY37" s="235"/>
      <c r="EZ37" s="235"/>
      <c r="FA37" s="235"/>
      <c r="FB37" s="235"/>
      <c r="FC37" s="235"/>
      <c r="FD37" s="235"/>
      <c r="FE37" s="235"/>
      <c r="FF37" s="235"/>
      <c r="FG37" s="235"/>
      <c r="FH37" s="235"/>
      <c r="FI37" s="235"/>
      <c r="FJ37" s="235"/>
      <c r="FK37" s="235"/>
      <c r="FL37" s="235"/>
      <c r="FM37" s="236"/>
      <c r="FN37" s="237"/>
      <c r="FO37" s="237"/>
      <c r="FP37" s="238"/>
      <c r="FQ37" s="236"/>
      <c r="FR37" s="238"/>
      <c r="FS37" s="236"/>
      <c r="FT37" s="237"/>
      <c r="FU37" s="237"/>
      <c r="FV37" s="237"/>
      <c r="FW37" s="237"/>
      <c r="FX37" s="238"/>
      <c r="FY37" s="236"/>
      <c r="FZ37" s="238"/>
      <c r="GA37" s="236"/>
      <c r="GB37" s="237"/>
      <c r="GC37" s="237"/>
      <c r="GD37" s="238"/>
      <c r="GE37" s="235"/>
      <c r="GF37" s="235"/>
      <c r="GG37" s="235"/>
      <c r="GH37" s="236"/>
      <c r="GI37" s="237"/>
      <c r="GJ37" s="237"/>
      <c r="GK37" s="237"/>
      <c r="GL37" s="238"/>
      <c r="GM37" s="236"/>
      <c r="GN37" s="237"/>
      <c r="GO37" s="237"/>
      <c r="GP37" s="238"/>
      <c r="GQ37" s="235"/>
      <c r="GR37" s="236"/>
      <c r="GS37" s="237"/>
      <c r="GT37" s="238"/>
      <c r="GU37" s="215"/>
      <c r="GV37" s="235"/>
      <c r="GW37" s="236"/>
      <c r="GX37" s="235"/>
      <c r="GY37" s="235"/>
      <c r="GZ37" s="235"/>
      <c r="HA37" s="235"/>
      <c r="HB37" s="235"/>
      <c r="HC37" s="235"/>
      <c r="HD37" s="215"/>
      <c r="HE37" s="235"/>
      <c r="HF37" s="235"/>
      <c r="HG37" s="235"/>
      <c r="HH37" s="235"/>
      <c r="HI37" s="235"/>
      <c r="HJ37" s="235"/>
      <c r="HK37" s="236"/>
      <c r="HL37" s="238"/>
      <c r="HM37" s="215"/>
      <c r="HN37" s="236">
        <v>2304.6326999999997</v>
      </c>
      <c r="HO37" s="237">
        <v>2286.4914699999995</v>
      </c>
      <c r="HP37" s="238">
        <v>692.61719999999991</v>
      </c>
    </row>
    <row r="38" spans="1:224" x14ac:dyDescent="0.3">
      <c r="A38" s="215"/>
      <c r="B38" s="234" t="s">
        <v>820</v>
      </c>
      <c r="C38" s="235"/>
      <c r="D38" s="236"/>
      <c r="E38" s="237"/>
      <c r="F38" s="237"/>
      <c r="G38" s="238">
        <v>8.5166900000000005</v>
      </c>
      <c r="H38" s="236"/>
      <c r="I38" s="238"/>
      <c r="J38" s="236"/>
      <c r="K38" s="238"/>
      <c r="L38" s="236"/>
      <c r="M38" s="237"/>
      <c r="N38" s="237"/>
      <c r="O38" s="237"/>
      <c r="P38" s="237"/>
      <c r="Q38" s="237"/>
      <c r="R38" s="237"/>
      <c r="S38" s="238"/>
      <c r="T38" s="236">
        <v>18.14123</v>
      </c>
      <c r="U38" s="237"/>
      <c r="V38" s="238">
        <v>1.0612699999999999</v>
      </c>
      <c r="W38" s="235"/>
      <c r="X38" s="236"/>
      <c r="Y38" s="237"/>
      <c r="Z38" s="238"/>
      <c r="AA38" s="236"/>
      <c r="AB38" s="237"/>
      <c r="AC38" s="237"/>
      <c r="AD38" s="237">
        <v>11.413130000000001</v>
      </c>
      <c r="AE38" s="237">
        <v>15.941789999999999</v>
      </c>
      <c r="AF38" s="238">
        <v>10.22284</v>
      </c>
      <c r="AG38" s="235"/>
      <c r="AH38" s="235"/>
      <c r="AI38" s="235"/>
      <c r="AJ38" s="236"/>
      <c r="AK38" s="238">
        <v>7.8466800000000001</v>
      </c>
      <c r="AL38" s="236"/>
      <c r="AM38" s="238"/>
      <c r="AN38" s="235"/>
      <c r="AO38" s="236"/>
      <c r="AP38" s="238"/>
      <c r="AQ38" s="235"/>
      <c r="AR38" s="235"/>
      <c r="AS38" s="235"/>
      <c r="AT38" s="236"/>
      <c r="AU38" s="237"/>
      <c r="AV38" s="238"/>
      <c r="AW38" s="236"/>
      <c r="AX38" s="237"/>
      <c r="AY38" s="237"/>
      <c r="AZ38" s="237"/>
      <c r="BA38" s="237"/>
      <c r="BB38" s="238"/>
      <c r="BC38" s="236"/>
      <c r="BD38" s="238"/>
      <c r="BE38" s="235"/>
      <c r="BF38" s="236"/>
      <c r="BG38" s="237"/>
      <c r="BH38" s="238"/>
      <c r="BI38" s="236">
        <v>164.44227000000001</v>
      </c>
      <c r="BJ38" s="237">
        <v>165.47058000000001</v>
      </c>
      <c r="BK38" s="237">
        <v>165.59853000000001</v>
      </c>
      <c r="BL38" s="237"/>
      <c r="BM38" s="237"/>
      <c r="BN38" s="237"/>
      <c r="BO38" s="237"/>
      <c r="BP38" s="237"/>
      <c r="BQ38" s="237"/>
      <c r="BR38" s="237">
        <v>110.49702000000001</v>
      </c>
      <c r="BS38" s="237">
        <v>206.49456000000001</v>
      </c>
      <c r="BT38" s="237">
        <v>206.11548999999999</v>
      </c>
      <c r="BU38" s="237">
        <v>205.99002999999999</v>
      </c>
      <c r="BV38" s="238"/>
      <c r="BW38" s="236">
        <v>17.41583</v>
      </c>
      <c r="BX38" s="238">
        <v>44.053669999999997</v>
      </c>
      <c r="BY38" s="235"/>
      <c r="BZ38" s="236"/>
      <c r="CA38" s="237"/>
      <c r="CB38" s="237"/>
      <c r="CC38" s="237"/>
      <c r="CD38" s="237"/>
      <c r="CE38" s="237">
        <v>118.14735</v>
      </c>
      <c r="CF38" s="237">
        <v>52.418509999999998</v>
      </c>
      <c r="CG38" s="237">
        <v>51.404559999999996</v>
      </c>
      <c r="CH38" s="237"/>
      <c r="CI38" s="237"/>
      <c r="CJ38" s="237"/>
      <c r="CK38" s="238"/>
      <c r="CL38" s="236">
        <v>180.55348000000001</v>
      </c>
      <c r="CM38" s="237">
        <v>180.52450999999999</v>
      </c>
      <c r="CN38" s="237">
        <v>181.33356000000001</v>
      </c>
      <c r="CO38" s="238">
        <v>181.02912000000001</v>
      </c>
      <c r="CP38" s="236"/>
      <c r="CQ38" s="238"/>
      <c r="CR38" s="236"/>
      <c r="CS38" s="238"/>
      <c r="CT38" s="236"/>
      <c r="CU38" s="237"/>
      <c r="CV38" s="239"/>
      <c r="CW38" s="236"/>
      <c r="CX38" s="237"/>
      <c r="CY38" s="237"/>
      <c r="CZ38" s="238"/>
      <c r="DA38" s="236"/>
      <c r="DB38" s="237"/>
      <c r="DC38" s="237"/>
      <c r="DD38" s="237"/>
      <c r="DE38" s="237"/>
      <c r="DF38" s="237"/>
      <c r="DG38" s="237"/>
      <c r="DH38" s="237"/>
      <c r="DI38" s="237"/>
      <c r="DJ38" s="237"/>
      <c r="DK38" s="237"/>
      <c r="DL38" s="237"/>
      <c r="DM38" s="238"/>
      <c r="DN38" s="240"/>
      <c r="DO38" s="241"/>
      <c r="DP38" s="241"/>
      <c r="DQ38" s="242"/>
      <c r="DR38" s="236"/>
      <c r="DS38" s="237"/>
      <c r="DT38" s="237"/>
      <c r="DU38" s="238"/>
      <c r="DV38" s="235"/>
      <c r="DW38" s="236"/>
      <c r="DX38" s="237"/>
      <c r="DY38" s="237"/>
      <c r="DZ38" s="237"/>
      <c r="EA38" s="237"/>
      <c r="EB38" s="239"/>
      <c r="EC38" s="215"/>
      <c r="ED38" s="235"/>
      <c r="EE38" s="235"/>
      <c r="EF38" s="235"/>
      <c r="EG38" s="235"/>
      <c r="EH38" s="235"/>
      <c r="EI38" s="235"/>
      <c r="EJ38" s="235"/>
      <c r="EK38" s="235"/>
      <c r="EL38" s="236"/>
      <c r="EM38" s="238"/>
      <c r="EN38" s="236"/>
      <c r="EO38" s="238"/>
      <c r="EP38" s="235"/>
      <c r="EQ38" s="235"/>
      <c r="ER38" s="235"/>
      <c r="ES38" s="235"/>
      <c r="ET38" s="235"/>
      <c r="EU38" s="235"/>
      <c r="EV38" s="235"/>
      <c r="EW38" s="235"/>
      <c r="EX38" s="235"/>
      <c r="EY38" s="235"/>
      <c r="EZ38" s="235"/>
      <c r="FA38" s="235"/>
      <c r="FB38" s="235"/>
      <c r="FC38" s="235"/>
      <c r="FD38" s="235"/>
      <c r="FE38" s="235"/>
      <c r="FF38" s="235"/>
      <c r="FG38" s="235"/>
      <c r="FH38" s="235"/>
      <c r="FI38" s="235"/>
      <c r="FJ38" s="235"/>
      <c r="FK38" s="235"/>
      <c r="FL38" s="235"/>
      <c r="FM38" s="236"/>
      <c r="FN38" s="237"/>
      <c r="FO38" s="237"/>
      <c r="FP38" s="238"/>
      <c r="FQ38" s="236"/>
      <c r="FR38" s="238"/>
      <c r="FS38" s="236"/>
      <c r="FT38" s="237"/>
      <c r="FU38" s="237"/>
      <c r="FV38" s="237"/>
      <c r="FW38" s="237"/>
      <c r="FX38" s="238"/>
      <c r="FY38" s="236"/>
      <c r="FZ38" s="238"/>
      <c r="GA38" s="236"/>
      <c r="GB38" s="237"/>
      <c r="GC38" s="237"/>
      <c r="GD38" s="238"/>
      <c r="GE38" s="235"/>
      <c r="GF38" s="235"/>
      <c r="GG38" s="235"/>
      <c r="GH38" s="236"/>
      <c r="GI38" s="237"/>
      <c r="GJ38" s="237"/>
      <c r="GK38" s="237"/>
      <c r="GL38" s="238"/>
      <c r="GM38" s="236"/>
      <c r="GN38" s="237"/>
      <c r="GO38" s="237"/>
      <c r="GP38" s="238"/>
      <c r="GQ38" s="235"/>
      <c r="GR38" s="236"/>
      <c r="GS38" s="237"/>
      <c r="GT38" s="238"/>
      <c r="GU38" s="215"/>
      <c r="GV38" s="235"/>
      <c r="GW38" s="236"/>
      <c r="GX38" s="235"/>
      <c r="GY38" s="235"/>
      <c r="GZ38" s="235"/>
      <c r="HA38" s="235"/>
      <c r="HB38" s="235"/>
      <c r="HC38" s="235"/>
      <c r="HD38" s="215"/>
      <c r="HE38" s="235"/>
      <c r="HF38" s="235"/>
      <c r="HG38" s="235"/>
      <c r="HH38" s="235"/>
      <c r="HI38" s="235"/>
      <c r="HJ38" s="235"/>
      <c r="HK38" s="236"/>
      <c r="HL38" s="238"/>
      <c r="HM38" s="215"/>
      <c r="HN38" s="236">
        <v>2304.6326999999997</v>
      </c>
      <c r="HO38" s="237">
        <v>2286.4914699999995</v>
      </c>
      <c r="HP38" s="238">
        <v>692.61719999999991</v>
      </c>
    </row>
    <row r="39" spans="1:224" x14ac:dyDescent="0.3">
      <c r="A39" s="215"/>
      <c r="B39" s="234" t="s">
        <v>821</v>
      </c>
      <c r="C39" s="235"/>
      <c r="D39" s="236"/>
      <c r="E39" s="237"/>
      <c r="F39" s="237"/>
      <c r="G39" s="238">
        <v>8.5166900000000005</v>
      </c>
      <c r="H39" s="236"/>
      <c r="I39" s="238"/>
      <c r="J39" s="236"/>
      <c r="K39" s="238"/>
      <c r="L39" s="236"/>
      <c r="M39" s="237"/>
      <c r="N39" s="237"/>
      <c r="O39" s="237"/>
      <c r="P39" s="237"/>
      <c r="Q39" s="237"/>
      <c r="R39" s="237"/>
      <c r="S39" s="238"/>
      <c r="T39" s="236">
        <v>18.14123</v>
      </c>
      <c r="U39" s="237"/>
      <c r="V39" s="238">
        <v>1.0612699999999999</v>
      </c>
      <c r="W39" s="235"/>
      <c r="X39" s="236"/>
      <c r="Y39" s="237"/>
      <c r="Z39" s="238"/>
      <c r="AA39" s="236"/>
      <c r="AB39" s="237"/>
      <c r="AC39" s="237"/>
      <c r="AD39" s="237">
        <v>11.413130000000001</v>
      </c>
      <c r="AE39" s="237">
        <v>23.889150000000001</v>
      </c>
      <c r="AF39" s="238">
        <v>10.22284</v>
      </c>
      <c r="AG39" s="235"/>
      <c r="AH39" s="235"/>
      <c r="AI39" s="235"/>
      <c r="AJ39" s="236"/>
      <c r="AK39" s="238">
        <v>7.8466800000000001</v>
      </c>
      <c r="AL39" s="236"/>
      <c r="AM39" s="238"/>
      <c r="AN39" s="235"/>
      <c r="AO39" s="236"/>
      <c r="AP39" s="238"/>
      <c r="AQ39" s="235"/>
      <c r="AR39" s="235"/>
      <c r="AS39" s="235"/>
      <c r="AT39" s="236"/>
      <c r="AU39" s="237"/>
      <c r="AV39" s="238"/>
      <c r="AW39" s="236"/>
      <c r="AX39" s="237"/>
      <c r="AY39" s="237"/>
      <c r="AZ39" s="237"/>
      <c r="BA39" s="237"/>
      <c r="BB39" s="238"/>
      <c r="BC39" s="236"/>
      <c r="BD39" s="238"/>
      <c r="BE39" s="235"/>
      <c r="BF39" s="236"/>
      <c r="BG39" s="237"/>
      <c r="BH39" s="238"/>
      <c r="BI39" s="236">
        <v>164.44227000000001</v>
      </c>
      <c r="BJ39" s="237">
        <v>165.47058000000001</v>
      </c>
      <c r="BK39" s="237">
        <v>165.59853000000001</v>
      </c>
      <c r="BL39" s="237"/>
      <c r="BM39" s="237"/>
      <c r="BN39" s="237"/>
      <c r="BO39" s="237"/>
      <c r="BP39" s="237"/>
      <c r="BQ39" s="237"/>
      <c r="BR39" s="237">
        <v>110.49702000000001</v>
      </c>
      <c r="BS39" s="237">
        <v>206.49456000000001</v>
      </c>
      <c r="BT39" s="237">
        <v>206.11548999999999</v>
      </c>
      <c r="BU39" s="237">
        <v>205.99002999999999</v>
      </c>
      <c r="BV39" s="238"/>
      <c r="BW39" s="236">
        <v>17.41583</v>
      </c>
      <c r="BX39" s="238">
        <v>44.053669999999997</v>
      </c>
      <c r="BY39" s="235"/>
      <c r="BZ39" s="236"/>
      <c r="CA39" s="237"/>
      <c r="CB39" s="237"/>
      <c r="CC39" s="237"/>
      <c r="CD39" s="237"/>
      <c r="CE39" s="237">
        <v>118.14735</v>
      </c>
      <c r="CF39" s="237">
        <v>52.418509999999998</v>
      </c>
      <c r="CG39" s="237">
        <v>51.404559999999996</v>
      </c>
      <c r="CH39" s="237"/>
      <c r="CI39" s="237"/>
      <c r="CJ39" s="237"/>
      <c r="CK39" s="238"/>
      <c r="CL39" s="236">
        <v>180.55348000000001</v>
      </c>
      <c r="CM39" s="237">
        <v>180.52450999999999</v>
      </c>
      <c r="CN39" s="237">
        <v>181.33356000000001</v>
      </c>
      <c r="CO39" s="238">
        <v>181.02912000000001</v>
      </c>
      <c r="CP39" s="236"/>
      <c r="CQ39" s="238"/>
      <c r="CR39" s="236"/>
      <c r="CS39" s="238"/>
      <c r="CT39" s="236"/>
      <c r="CU39" s="237"/>
      <c r="CV39" s="239"/>
      <c r="CW39" s="236"/>
      <c r="CX39" s="237"/>
      <c r="CY39" s="237"/>
      <c r="CZ39" s="238"/>
      <c r="DA39" s="236"/>
      <c r="DB39" s="237"/>
      <c r="DC39" s="237"/>
      <c r="DD39" s="237"/>
      <c r="DE39" s="237"/>
      <c r="DF39" s="237"/>
      <c r="DG39" s="237"/>
      <c r="DH39" s="237"/>
      <c r="DI39" s="237"/>
      <c r="DJ39" s="237"/>
      <c r="DK39" s="237"/>
      <c r="DL39" s="237"/>
      <c r="DM39" s="238"/>
      <c r="DN39" s="240"/>
      <c r="DO39" s="241"/>
      <c r="DP39" s="241"/>
      <c r="DQ39" s="242"/>
      <c r="DR39" s="236"/>
      <c r="DS39" s="237"/>
      <c r="DT39" s="237"/>
      <c r="DU39" s="238"/>
      <c r="DV39" s="235"/>
      <c r="DW39" s="236"/>
      <c r="DX39" s="237"/>
      <c r="DY39" s="237"/>
      <c r="DZ39" s="237"/>
      <c r="EA39" s="237"/>
      <c r="EB39" s="239"/>
      <c r="EC39" s="215"/>
      <c r="ED39" s="235"/>
      <c r="EE39" s="235"/>
      <c r="EF39" s="235"/>
      <c r="EG39" s="235"/>
      <c r="EH39" s="235"/>
      <c r="EI39" s="235"/>
      <c r="EJ39" s="235"/>
      <c r="EK39" s="235"/>
      <c r="EL39" s="236"/>
      <c r="EM39" s="238"/>
      <c r="EN39" s="236"/>
      <c r="EO39" s="238"/>
      <c r="EP39" s="235"/>
      <c r="EQ39" s="235"/>
      <c r="ER39" s="235"/>
      <c r="ES39" s="235"/>
      <c r="ET39" s="235"/>
      <c r="EU39" s="235"/>
      <c r="EV39" s="235"/>
      <c r="EW39" s="235"/>
      <c r="EX39" s="235"/>
      <c r="EY39" s="235"/>
      <c r="EZ39" s="235"/>
      <c r="FA39" s="235"/>
      <c r="FB39" s="235"/>
      <c r="FC39" s="235"/>
      <c r="FD39" s="235"/>
      <c r="FE39" s="235"/>
      <c r="FF39" s="235"/>
      <c r="FG39" s="235"/>
      <c r="FH39" s="235"/>
      <c r="FI39" s="235"/>
      <c r="FJ39" s="235"/>
      <c r="FK39" s="235"/>
      <c r="FL39" s="235"/>
      <c r="FM39" s="236"/>
      <c r="FN39" s="237"/>
      <c r="FO39" s="237"/>
      <c r="FP39" s="238"/>
      <c r="FQ39" s="236"/>
      <c r="FR39" s="238"/>
      <c r="FS39" s="236"/>
      <c r="FT39" s="237"/>
      <c r="FU39" s="237"/>
      <c r="FV39" s="237"/>
      <c r="FW39" s="237"/>
      <c r="FX39" s="238"/>
      <c r="FY39" s="236"/>
      <c r="FZ39" s="238"/>
      <c r="GA39" s="236"/>
      <c r="GB39" s="237"/>
      <c r="GC39" s="237"/>
      <c r="GD39" s="238"/>
      <c r="GE39" s="235"/>
      <c r="GF39" s="235"/>
      <c r="GG39" s="235"/>
      <c r="GH39" s="236"/>
      <c r="GI39" s="237"/>
      <c r="GJ39" s="237"/>
      <c r="GK39" s="237"/>
      <c r="GL39" s="238"/>
      <c r="GM39" s="236"/>
      <c r="GN39" s="237"/>
      <c r="GO39" s="237"/>
      <c r="GP39" s="238"/>
      <c r="GQ39" s="235"/>
      <c r="GR39" s="236"/>
      <c r="GS39" s="237"/>
      <c r="GT39" s="238"/>
      <c r="GU39" s="215"/>
      <c r="GV39" s="235"/>
      <c r="GW39" s="236"/>
      <c r="GX39" s="235"/>
      <c r="GY39" s="235"/>
      <c r="GZ39" s="235"/>
      <c r="HA39" s="235"/>
      <c r="HB39" s="235"/>
      <c r="HC39" s="235"/>
      <c r="HD39" s="215"/>
      <c r="HE39" s="235"/>
      <c r="HF39" s="235"/>
      <c r="HG39" s="235"/>
      <c r="HH39" s="235"/>
      <c r="HI39" s="235"/>
      <c r="HJ39" s="235"/>
      <c r="HK39" s="236"/>
      <c r="HL39" s="238"/>
      <c r="HM39" s="215"/>
      <c r="HN39" s="236">
        <v>2312.5800599999998</v>
      </c>
      <c r="HO39" s="237">
        <v>2294.4388299999996</v>
      </c>
      <c r="HP39" s="238">
        <v>684.66984000000002</v>
      </c>
    </row>
    <row r="40" spans="1:224" x14ac:dyDescent="0.3">
      <c r="A40" s="215"/>
      <c r="B40" s="234" t="s">
        <v>822</v>
      </c>
      <c r="C40" s="235"/>
      <c r="D40" s="236"/>
      <c r="E40" s="237"/>
      <c r="F40" s="237"/>
      <c r="G40" s="238">
        <v>8.5166900000000005</v>
      </c>
      <c r="H40" s="236"/>
      <c r="I40" s="238"/>
      <c r="J40" s="236"/>
      <c r="K40" s="238"/>
      <c r="L40" s="236"/>
      <c r="M40" s="237"/>
      <c r="N40" s="237"/>
      <c r="O40" s="237"/>
      <c r="P40" s="237"/>
      <c r="Q40" s="237"/>
      <c r="R40" s="237"/>
      <c r="S40" s="238"/>
      <c r="T40" s="236">
        <v>18.14123</v>
      </c>
      <c r="U40" s="237"/>
      <c r="V40" s="238">
        <v>1.0612699999999999</v>
      </c>
      <c r="W40" s="235"/>
      <c r="X40" s="236"/>
      <c r="Y40" s="237"/>
      <c r="Z40" s="238"/>
      <c r="AA40" s="236"/>
      <c r="AB40" s="237"/>
      <c r="AC40" s="237"/>
      <c r="AD40" s="237">
        <v>11.413130000000001</v>
      </c>
      <c r="AE40" s="237">
        <v>23.889150000000001</v>
      </c>
      <c r="AF40" s="238">
        <v>10.22284</v>
      </c>
      <c r="AG40" s="235"/>
      <c r="AH40" s="235"/>
      <c r="AI40" s="235"/>
      <c r="AJ40" s="236"/>
      <c r="AK40" s="238">
        <v>7.8466800000000001</v>
      </c>
      <c r="AL40" s="236"/>
      <c r="AM40" s="238"/>
      <c r="AN40" s="235"/>
      <c r="AO40" s="236"/>
      <c r="AP40" s="238"/>
      <c r="AQ40" s="235"/>
      <c r="AR40" s="235"/>
      <c r="AS40" s="235"/>
      <c r="AT40" s="236"/>
      <c r="AU40" s="237"/>
      <c r="AV40" s="238"/>
      <c r="AW40" s="236"/>
      <c r="AX40" s="237"/>
      <c r="AY40" s="237"/>
      <c r="AZ40" s="237"/>
      <c r="BA40" s="237"/>
      <c r="BB40" s="238"/>
      <c r="BC40" s="236"/>
      <c r="BD40" s="238"/>
      <c r="BE40" s="235"/>
      <c r="BF40" s="236"/>
      <c r="BG40" s="237"/>
      <c r="BH40" s="238"/>
      <c r="BI40" s="236">
        <v>164.44227000000001</v>
      </c>
      <c r="BJ40" s="237">
        <v>165.47058000000001</v>
      </c>
      <c r="BK40" s="237">
        <v>165.59853000000001</v>
      </c>
      <c r="BL40" s="237"/>
      <c r="BM40" s="237"/>
      <c r="BN40" s="237"/>
      <c r="BO40" s="237"/>
      <c r="BP40" s="237"/>
      <c r="BQ40" s="237"/>
      <c r="BR40" s="237">
        <v>36.281509999999997</v>
      </c>
      <c r="BS40" s="237">
        <v>206.49456000000001</v>
      </c>
      <c r="BT40" s="237">
        <v>206.11548999999999</v>
      </c>
      <c r="BU40" s="237">
        <v>205.99002999999999</v>
      </c>
      <c r="BV40" s="238"/>
      <c r="BW40" s="236">
        <v>17.41583</v>
      </c>
      <c r="BX40" s="238">
        <v>44.053669999999997</v>
      </c>
      <c r="BY40" s="235"/>
      <c r="BZ40" s="236"/>
      <c r="CA40" s="237"/>
      <c r="CB40" s="237"/>
      <c r="CC40" s="237"/>
      <c r="CD40" s="237"/>
      <c r="CE40" s="237">
        <v>118.14735</v>
      </c>
      <c r="CF40" s="237">
        <v>52.418509999999998</v>
      </c>
      <c r="CG40" s="237">
        <v>51.404559999999996</v>
      </c>
      <c r="CH40" s="237"/>
      <c r="CI40" s="237"/>
      <c r="CJ40" s="237"/>
      <c r="CK40" s="238"/>
      <c r="CL40" s="236">
        <v>180.55348000000001</v>
      </c>
      <c r="CM40" s="237">
        <v>180.52450999999999</v>
      </c>
      <c r="CN40" s="237">
        <v>181.33356000000001</v>
      </c>
      <c r="CO40" s="238">
        <v>181.02912000000001</v>
      </c>
      <c r="CP40" s="236"/>
      <c r="CQ40" s="238"/>
      <c r="CR40" s="236"/>
      <c r="CS40" s="238"/>
      <c r="CT40" s="236"/>
      <c r="CU40" s="237"/>
      <c r="CV40" s="239"/>
      <c r="CW40" s="236"/>
      <c r="CX40" s="237"/>
      <c r="CY40" s="237"/>
      <c r="CZ40" s="238"/>
      <c r="DA40" s="236"/>
      <c r="DB40" s="237"/>
      <c r="DC40" s="237"/>
      <c r="DD40" s="237"/>
      <c r="DE40" s="237"/>
      <c r="DF40" s="237"/>
      <c r="DG40" s="237"/>
      <c r="DH40" s="237"/>
      <c r="DI40" s="237"/>
      <c r="DJ40" s="237"/>
      <c r="DK40" s="237"/>
      <c r="DL40" s="237"/>
      <c r="DM40" s="238"/>
      <c r="DN40" s="240"/>
      <c r="DO40" s="241"/>
      <c r="DP40" s="241"/>
      <c r="DQ40" s="242"/>
      <c r="DR40" s="236"/>
      <c r="DS40" s="237"/>
      <c r="DT40" s="237"/>
      <c r="DU40" s="238"/>
      <c r="DV40" s="235"/>
      <c r="DW40" s="236"/>
      <c r="DX40" s="237"/>
      <c r="DY40" s="237"/>
      <c r="DZ40" s="237"/>
      <c r="EA40" s="237"/>
      <c r="EB40" s="239"/>
      <c r="EC40" s="215"/>
      <c r="ED40" s="235"/>
      <c r="EE40" s="235"/>
      <c r="EF40" s="235"/>
      <c r="EG40" s="235"/>
      <c r="EH40" s="235"/>
      <c r="EI40" s="235"/>
      <c r="EJ40" s="235"/>
      <c r="EK40" s="235"/>
      <c r="EL40" s="236"/>
      <c r="EM40" s="238"/>
      <c r="EN40" s="236"/>
      <c r="EO40" s="238"/>
      <c r="EP40" s="235"/>
      <c r="EQ40" s="235"/>
      <c r="ER40" s="235"/>
      <c r="ES40" s="235"/>
      <c r="ET40" s="235"/>
      <c r="EU40" s="235"/>
      <c r="EV40" s="235"/>
      <c r="EW40" s="235"/>
      <c r="EX40" s="235"/>
      <c r="EY40" s="235"/>
      <c r="EZ40" s="235"/>
      <c r="FA40" s="235"/>
      <c r="FB40" s="235"/>
      <c r="FC40" s="235"/>
      <c r="FD40" s="235"/>
      <c r="FE40" s="235"/>
      <c r="FF40" s="235"/>
      <c r="FG40" s="235"/>
      <c r="FH40" s="235"/>
      <c r="FI40" s="235"/>
      <c r="FJ40" s="235"/>
      <c r="FK40" s="235"/>
      <c r="FL40" s="235"/>
      <c r="FM40" s="236"/>
      <c r="FN40" s="237"/>
      <c r="FO40" s="237"/>
      <c r="FP40" s="238"/>
      <c r="FQ40" s="236"/>
      <c r="FR40" s="238"/>
      <c r="FS40" s="236"/>
      <c r="FT40" s="237"/>
      <c r="FU40" s="237"/>
      <c r="FV40" s="237"/>
      <c r="FW40" s="237"/>
      <c r="FX40" s="238"/>
      <c r="FY40" s="236"/>
      <c r="FZ40" s="238"/>
      <c r="GA40" s="236"/>
      <c r="GB40" s="237"/>
      <c r="GC40" s="237"/>
      <c r="GD40" s="238"/>
      <c r="GE40" s="235"/>
      <c r="GF40" s="235"/>
      <c r="GG40" s="235"/>
      <c r="GH40" s="236"/>
      <c r="GI40" s="237"/>
      <c r="GJ40" s="237"/>
      <c r="GK40" s="237"/>
      <c r="GL40" s="238"/>
      <c r="GM40" s="236"/>
      <c r="GN40" s="237"/>
      <c r="GO40" s="237"/>
      <c r="GP40" s="238"/>
      <c r="GQ40" s="235"/>
      <c r="GR40" s="236"/>
      <c r="GS40" s="237"/>
      <c r="GT40" s="238"/>
      <c r="GU40" s="215"/>
      <c r="GV40" s="235"/>
      <c r="GW40" s="236"/>
      <c r="GX40" s="235"/>
      <c r="GY40" s="235"/>
      <c r="GZ40" s="235"/>
      <c r="HA40" s="235"/>
      <c r="HB40" s="235"/>
      <c r="HC40" s="235"/>
      <c r="HD40" s="215"/>
      <c r="HE40" s="235"/>
      <c r="HF40" s="235"/>
      <c r="HG40" s="235"/>
      <c r="HH40" s="235"/>
      <c r="HI40" s="235"/>
      <c r="HJ40" s="235"/>
      <c r="HK40" s="236"/>
      <c r="HL40" s="238"/>
      <c r="HM40" s="215"/>
      <c r="HN40" s="236">
        <v>2238.3645499999998</v>
      </c>
      <c r="HO40" s="237">
        <v>2220.2233199999996</v>
      </c>
      <c r="HP40" s="238">
        <v>684.66984000000002</v>
      </c>
    </row>
    <row r="41" spans="1:224" x14ac:dyDescent="0.3">
      <c r="A41" s="215"/>
      <c r="B41" s="234" t="s">
        <v>823</v>
      </c>
      <c r="C41" s="235"/>
      <c r="D41" s="236"/>
      <c r="E41" s="237"/>
      <c r="F41" s="237"/>
      <c r="G41" s="238">
        <v>8.5166900000000005</v>
      </c>
      <c r="H41" s="236"/>
      <c r="I41" s="238"/>
      <c r="J41" s="236"/>
      <c r="K41" s="238"/>
      <c r="L41" s="236"/>
      <c r="M41" s="237"/>
      <c r="N41" s="237"/>
      <c r="O41" s="237"/>
      <c r="P41" s="237"/>
      <c r="Q41" s="237"/>
      <c r="R41" s="237"/>
      <c r="S41" s="238"/>
      <c r="T41" s="236">
        <v>18.14123</v>
      </c>
      <c r="U41" s="237"/>
      <c r="V41" s="238">
        <v>1.0612699999999999</v>
      </c>
      <c r="W41" s="235"/>
      <c r="X41" s="236"/>
      <c r="Y41" s="237"/>
      <c r="Z41" s="238"/>
      <c r="AA41" s="236"/>
      <c r="AB41" s="237"/>
      <c r="AC41" s="237"/>
      <c r="AD41" s="237">
        <v>11.413130000000001</v>
      </c>
      <c r="AE41" s="237">
        <v>23.889150000000001</v>
      </c>
      <c r="AF41" s="238">
        <v>10.22284</v>
      </c>
      <c r="AG41" s="235"/>
      <c r="AH41" s="235"/>
      <c r="AI41" s="235"/>
      <c r="AJ41" s="236"/>
      <c r="AK41" s="238">
        <v>7.8466800000000001</v>
      </c>
      <c r="AL41" s="236"/>
      <c r="AM41" s="238"/>
      <c r="AN41" s="235"/>
      <c r="AO41" s="236"/>
      <c r="AP41" s="238"/>
      <c r="AQ41" s="235"/>
      <c r="AR41" s="235"/>
      <c r="AS41" s="235"/>
      <c r="AT41" s="236"/>
      <c r="AU41" s="237"/>
      <c r="AV41" s="238"/>
      <c r="AW41" s="236"/>
      <c r="AX41" s="237"/>
      <c r="AY41" s="237"/>
      <c r="AZ41" s="237"/>
      <c r="BA41" s="237"/>
      <c r="BB41" s="238"/>
      <c r="BC41" s="236"/>
      <c r="BD41" s="238"/>
      <c r="BE41" s="235"/>
      <c r="BF41" s="236"/>
      <c r="BG41" s="237"/>
      <c r="BH41" s="238"/>
      <c r="BI41" s="236">
        <v>164.44227000000001</v>
      </c>
      <c r="BJ41" s="237">
        <v>165.47058000000001</v>
      </c>
      <c r="BK41" s="237">
        <v>165.59853000000001</v>
      </c>
      <c r="BL41" s="237"/>
      <c r="BM41" s="237"/>
      <c r="BN41" s="237"/>
      <c r="BO41" s="237"/>
      <c r="BP41" s="237"/>
      <c r="BQ41" s="237"/>
      <c r="BR41" s="237">
        <v>36.281509999999997</v>
      </c>
      <c r="BS41" s="237">
        <v>206.49456000000001</v>
      </c>
      <c r="BT41" s="237">
        <v>206.11548999999999</v>
      </c>
      <c r="BU41" s="237">
        <v>205.99002999999999</v>
      </c>
      <c r="BV41" s="238"/>
      <c r="BW41" s="236">
        <v>17.41583</v>
      </c>
      <c r="BX41" s="238">
        <v>44.053669999999997</v>
      </c>
      <c r="BY41" s="235"/>
      <c r="BZ41" s="236"/>
      <c r="CA41" s="237"/>
      <c r="CB41" s="237"/>
      <c r="CC41" s="237"/>
      <c r="CD41" s="237"/>
      <c r="CE41" s="237">
        <v>118.14735</v>
      </c>
      <c r="CF41" s="237">
        <v>52.418509999999998</v>
      </c>
      <c r="CG41" s="237">
        <v>51.404559999999996</v>
      </c>
      <c r="CH41" s="237"/>
      <c r="CI41" s="237"/>
      <c r="CJ41" s="237"/>
      <c r="CK41" s="238"/>
      <c r="CL41" s="236">
        <v>180.55348000000001</v>
      </c>
      <c r="CM41" s="237">
        <v>180.52450999999999</v>
      </c>
      <c r="CN41" s="237">
        <v>181.33356000000001</v>
      </c>
      <c r="CO41" s="238">
        <v>181.02912000000001</v>
      </c>
      <c r="CP41" s="236"/>
      <c r="CQ41" s="238"/>
      <c r="CR41" s="236"/>
      <c r="CS41" s="238"/>
      <c r="CT41" s="236"/>
      <c r="CU41" s="237"/>
      <c r="CV41" s="239"/>
      <c r="CW41" s="236"/>
      <c r="CX41" s="237"/>
      <c r="CY41" s="237"/>
      <c r="CZ41" s="238"/>
      <c r="DA41" s="236"/>
      <c r="DB41" s="237"/>
      <c r="DC41" s="237"/>
      <c r="DD41" s="237"/>
      <c r="DE41" s="237"/>
      <c r="DF41" s="237"/>
      <c r="DG41" s="237"/>
      <c r="DH41" s="237"/>
      <c r="DI41" s="237"/>
      <c r="DJ41" s="237"/>
      <c r="DK41" s="237"/>
      <c r="DL41" s="237"/>
      <c r="DM41" s="238"/>
      <c r="DN41" s="240"/>
      <c r="DO41" s="241"/>
      <c r="DP41" s="241"/>
      <c r="DQ41" s="242"/>
      <c r="DR41" s="236"/>
      <c r="DS41" s="237"/>
      <c r="DT41" s="237"/>
      <c r="DU41" s="238"/>
      <c r="DV41" s="235"/>
      <c r="DW41" s="236"/>
      <c r="DX41" s="237"/>
      <c r="DY41" s="237"/>
      <c r="DZ41" s="237"/>
      <c r="EA41" s="237"/>
      <c r="EB41" s="239"/>
      <c r="EC41" s="215"/>
      <c r="ED41" s="235"/>
      <c r="EE41" s="235"/>
      <c r="EF41" s="235"/>
      <c r="EG41" s="235"/>
      <c r="EH41" s="235"/>
      <c r="EI41" s="235"/>
      <c r="EJ41" s="235"/>
      <c r="EK41" s="235"/>
      <c r="EL41" s="236"/>
      <c r="EM41" s="238"/>
      <c r="EN41" s="236"/>
      <c r="EO41" s="238"/>
      <c r="EP41" s="235"/>
      <c r="EQ41" s="235"/>
      <c r="ER41" s="235"/>
      <c r="ES41" s="235"/>
      <c r="ET41" s="235"/>
      <c r="EU41" s="235"/>
      <c r="EV41" s="235"/>
      <c r="EW41" s="235"/>
      <c r="EX41" s="235"/>
      <c r="EY41" s="235"/>
      <c r="EZ41" s="235"/>
      <c r="FA41" s="235"/>
      <c r="FB41" s="235"/>
      <c r="FC41" s="235"/>
      <c r="FD41" s="235"/>
      <c r="FE41" s="235"/>
      <c r="FF41" s="235"/>
      <c r="FG41" s="235"/>
      <c r="FH41" s="235"/>
      <c r="FI41" s="235"/>
      <c r="FJ41" s="235"/>
      <c r="FK41" s="235"/>
      <c r="FL41" s="235"/>
      <c r="FM41" s="236"/>
      <c r="FN41" s="237"/>
      <c r="FO41" s="237"/>
      <c r="FP41" s="238"/>
      <c r="FQ41" s="236"/>
      <c r="FR41" s="238"/>
      <c r="FS41" s="236"/>
      <c r="FT41" s="237"/>
      <c r="FU41" s="237"/>
      <c r="FV41" s="237"/>
      <c r="FW41" s="237"/>
      <c r="FX41" s="238"/>
      <c r="FY41" s="236"/>
      <c r="FZ41" s="238"/>
      <c r="GA41" s="236"/>
      <c r="GB41" s="237"/>
      <c r="GC41" s="237"/>
      <c r="GD41" s="238"/>
      <c r="GE41" s="235"/>
      <c r="GF41" s="235"/>
      <c r="GG41" s="235"/>
      <c r="GH41" s="236"/>
      <c r="GI41" s="237"/>
      <c r="GJ41" s="237"/>
      <c r="GK41" s="237"/>
      <c r="GL41" s="238"/>
      <c r="GM41" s="236"/>
      <c r="GN41" s="237"/>
      <c r="GO41" s="237"/>
      <c r="GP41" s="238"/>
      <c r="GQ41" s="235"/>
      <c r="GR41" s="236"/>
      <c r="GS41" s="237"/>
      <c r="GT41" s="238"/>
      <c r="GU41" s="215"/>
      <c r="GV41" s="235"/>
      <c r="GW41" s="236"/>
      <c r="GX41" s="235"/>
      <c r="GY41" s="235"/>
      <c r="GZ41" s="235"/>
      <c r="HA41" s="235"/>
      <c r="HB41" s="235"/>
      <c r="HC41" s="235"/>
      <c r="HD41" s="215"/>
      <c r="HE41" s="235"/>
      <c r="HF41" s="235"/>
      <c r="HG41" s="235"/>
      <c r="HH41" s="235"/>
      <c r="HI41" s="235"/>
      <c r="HJ41" s="235"/>
      <c r="HK41" s="236"/>
      <c r="HL41" s="238"/>
      <c r="HM41" s="215"/>
      <c r="HN41" s="236">
        <v>2238.3645499999998</v>
      </c>
      <c r="HO41" s="237">
        <v>2220.2233199999996</v>
      </c>
      <c r="HP41" s="238">
        <v>684.66984000000002</v>
      </c>
    </row>
    <row r="42" spans="1:224" x14ac:dyDescent="0.3">
      <c r="A42" s="215"/>
      <c r="B42" s="234" t="s">
        <v>824</v>
      </c>
      <c r="C42" s="235"/>
      <c r="D42" s="236"/>
      <c r="E42" s="237"/>
      <c r="F42" s="237"/>
      <c r="G42" s="238">
        <v>8.5166900000000005</v>
      </c>
      <c r="H42" s="236"/>
      <c r="I42" s="238"/>
      <c r="J42" s="236"/>
      <c r="K42" s="238"/>
      <c r="L42" s="236"/>
      <c r="M42" s="237"/>
      <c r="N42" s="237"/>
      <c r="O42" s="237"/>
      <c r="P42" s="237"/>
      <c r="Q42" s="237"/>
      <c r="R42" s="237"/>
      <c r="S42" s="238"/>
      <c r="T42" s="236">
        <v>18.14123</v>
      </c>
      <c r="U42" s="237"/>
      <c r="V42" s="238">
        <v>1.0612699999999999</v>
      </c>
      <c r="W42" s="235"/>
      <c r="X42" s="236"/>
      <c r="Y42" s="237"/>
      <c r="Z42" s="238"/>
      <c r="AA42" s="236"/>
      <c r="AB42" s="237"/>
      <c r="AC42" s="237"/>
      <c r="AD42" s="237">
        <v>11.413130000000001</v>
      </c>
      <c r="AE42" s="237">
        <v>23.889150000000001</v>
      </c>
      <c r="AF42" s="238">
        <v>10.22284</v>
      </c>
      <c r="AG42" s="235"/>
      <c r="AH42" s="235"/>
      <c r="AI42" s="235"/>
      <c r="AJ42" s="236"/>
      <c r="AK42" s="238">
        <v>7.8466800000000001</v>
      </c>
      <c r="AL42" s="236"/>
      <c r="AM42" s="238"/>
      <c r="AN42" s="235"/>
      <c r="AO42" s="236"/>
      <c r="AP42" s="238"/>
      <c r="AQ42" s="235"/>
      <c r="AR42" s="235"/>
      <c r="AS42" s="235"/>
      <c r="AT42" s="236"/>
      <c r="AU42" s="237"/>
      <c r="AV42" s="238"/>
      <c r="AW42" s="236"/>
      <c r="AX42" s="237"/>
      <c r="AY42" s="237"/>
      <c r="AZ42" s="237"/>
      <c r="BA42" s="237"/>
      <c r="BB42" s="238"/>
      <c r="BC42" s="236"/>
      <c r="BD42" s="238"/>
      <c r="BE42" s="235"/>
      <c r="BF42" s="236"/>
      <c r="BG42" s="237"/>
      <c r="BH42" s="238"/>
      <c r="BI42" s="236">
        <v>164.44227000000001</v>
      </c>
      <c r="BJ42" s="237">
        <v>165.47058000000001</v>
      </c>
      <c r="BK42" s="237">
        <v>165.59853000000001</v>
      </c>
      <c r="BL42" s="237"/>
      <c r="BM42" s="237"/>
      <c r="BN42" s="237"/>
      <c r="BO42" s="237"/>
      <c r="BP42" s="237"/>
      <c r="BQ42" s="237"/>
      <c r="BR42" s="237">
        <v>36.281509999999997</v>
      </c>
      <c r="BS42" s="237">
        <v>206.49456000000001</v>
      </c>
      <c r="BT42" s="237">
        <v>206.11548999999999</v>
      </c>
      <c r="BU42" s="237">
        <v>205.99002999999999</v>
      </c>
      <c r="BV42" s="238"/>
      <c r="BW42" s="236">
        <v>17.41583</v>
      </c>
      <c r="BX42" s="238">
        <v>44.053669999999997</v>
      </c>
      <c r="BY42" s="235"/>
      <c r="BZ42" s="236"/>
      <c r="CA42" s="237"/>
      <c r="CB42" s="237"/>
      <c r="CC42" s="237"/>
      <c r="CD42" s="237"/>
      <c r="CE42" s="237">
        <v>118.14735</v>
      </c>
      <c r="CF42" s="237">
        <v>52.418509999999998</v>
      </c>
      <c r="CG42" s="237">
        <v>51.404559999999996</v>
      </c>
      <c r="CH42" s="237"/>
      <c r="CI42" s="237"/>
      <c r="CJ42" s="237"/>
      <c r="CK42" s="238"/>
      <c r="CL42" s="236">
        <v>180.55348000000001</v>
      </c>
      <c r="CM42" s="237">
        <v>180.52450999999999</v>
      </c>
      <c r="CN42" s="237">
        <v>181.33356000000001</v>
      </c>
      <c r="CO42" s="238">
        <v>181.02912000000001</v>
      </c>
      <c r="CP42" s="236"/>
      <c r="CQ42" s="238"/>
      <c r="CR42" s="236"/>
      <c r="CS42" s="238"/>
      <c r="CT42" s="236"/>
      <c r="CU42" s="237"/>
      <c r="CV42" s="239"/>
      <c r="CW42" s="236"/>
      <c r="CX42" s="237"/>
      <c r="CY42" s="237"/>
      <c r="CZ42" s="238"/>
      <c r="DA42" s="236"/>
      <c r="DB42" s="237"/>
      <c r="DC42" s="237"/>
      <c r="DD42" s="237"/>
      <c r="DE42" s="237"/>
      <c r="DF42" s="237"/>
      <c r="DG42" s="237"/>
      <c r="DH42" s="237"/>
      <c r="DI42" s="237"/>
      <c r="DJ42" s="237"/>
      <c r="DK42" s="237"/>
      <c r="DL42" s="237"/>
      <c r="DM42" s="238"/>
      <c r="DN42" s="240"/>
      <c r="DO42" s="241"/>
      <c r="DP42" s="241"/>
      <c r="DQ42" s="242"/>
      <c r="DR42" s="236"/>
      <c r="DS42" s="237"/>
      <c r="DT42" s="237"/>
      <c r="DU42" s="238"/>
      <c r="DV42" s="235"/>
      <c r="DW42" s="236"/>
      <c r="DX42" s="237"/>
      <c r="DY42" s="237"/>
      <c r="DZ42" s="237"/>
      <c r="EA42" s="237"/>
      <c r="EB42" s="239"/>
      <c r="EC42" s="215"/>
      <c r="ED42" s="235"/>
      <c r="EE42" s="235"/>
      <c r="EF42" s="235"/>
      <c r="EG42" s="235"/>
      <c r="EH42" s="235"/>
      <c r="EI42" s="235"/>
      <c r="EJ42" s="235"/>
      <c r="EK42" s="235"/>
      <c r="EL42" s="236"/>
      <c r="EM42" s="238"/>
      <c r="EN42" s="236"/>
      <c r="EO42" s="238"/>
      <c r="EP42" s="235"/>
      <c r="EQ42" s="235"/>
      <c r="ER42" s="235"/>
      <c r="ES42" s="235"/>
      <c r="ET42" s="235"/>
      <c r="EU42" s="235"/>
      <c r="EV42" s="235"/>
      <c r="EW42" s="235"/>
      <c r="EX42" s="235"/>
      <c r="EY42" s="235"/>
      <c r="EZ42" s="235"/>
      <c r="FA42" s="235"/>
      <c r="FB42" s="235"/>
      <c r="FC42" s="235"/>
      <c r="FD42" s="235"/>
      <c r="FE42" s="235"/>
      <c r="FF42" s="235"/>
      <c r="FG42" s="235"/>
      <c r="FH42" s="235"/>
      <c r="FI42" s="235"/>
      <c r="FJ42" s="235"/>
      <c r="FK42" s="235"/>
      <c r="FL42" s="235"/>
      <c r="FM42" s="236"/>
      <c r="FN42" s="237"/>
      <c r="FO42" s="237"/>
      <c r="FP42" s="238"/>
      <c r="FQ42" s="236"/>
      <c r="FR42" s="238"/>
      <c r="FS42" s="236"/>
      <c r="FT42" s="237"/>
      <c r="FU42" s="237"/>
      <c r="FV42" s="237"/>
      <c r="FW42" s="237"/>
      <c r="FX42" s="238"/>
      <c r="FY42" s="236"/>
      <c r="FZ42" s="238"/>
      <c r="GA42" s="236"/>
      <c r="GB42" s="237"/>
      <c r="GC42" s="237"/>
      <c r="GD42" s="238"/>
      <c r="GE42" s="235"/>
      <c r="GF42" s="235"/>
      <c r="GG42" s="235"/>
      <c r="GH42" s="236"/>
      <c r="GI42" s="237"/>
      <c r="GJ42" s="237"/>
      <c r="GK42" s="237"/>
      <c r="GL42" s="238"/>
      <c r="GM42" s="236"/>
      <c r="GN42" s="237"/>
      <c r="GO42" s="237"/>
      <c r="GP42" s="238"/>
      <c r="GQ42" s="235"/>
      <c r="GR42" s="236"/>
      <c r="GS42" s="237"/>
      <c r="GT42" s="238"/>
      <c r="GU42" s="215"/>
      <c r="GV42" s="235"/>
      <c r="GW42" s="236"/>
      <c r="GX42" s="235"/>
      <c r="GY42" s="235"/>
      <c r="GZ42" s="235"/>
      <c r="HA42" s="235"/>
      <c r="HB42" s="235"/>
      <c r="HC42" s="235"/>
      <c r="HD42" s="215"/>
      <c r="HE42" s="235"/>
      <c r="HF42" s="235"/>
      <c r="HG42" s="235"/>
      <c r="HH42" s="235"/>
      <c r="HI42" s="235"/>
      <c r="HJ42" s="235"/>
      <c r="HK42" s="236"/>
      <c r="HL42" s="238"/>
      <c r="HM42" s="215"/>
      <c r="HN42" s="236">
        <v>2238.3645499999998</v>
      </c>
      <c r="HO42" s="237">
        <v>2220.2233199999996</v>
      </c>
      <c r="HP42" s="238">
        <v>684.66984000000002</v>
      </c>
    </row>
    <row r="43" spans="1:224" x14ac:dyDescent="0.3">
      <c r="A43" s="215"/>
      <c r="B43" s="234" t="s">
        <v>825</v>
      </c>
      <c r="C43" s="235"/>
      <c r="D43" s="236"/>
      <c r="E43" s="237"/>
      <c r="F43" s="237"/>
      <c r="G43" s="238">
        <v>8.5166900000000005</v>
      </c>
      <c r="H43" s="236"/>
      <c r="I43" s="238"/>
      <c r="J43" s="236"/>
      <c r="K43" s="238"/>
      <c r="L43" s="236"/>
      <c r="M43" s="237"/>
      <c r="N43" s="237"/>
      <c r="O43" s="237"/>
      <c r="P43" s="237"/>
      <c r="Q43" s="237"/>
      <c r="R43" s="237"/>
      <c r="S43" s="238"/>
      <c r="T43" s="236">
        <v>18.14123</v>
      </c>
      <c r="U43" s="237"/>
      <c r="V43" s="238">
        <v>1.0612699999999999</v>
      </c>
      <c r="W43" s="235"/>
      <c r="X43" s="236"/>
      <c r="Y43" s="237"/>
      <c r="Z43" s="238"/>
      <c r="AA43" s="236"/>
      <c r="AB43" s="237"/>
      <c r="AC43" s="237"/>
      <c r="AD43" s="237">
        <v>11.413130000000001</v>
      </c>
      <c r="AE43" s="237">
        <v>23.889150000000001</v>
      </c>
      <c r="AF43" s="238">
        <v>10.22284</v>
      </c>
      <c r="AG43" s="235"/>
      <c r="AH43" s="235"/>
      <c r="AI43" s="235"/>
      <c r="AJ43" s="236"/>
      <c r="AK43" s="238">
        <v>7.8466800000000001</v>
      </c>
      <c r="AL43" s="236"/>
      <c r="AM43" s="238"/>
      <c r="AN43" s="235"/>
      <c r="AO43" s="236"/>
      <c r="AP43" s="238"/>
      <c r="AQ43" s="235"/>
      <c r="AR43" s="235"/>
      <c r="AS43" s="235"/>
      <c r="AT43" s="236"/>
      <c r="AU43" s="237"/>
      <c r="AV43" s="238"/>
      <c r="AW43" s="236"/>
      <c r="AX43" s="237"/>
      <c r="AY43" s="237"/>
      <c r="AZ43" s="237"/>
      <c r="BA43" s="237"/>
      <c r="BB43" s="238"/>
      <c r="BC43" s="236"/>
      <c r="BD43" s="238"/>
      <c r="BE43" s="235"/>
      <c r="BF43" s="236"/>
      <c r="BG43" s="237"/>
      <c r="BH43" s="238"/>
      <c r="BI43" s="236">
        <v>164.44227000000001</v>
      </c>
      <c r="BJ43" s="237">
        <v>165.47058000000001</v>
      </c>
      <c r="BK43" s="237">
        <v>165.59853000000001</v>
      </c>
      <c r="BL43" s="237"/>
      <c r="BM43" s="237"/>
      <c r="BN43" s="237"/>
      <c r="BO43" s="237"/>
      <c r="BP43" s="237"/>
      <c r="BQ43" s="237"/>
      <c r="BR43" s="237">
        <v>36.281509999999997</v>
      </c>
      <c r="BS43" s="237">
        <v>206.49456000000001</v>
      </c>
      <c r="BT43" s="237">
        <v>206.11548999999999</v>
      </c>
      <c r="BU43" s="237">
        <v>205.99002999999999</v>
      </c>
      <c r="BV43" s="238"/>
      <c r="BW43" s="236">
        <v>17.41583</v>
      </c>
      <c r="BX43" s="238">
        <v>44.053669999999997</v>
      </c>
      <c r="BY43" s="235"/>
      <c r="BZ43" s="236"/>
      <c r="CA43" s="237"/>
      <c r="CB43" s="237"/>
      <c r="CC43" s="237"/>
      <c r="CD43" s="237"/>
      <c r="CE43" s="237">
        <v>118.14735</v>
      </c>
      <c r="CF43" s="237">
        <v>52.418509999999998</v>
      </c>
      <c r="CG43" s="237">
        <v>51.404559999999996</v>
      </c>
      <c r="CH43" s="237"/>
      <c r="CI43" s="237"/>
      <c r="CJ43" s="237"/>
      <c r="CK43" s="238"/>
      <c r="CL43" s="236">
        <v>180.55348000000001</v>
      </c>
      <c r="CM43" s="237">
        <v>180.52450999999999</v>
      </c>
      <c r="CN43" s="237">
        <v>181.33356000000001</v>
      </c>
      <c r="CO43" s="238">
        <v>181.02912000000001</v>
      </c>
      <c r="CP43" s="236"/>
      <c r="CQ43" s="238"/>
      <c r="CR43" s="236"/>
      <c r="CS43" s="238"/>
      <c r="CT43" s="236"/>
      <c r="CU43" s="237"/>
      <c r="CV43" s="239"/>
      <c r="CW43" s="236"/>
      <c r="CX43" s="237"/>
      <c r="CY43" s="237"/>
      <c r="CZ43" s="238"/>
      <c r="DA43" s="236"/>
      <c r="DB43" s="237"/>
      <c r="DC43" s="237"/>
      <c r="DD43" s="237"/>
      <c r="DE43" s="237"/>
      <c r="DF43" s="237"/>
      <c r="DG43" s="237"/>
      <c r="DH43" s="237"/>
      <c r="DI43" s="237"/>
      <c r="DJ43" s="237"/>
      <c r="DK43" s="237"/>
      <c r="DL43" s="237"/>
      <c r="DM43" s="238"/>
      <c r="DN43" s="240"/>
      <c r="DO43" s="241"/>
      <c r="DP43" s="241"/>
      <c r="DQ43" s="242"/>
      <c r="DR43" s="236"/>
      <c r="DS43" s="237"/>
      <c r="DT43" s="237"/>
      <c r="DU43" s="238"/>
      <c r="DV43" s="235"/>
      <c r="DW43" s="236"/>
      <c r="DX43" s="237"/>
      <c r="DY43" s="237"/>
      <c r="DZ43" s="237"/>
      <c r="EA43" s="237"/>
      <c r="EB43" s="239"/>
      <c r="EC43" s="215"/>
      <c r="ED43" s="235"/>
      <c r="EE43" s="235"/>
      <c r="EF43" s="235"/>
      <c r="EG43" s="235"/>
      <c r="EH43" s="235"/>
      <c r="EI43" s="235"/>
      <c r="EJ43" s="235"/>
      <c r="EK43" s="235"/>
      <c r="EL43" s="236"/>
      <c r="EM43" s="238"/>
      <c r="EN43" s="236"/>
      <c r="EO43" s="238"/>
      <c r="EP43" s="235"/>
      <c r="EQ43" s="235"/>
      <c r="ER43" s="235"/>
      <c r="ES43" s="235"/>
      <c r="ET43" s="235"/>
      <c r="EU43" s="235"/>
      <c r="EV43" s="235"/>
      <c r="EW43" s="235"/>
      <c r="EX43" s="235"/>
      <c r="EY43" s="235"/>
      <c r="EZ43" s="235"/>
      <c r="FA43" s="235"/>
      <c r="FB43" s="235"/>
      <c r="FC43" s="235"/>
      <c r="FD43" s="235"/>
      <c r="FE43" s="235"/>
      <c r="FF43" s="235"/>
      <c r="FG43" s="235"/>
      <c r="FH43" s="235"/>
      <c r="FI43" s="235"/>
      <c r="FJ43" s="235"/>
      <c r="FK43" s="235"/>
      <c r="FL43" s="235"/>
      <c r="FM43" s="236"/>
      <c r="FN43" s="237"/>
      <c r="FO43" s="237"/>
      <c r="FP43" s="238"/>
      <c r="FQ43" s="236"/>
      <c r="FR43" s="238"/>
      <c r="FS43" s="236"/>
      <c r="FT43" s="237"/>
      <c r="FU43" s="237"/>
      <c r="FV43" s="237"/>
      <c r="FW43" s="237"/>
      <c r="FX43" s="238"/>
      <c r="FY43" s="236"/>
      <c r="FZ43" s="238"/>
      <c r="GA43" s="236"/>
      <c r="GB43" s="237"/>
      <c r="GC43" s="237"/>
      <c r="GD43" s="238"/>
      <c r="GE43" s="235"/>
      <c r="GF43" s="235"/>
      <c r="GG43" s="235"/>
      <c r="GH43" s="236"/>
      <c r="GI43" s="237"/>
      <c r="GJ43" s="237"/>
      <c r="GK43" s="237"/>
      <c r="GL43" s="238"/>
      <c r="GM43" s="236"/>
      <c r="GN43" s="237"/>
      <c r="GO43" s="237"/>
      <c r="GP43" s="238"/>
      <c r="GQ43" s="235"/>
      <c r="GR43" s="236"/>
      <c r="GS43" s="237"/>
      <c r="GT43" s="238"/>
      <c r="GU43" s="215"/>
      <c r="GV43" s="235"/>
      <c r="GW43" s="236"/>
      <c r="GX43" s="235"/>
      <c r="GY43" s="235"/>
      <c r="GZ43" s="235"/>
      <c r="HA43" s="235"/>
      <c r="HB43" s="235"/>
      <c r="HC43" s="235"/>
      <c r="HD43" s="215"/>
      <c r="HE43" s="235"/>
      <c r="HF43" s="235"/>
      <c r="HG43" s="235"/>
      <c r="HH43" s="235"/>
      <c r="HI43" s="235"/>
      <c r="HJ43" s="235"/>
      <c r="HK43" s="236"/>
      <c r="HL43" s="238"/>
      <c r="HM43" s="215"/>
      <c r="HN43" s="236">
        <v>2238.3645499999998</v>
      </c>
      <c r="HO43" s="237">
        <v>2220.2233199999996</v>
      </c>
      <c r="HP43" s="238">
        <v>684.66984000000002</v>
      </c>
    </row>
    <row r="44" spans="1:224" x14ac:dyDescent="0.3">
      <c r="A44" s="215"/>
      <c r="B44" s="234" t="s">
        <v>826</v>
      </c>
      <c r="C44" s="235"/>
      <c r="D44" s="236"/>
      <c r="E44" s="237"/>
      <c r="F44" s="237"/>
      <c r="G44" s="238">
        <v>8.5166900000000005</v>
      </c>
      <c r="H44" s="236"/>
      <c r="I44" s="238"/>
      <c r="J44" s="236"/>
      <c r="K44" s="238"/>
      <c r="L44" s="236"/>
      <c r="M44" s="237"/>
      <c r="N44" s="237"/>
      <c r="O44" s="237"/>
      <c r="P44" s="237"/>
      <c r="Q44" s="237"/>
      <c r="R44" s="237"/>
      <c r="S44" s="238"/>
      <c r="T44" s="236">
        <v>18.14123</v>
      </c>
      <c r="U44" s="237"/>
      <c r="V44" s="238">
        <v>1.0612699999999999</v>
      </c>
      <c r="W44" s="235"/>
      <c r="X44" s="236"/>
      <c r="Y44" s="237"/>
      <c r="Z44" s="238"/>
      <c r="AA44" s="236"/>
      <c r="AB44" s="237"/>
      <c r="AC44" s="237"/>
      <c r="AD44" s="237">
        <v>11.413130000000001</v>
      </c>
      <c r="AE44" s="237">
        <v>23.889150000000001</v>
      </c>
      <c r="AF44" s="238">
        <v>10.22284</v>
      </c>
      <c r="AG44" s="235"/>
      <c r="AH44" s="235"/>
      <c r="AI44" s="235"/>
      <c r="AJ44" s="236"/>
      <c r="AK44" s="238">
        <v>7.8466800000000001</v>
      </c>
      <c r="AL44" s="236"/>
      <c r="AM44" s="238"/>
      <c r="AN44" s="235"/>
      <c r="AO44" s="236"/>
      <c r="AP44" s="238"/>
      <c r="AQ44" s="235"/>
      <c r="AR44" s="235"/>
      <c r="AS44" s="235"/>
      <c r="AT44" s="236"/>
      <c r="AU44" s="237"/>
      <c r="AV44" s="238"/>
      <c r="AW44" s="236"/>
      <c r="AX44" s="237"/>
      <c r="AY44" s="237"/>
      <c r="AZ44" s="237"/>
      <c r="BA44" s="237"/>
      <c r="BB44" s="238"/>
      <c r="BC44" s="236"/>
      <c r="BD44" s="238"/>
      <c r="BE44" s="235"/>
      <c r="BF44" s="236"/>
      <c r="BG44" s="237"/>
      <c r="BH44" s="238"/>
      <c r="BI44" s="236">
        <v>164.44227000000001</v>
      </c>
      <c r="BJ44" s="237">
        <v>165.47058000000001</v>
      </c>
      <c r="BK44" s="237">
        <v>165.59853000000001</v>
      </c>
      <c r="BL44" s="237"/>
      <c r="BM44" s="237"/>
      <c r="BN44" s="237"/>
      <c r="BO44" s="237"/>
      <c r="BP44" s="237"/>
      <c r="BQ44" s="237"/>
      <c r="BR44" s="237">
        <v>36.281509999999997</v>
      </c>
      <c r="BS44" s="237">
        <v>206.49456000000001</v>
      </c>
      <c r="BT44" s="237">
        <v>206.11548999999999</v>
      </c>
      <c r="BU44" s="237">
        <v>205.99002999999999</v>
      </c>
      <c r="BV44" s="238"/>
      <c r="BW44" s="236">
        <v>17.41583</v>
      </c>
      <c r="BX44" s="238">
        <v>44.053669999999997</v>
      </c>
      <c r="BY44" s="235"/>
      <c r="BZ44" s="236"/>
      <c r="CA44" s="237"/>
      <c r="CB44" s="237"/>
      <c r="CC44" s="237"/>
      <c r="CD44" s="237"/>
      <c r="CE44" s="237">
        <v>118.14735</v>
      </c>
      <c r="CF44" s="237">
        <v>52.418509999999998</v>
      </c>
      <c r="CG44" s="237">
        <v>51.404559999999996</v>
      </c>
      <c r="CH44" s="237"/>
      <c r="CI44" s="237"/>
      <c r="CJ44" s="237"/>
      <c r="CK44" s="238"/>
      <c r="CL44" s="236">
        <v>180.55348000000001</v>
      </c>
      <c r="CM44" s="237">
        <v>180.52450999999999</v>
      </c>
      <c r="CN44" s="237">
        <v>181.33356000000001</v>
      </c>
      <c r="CO44" s="238">
        <v>181.02912000000001</v>
      </c>
      <c r="CP44" s="236"/>
      <c r="CQ44" s="238"/>
      <c r="CR44" s="236"/>
      <c r="CS44" s="238"/>
      <c r="CT44" s="236"/>
      <c r="CU44" s="237"/>
      <c r="CV44" s="239"/>
      <c r="CW44" s="236"/>
      <c r="CX44" s="237"/>
      <c r="CY44" s="237"/>
      <c r="CZ44" s="238"/>
      <c r="DA44" s="236"/>
      <c r="DB44" s="237"/>
      <c r="DC44" s="237"/>
      <c r="DD44" s="237"/>
      <c r="DE44" s="237"/>
      <c r="DF44" s="237"/>
      <c r="DG44" s="237"/>
      <c r="DH44" s="237"/>
      <c r="DI44" s="237"/>
      <c r="DJ44" s="237"/>
      <c r="DK44" s="237"/>
      <c r="DL44" s="237"/>
      <c r="DM44" s="238"/>
      <c r="DN44" s="240"/>
      <c r="DO44" s="241"/>
      <c r="DP44" s="241"/>
      <c r="DQ44" s="242"/>
      <c r="DR44" s="236"/>
      <c r="DS44" s="237"/>
      <c r="DT44" s="237"/>
      <c r="DU44" s="238"/>
      <c r="DV44" s="235"/>
      <c r="DW44" s="236"/>
      <c r="DX44" s="237"/>
      <c r="DY44" s="237"/>
      <c r="DZ44" s="237"/>
      <c r="EA44" s="237"/>
      <c r="EB44" s="239"/>
      <c r="EC44" s="215"/>
      <c r="ED44" s="235"/>
      <c r="EE44" s="235"/>
      <c r="EF44" s="235"/>
      <c r="EG44" s="235"/>
      <c r="EH44" s="235"/>
      <c r="EI44" s="235"/>
      <c r="EJ44" s="235"/>
      <c r="EK44" s="235"/>
      <c r="EL44" s="236"/>
      <c r="EM44" s="238"/>
      <c r="EN44" s="236"/>
      <c r="EO44" s="238"/>
      <c r="EP44" s="235"/>
      <c r="EQ44" s="235"/>
      <c r="ER44" s="235"/>
      <c r="ES44" s="235"/>
      <c r="ET44" s="235"/>
      <c r="EU44" s="235"/>
      <c r="EV44" s="235"/>
      <c r="EW44" s="235"/>
      <c r="EX44" s="235"/>
      <c r="EY44" s="235"/>
      <c r="EZ44" s="235"/>
      <c r="FA44" s="235"/>
      <c r="FB44" s="235"/>
      <c r="FC44" s="235"/>
      <c r="FD44" s="235"/>
      <c r="FE44" s="235"/>
      <c r="FF44" s="235"/>
      <c r="FG44" s="235"/>
      <c r="FH44" s="235"/>
      <c r="FI44" s="235"/>
      <c r="FJ44" s="235"/>
      <c r="FK44" s="235"/>
      <c r="FL44" s="235"/>
      <c r="FM44" s="236"/>
      <c r="FN44" s="237"/>
      <c r="FO44" s="237"/>
      <c r="FP44" s="238"/>
      <c r="FQ44" s="236"/>
      <c r="FR44" s="238"/>
      <c r="FS44" s="236"/>
      <c r="FT44" s="237"/>
      <c r="FU44" s="237"/>
      <c r="FV44" s="237"/>
      <c r="FW44" s="237"/>
      <c r="FX44" s="238"/>
      <c r="FY44" s="236"/>
      <c r="FZ44" s="238"/>
      <c r="GA44" s="236"/>
      <c r="GB44" s="237"/>
      <c r="GC44" s="237"/>
      <c r="GD44" s="238"/>
      <c r="GE44" s="235"/>
      <c r="GF44" s="235"/>
      <c r="GG44" s="235"/>
      <c r="GH44" s="236"/>
      <c r="GI44" s="237"/>
      <c r="GJ44" s="237"/>
      <c r="GK44" s="237"/>
      <c r="GL44" s="238"/>
      <c r="GM44" s="236"/>
      <c r="GN44" s="237"/>
      <c r="GO44" s="237"/>
      <c r="GP44" s="238"/>
      <c r="GQ44" s="235"/>
      <c r="GR44" s="236"/>
      <c r="GS44" s="237"/>
      <c r="GT44" s="238"/>
      <c r="GU44" s="215"/>
      <c r="GV44" s="235"/>
      <c r="GW44" s="236"/>
      <c r="GX44" s="235"/>
      <c r="GY44" s="235"/>
      <c r="GZ44" s="235"/>
      <c r="HA44" s="235"/>
      <c r="HB44" s="235"/>
      <c r="HC44" s="235"/>
      <c r="HD44" s="215"/>
      <c r="HE44" s="235"/>
      <c r="HF44" s="235"/>
      <c r="HG44" s="235"/>
      <c r="HH44" s="235"/>
      <c r="HI44" s="235"/>
      <c r="HJ44" s="235"/>
      <c r="HK44" s="236"/>
      <c r="HL44" s="238"/>
      <c r="HM44" s="215"/>
      <c r="HN44" s="236">
        <v>2238.3645499999998</v>
      </c>
      <c r="HO44" s="237">
        <v>2220.2233199999996</v>
      </c>
      <c r="HP44" s="238">
        <v>684.66984000000002</v>
      </c>
    </row>
    <row r="45" spans="1:224" x14ac:dyDescent="0.3">
      <c r="A45" s="215"/>
      <c r="B45" s="234" t="s">
        <v>827</v>
      </c>
      <c r="C45" s="235"/>
      <c r="D45" s="236"/>
      <c r="E45" s="237"/>
      <c r="F45" s="237"/>
      <c r="G45" s="238">
        <v>8.5166900000000005</v>
      </c>
      <c r="H45" s="236"/>
      <c r="I45" s="238"/>
      <c r="J45" s="236"/>
      <c r="K45" s="238"/>
      <c r="L45" s="236"/>
      <c r="M45" s="237"/>
      <c r="N45" s="237"/>
      <c r="O45" s="237"/>
      <c r="P45" s="237"/>
      <c r="Q45" s="237"/>
      <c r="R45" s="237"/>
      <c r="S45" s="238"/>
      <c r="T45" s="236">
        <v>18.14123</v>
      </c>
      <c r="U45" s="237"/>
      <c r="V45" s="238">
        <v>1.0612699999999999</v>
      </c>
      <c r="W45" s="235"/>
      <c r="X45" s="236"/>
      <c r="Y45" s="237"/>
      <c r="Z45" s="238"/>
      <c r="AA45" s="236"/>
      <c r="AB45" s="237"/>
      <c r="AC45" s="237"/>
      <c r="AD45" s="237">
        <v>11.413130000000001</v>
      </c>
      <c r="AE45" s="237">
        <v>23.889150000000001</v>
      </c>
      <c r="AF45" s="238">
        <v>10.22284</v>
      </c>
      <c r="AG45" s="235"/>
      <c r="AH45" s="235"/>
      <c r="AI45" s="235"/>
      <c r="AJ45" s="236"/>
      <c r="AK45" s="238">
        <v>7.8466800000000001</v>
      </c>
      <c r="AL45" s="236"/>
      <c r="AM45" s="238"/>
      <c r="AN45" s="235"/>
      <c r="AO45" s="236"/>
      <c r="AP45" s="238"/>
      <c r="AQ45" s="235"/>
      <c r="AR45" s="235"/>
      <c r="AS45" s="235"/>
      <c r="AT45" s="236"/>
      <c r="AU45" s="237"/>
      <c r="AV45" s="238"/>
      <c r="AW45" s="236"/>
      <c r="AX45" s="237"/>
      <c r="AY45" s="237"/>
      <c r="AZ45" s="237"/>
      <c r="BA45" s="237"/>
      <c r="BB45" s="238"/>
      <c r="BC45" s="236"/>
      <c r="BD45" s="238"/>
      <c r="BE45" s="235"/>
      <c r="BF45" s="236"/>
      <c r="BG45" s="237"/>
      <c r="BH45" s="238"/>
      <c r="BI45" s="236">
        <v>164.44227000000001</v>
      </c>
      <c r="BJ45" s="237">
        <v>165.47058000000001</v>
      </c>
      <c r="BK45" s="237">
        <v>165.59853000000001</v>
      </c>
      <c r="BL45" s="237"/>
      <c r="BM45" s="237"/>
      <c r="BN45" s="237"/>
      <c r="BO45" s="237"/>
      <c r="BP45" s="237"/>
      <c r="BQ45" s="237"/>
      <c r="BR45" s="237">
        <v>36.281509999999997</v>
      </c>
      <c r="BS45" s="237">
        <v>206.49456000000001</v>
      </c>
      <c r="BT45" s="237">
        <v>206.11548999999999</v>
      </c>
      <c r="BU45" s="237">
        <v>205.99002999999999</v>
      </c>
      <c r="BV45" s="238"/>
      <c r="BW45" s="236">
        <v>17.41583</v>
      </c>
      <c r="BX45" s="238">
        <v>44.053669999999997</v>
      </c>
      <c r="BY45" s="235"/>
      <c r="BZ45" s="236"/>
      <c r="CA45" s="237"/>
      <c r="CB45" s="237"/>
      <c r="CC45" s="237"/>
      <c r="CD45" s="237"/>
      <c r="CE45" s="237">
        <v>118.14735</v>
      </c>
      <c r="CF45" s="237">
        <v>52.418509999999998</v>
      </c>
      <c r="CG45" s="237">
        <v>51.404559999999996</v>
      </c>
      <c r="CH45" s="237"/>
      <c r="CI45" s="237"/>
      <c r="CJ45" s="237"/>
      <c r="CK45" s="238"/>
      <c r="CL45" s="236">
        <v>180.55348000000001</v>
      </c>
      <c r="CM45" s="237">
        <v>180.52450999999999</v>
      </c>
      <c r="CN45" s="237">
        <v>181.33356000000001</v>
      </c>
      <c r="CO45" s="238">
        <v>181.02912000000001</v>
      </c>
      <c r="CP45" s="236"/>
      <c r="CQ45" s="238"/>
      <c r="CR45" s="236"/>
      <c r="CS45" s="238"/>
      <c r="CT45" s="236"/>
      <c r="CU45" s="237"/>
      <c r="CV45" s="239"/>
      <c r="CW45" s="236"/>
      <c r="CX45" s="237"/>
      <c r="CY45" s="237"/>
      <c r="CZ45" s="238"/>
      <c r="DA45" s="236"/>
      <c r="DB45" s="237"/>
      <c r="DC45" s="237"/>
      <c r="DD45" s="237"/>
      <c r="DE45" s="237"/>
      <c r="DF45" s="237"/>
      <c r="DG45" s="237"/>
      <c r="DH45" s="237"/>
      <c r="DI45" s="237"/>
      <c r="DJ45" s="237"/>
      <c r="DK45" s="237"/>
      <c r="DL45" s="237"/>
      <c r="DM45" s="238"/>
      <c r="DN45" s="240"/>
      <c r="DO45" s="241"/>
      <c r="DP45" s="241"/>
      <c r="DQ45" s="242"/>
      <c r="DR45" s="236"/>
      <c r="DS45" s="237"/>
      <c r="DT45" s="237"/>
      <c r="DU45" s="238"/>
      <c r="DV45" s="235"/>
      <c r="DW45" s="236"/>
      <c r="DX45" s="237"/>
      <c r="DY45" s="237"/>
      <c r="DZ45" s="237"/>
      <c r="EA45" s="237"/>
      <c r="EB45" s="239"/>
      <c r="EC45" s="215"/>
      <c r="ED45" s="235"/>
      <c r="EE45" s="235"/>
      <c r="EF45" s="235"/>
      <c r="EG45" s="235"/>
      <c r="EH45" s="235"/>
      <c r="EI45" s="235"/>
      <c r="EJ45" s="235"/>
      <c r="EK45" s="235"/>
      <c r="EL45" s="236"/>
      <c r="EM45" s="238"/>
      <c r="EN45" s="236"/>
      <c r="EO45" s="238"/>
      <c r="EP45" s="235"/>
      <c r="EQ45" s="235"/>
      <c r="ER45" s="235"/>
      <c r="ES45" s="235"/>
      <c r="ET45" s="235"/>
      <c r="EU45" s="235"/>
      <c r="EV45" s="235"/>
      <c r="EW45" s="235"/>
      <c r="EX45" s="235"/>
      <c r="EY45" s="235"/>
      <c r="EZ45" s="235"/>
      <c r="FA45" s="235"/>
      <c r="FB45" s="235"/>
      <c r="FC45" s="235"/>
      <c r="FD45" s="235"/>
      <c r="FE45" s="235"/>
      <c r="FF45" s="235"/>
      <c r="FG45" s="235"/>
      <c r="FH45" s="235"/>
      <c r="FI45" s="235"/>
      <c r="FJ45" s="235"/>
      <c r="FK45" s="235"/>
      <c r="FL45" s="235"/>
      <c r="FM45" s="236"/>
      <c r="FN45" s="237"/>
      <c r="FO45" s="237"/>
      <c r="FP45" s="238"/>
      <c r="FQ45" s="236"/>
      <c r="FR45" s="238"/>
      <c r="FS45" s="236"/>
      <c r="FT45" s="237"/>
      <c r="FU45" s="237"/>
      <c r="FV45" s="237"/>
      <c r="FW45" s="237"/>
      <c r="FX45" s="238"/>
      <c r="FY45" s="236"/>
      <c r="FZ45" s="238"/>
      <c r="GA45" s="236"/>
      <c r="GB45" s="237"/>
      <c r="GC45" s="237"/>
      <c r="GD45" s="238"/>
      <c r="GE45" s="235"/>
      <c r="GF45" s="235"/>
      <c r="GG45" s="235"/>
      <c r="GH45" s="236"/>
      <c r="GI45" s="237"/>
      <c r="GJ45" s="237"/>
      <c r="GK45" s="237"/>
      <c r="GL45" s="238"/>
      <c r="GM45" s="236"/>
      <c r="GN45" s="237"/>
      <c r="GO45" s="237"/>
      <c r="GP45" s="238"/>
      <c r="GQ45" s="235"/>
      <c r="GR45" s="236"/>
      <c r="GS45" s="237"/>
      <c r="GT45" s="238"/>
      <c r="GU45" s="215"/>
      <c r="GV45" s="235"/>
      <c r="GW45" s="236"/>
      <c r="GX45" s="235"/>
      <c r="GY45" s="235"/>
      <c r="GZ45" s="235"/>
      <c r="HA45" s="235"/>
      <c r="HB45" s="235"/>
      <c r="HC45" s="235"/>
      <c r="HD45" s="215"/>
      <c r="HE45" s="235"/>
      <c r="HF45" s="235"/>
      <c r="HG45" s="235"/>
      <c r="HH45" s="235"/>
      <c r="HI45" s="235"/>
      <c r="HJ45" s="235"/>
      <c r="HK45" s="236"/>
      <c r="HL45" s="238"/>
      <c r="HM45" s="215"/>
      <c r="HN45" s="236">
        <v>2238.3645499999998</v>
      </c>
      <c r="HO45" s="237">
        <v>2220.2233199999996</v>
      </c>
      <c r="HP45" s="238">
        <v>684.66984000000002</v>
      </c>
    </row>
    <row r="46" spans="1:224" x14ac:dyDescent="0.3">
      <c r="A46" s="215"/>
      <c r="B46" s="234" t="s">
        <v>828</v>
      </c>
      <c r="C46" s="235"/>
      <c r="D46" s="236"/>
      <c r="E46" s="237"/>
      <c r="F46" s="237"/>
      <c r="G46" s="238">
        <v>8.5166900000000005</v>
      </c>
      <c r="H46" s="236"/>
      <c r="I46" s="238"/>
      <c r="J46" s="236"/>
      <c r="K46" s="238"/>
      <c r="L46" s="236"/>
      <c r="M46" s="237"/>
      <c r="N46" s="237"/>
      <c r="O46" s="237"/>
      <c r="P46" s="237"/>
      <c r="Q46" s="237"/>
      <c r="R46" s="237"/>
      <c r="S46" s="238"/>
      <c r="T46" s="236">
        <v>18.14123</v>
      </c>
      <c r="U46" s="237"/>
      <c r="V46" s="238">
        <v>1.0612699999999999</v>
      </c>
      <c r="W46" s="235"/>
      <c r="X46" s="236"/>
      <c r="Y46" s="237"/>
      <c r="Z46" s="238"/>
      <c r="AA46" s="236"/>
      <c r="AB46" s="237"/>
      <c r="AC46" s="237"/>
      <c r="AD46" s="237">
        <v>11.413130000000001</v>
      </c>
      <c r="AE46" s="237">
        <v>23.889150000000001</v>
      </c>
      <c r="AF46" s="238">
        <v>10.22284</v>
      </c>
      <c r="AG46" s="235"/>
      <c r="AH46" s="235"/>
      <c r="AI46" s="235"/>
      <c r="AJ46" s="236"/>
      <c r="AK46" s="238">
        <v>7.8466800000000001</v>
      </c>
      <c r="AL46" s="236"/>
      <c r="AM46" s="238"/>
      <c r="AN46" s="235"/>
      <c r="AO46" s="236"/>
      <c r="AP46" s="238"/>
      <c r="AQ46" s="235"/>
      <c r="AR46" s="235"/>
      <c r="AS46" s="235"/>
      <c r="AT46" s="236"/>
      <c r="AU46" s="237"/>
      <c r="AV46" s="238"/>
      <c r="AW46" s="236"/>
      <c r="AX46" s="237"/>
      <c r="AY46" s="237"/>
      <c r="AZ46" s="237"/>
      <c r="BA46" s="237"/>
      <c r="BB46" s="238"/>
      <c r="BC46" s="236"/>
      <c r="BD46" s="238"/>
      <c r="BE46" s="235"/>
      <c r="BF46" s="236"/>
      <c r="BG46" s="237"/>
      <c r="BH46" s="238"/>
      <c r="BI46" s="236">
        <v>164.44227000000001</v>
      </c>
      <c r="BJ46" s="237">
        <v>165.47058000000001</v>
      </c>
      <c r="BK46" s="237">
        <v>165.59853000000001</v>
      </c>
      <c r="BL46" s="237"/>
      <c r="BM46" s="237"/>
      <c r="BN46" s="237"/>
      <c r="BO46" s="237"/>
      <c r="BP46" s="237"/>
      <c r="BQ46" s="237"/>
      <c r="BR46" s="237">
        <v>36.281509999999997</v>
      </c>
      <c r="BS46" s="237">
        <v>206.49456000000001</v>
      </c>
      <c r="BT46" s="237">
        <v>206.11548999999999</v>
      </c>
      <c r="BU46" s="237">
        <v>205.99002999999999</v>
      </c>
      <c r="BV46" s="238"/>
      <c r="BW46" s="236">
        <v>17.41583</v>
      </c>
      <c r="BX46" s="238">
        <v>44.053669999999997</v>
      </c>
      <c r="BY46" s="235"/>
      <c r="BZ46" s="236"/>
      <c r="CA46" s="237"/>
      <c r="CB46" s="237"/>
      <c r="CC46" s="237"/>
      <c r="CD46" s="237"/>
      <c r="CE46" s="237">
        <v>118.14735</v>
      </c>
      <c r="CF46" s="237">
        <v>52.418509999999998</v>
      </c>
      <c r="CG46" s="237">
        <v>51.404559999999996</v>
      </c>
      <c r="CH46" s="237"/>
      <c r="CI46" s="237"/>
      <c r="CJ46" s="237"/>
      <c r="CK46" s="238"/>
      <c r="CL46" s="236">
        <v>180.55348000000001</v>
      </c>
      <c r="CM46" s="237">
        <v>180.52450999999999</v>
      </c>
      <c r="CN46" s="237">
        <v>181.33356000000001</v>
      </c>
      <c r="CO46" s="238">
        <v>181.02912000000001</v>
      </c>
      <c r="CP46" s="236"/>
      <c r="CQ46" s="238"/>
      <c r="CR46" s="236"/>
      <c r="CS46" s="238"/>
      <c r="CT46" s="236"/>
      <c r="CU46" s="237"/>
      <c r="CV46" s="239"/>
      <c r="CW46" s="236"/>
      <c r="CX46" s="237"/>
      <c r="CY46" s="237"/>
      <c r="CZ46" s="238"/>
      <c r="DA46" s="236"/>
      <c r="DB46" s="237"/>
      <c r="DC46" s="237"/>
      <c r="DD46" s="237"/>
      <c r="DE46" s="237"/>
      <c r="DF46" s="237"/>
      <c r="DG46" s="237"/>
      <c r="DH46" s="237"/>
      <c r="DI46" s="237"/>
      <c r="DJ46" s="237"/>
      <c r="DK46" s="237"/>
      <c r="DL46" s="237"/>
      <c r="DM46" s="238"/>
      <c r="DN46" s="240"/>
      <c r="DO46" s="241"/>
      <c r="DP46" s="241"/>
      <c r="DQ46" s="242"/>
      <c r="DR46" s="236"/>
      <c r="DS46" s="237"/>
      <c r="DT46" s="237"/>
      <c r="DU46" s="238"/>
      <c r="DV46" s="235"/>
      <c r="DW46" s="236"/>
      <c r="DX46" s="237"/>
      <c r="DY46" s="237"/>
      <c r="DZ46" s="237"/>
      <c r="EA46" s="237"/>
      <c r="EB46" s="239"/>
      <c r="EC46" s="215"/>
      <c r="ED46" s="235"/>
      <c r="EE46" s="235"/>
      <c r="EF46" s="235"/>
      <c r="EG46" s="235"/>
      <c r="EH46" s="235"/>
      <c r="EI46" s="235"/>
      <c r="EJ46" s="235"/>
      <c r="EK46" s="235"/>
      <c r="EL46" s="236"/>
      <c r="EM46" s="238"/>
      <c r="EN46" s="236"/>
      <c r="EO46" s="238"/>
      <c r="EP46" s="235"/>
      <c r="EQ46" s="235"/>
      <c r="ER46" s="235"/>
      <c r="ES46" s="235"/>
      <c r="ET46" s="235"/>
      <c r="EU46" s="235"/>
      <c r="EV46" s="235"/>
      <c r="EW46" s="235"/>
      <c r="EX46" s="235"/>
      <c r="EY46" s="235"/>
      <c r="EZ46" s="235"/>
      <c r="FA46" s="235"/>
      <c r="FB46" s="235"/>
      <c r="FC46" s="235"/>
      <c r="FD46" s="235"/>
      <c r="FE46" s="235"/>
      <c r="FF46" s="235"/>
      <c r="FG46" s="235"/>
      <c r="FH46" s="235"/>
      <c r="FI46" s="235"/>
      <c r="FJ46" s="235"/>
      <c r="FK46" s="235"/>
      <c r="FL46" s="235"/>
      <c r="FM46" s="236"/>
      <c r="FN46" s="237"/>
      <c r="FO46" s="237"/>
      <c r="FP46" s="238"/>
      <c r="FQ46" s="236"/>
      <c r="FR46" s="238"/>
      <c r="FS46" s="236"/>
      <c r="FT46" s="237"/>
      <c r="FU46" s="237"/>
      <c r="FV46" s="237"/>
      <c r="FW46" s="237"/>
      <c r="FX46" s="238"/>
      <c r="FY46" s="236"/>
      <c r="FZ46" s="238"/>
      <c r="GA46" s="236"/>
      <c r="GB46" s="237"/>
      <c r="GC46" s="237"/>
      <c r="GD46" s="238"/>
      <c r="GE46" s="235"/>
      <c r="GF46" s="235"/>
      <c r="GG46" s="235"/>
      <c r="GH46" s="236"/>
      <c r="GI46" s="237"/>
      <c r="GJ46" s="237"/>
      <c r="GK46" s="237"/>
      <c r="GL46" s="238"/>
      <c r="GM46" s="236"/>
      <c r="GN46" s="237"/>
      <c r="GO46" s="237"/>
      <c r="GP46" s="238"/>
      <c r="GQ46" s="235"/>
      <c r="GR46" s="236"/>
      <c r="GS46" s="237"/>
      <c r="GT46" s="238"/>
      <c r="GU46" s="215"/>
      <c r="GV46" s="235"/>
      <c r="GW46" s="236"/>
      <c r="GX46" s="235"/>
      <c r="GY46" s="235"/>
      <c r="GZ46" s="235"/>
      <c r="HA46" s="235"/>
      <c r="HB46" s="235"/>
      <c r="HC46" s="235"/>
      <c r="HD46" s="215"/>
      <c r="HE46" s="235"/>
      <c r="HF46" s="235"/>
      <c r="HG46" s="235"/>
      <c r="HH46" s="235"/>
      <c r="HI46" s="235"/>
      <c r="HJ46" s="235"/>
      <c r="HK46" s="236"/>
      <c r="HL46" s="238"/>
      <c r="HM46" s="215"/>
      <c r="HN46" s="236">
        <v>2238.3645499999998</v>
      </c>
      <c r="HO46" s="237">
        <v>2220.2233199999996</v>
      </c>
      <c r="HP46" s="238">
        <v>684.66984000000002</v>
      </c>
    </row>
    <row r="47" spans="1:224" x14ac:dyDescent="0.3">
      <c r="A47" s="215"/>
      <c r="B47" s="234" t="s">
        <v>829</v>
      </c>
      <c r="C47" s="235"/>
      <c r="D47" s="236"/>
      <c r="E47" s="237"/>
      <c r="F47" s="237"/>
      <c r="G47" s="238">
        <v>8.5166900000000005</v>
      </c>
      <c r="H47" s="236"/>
      <c r="I47" s="238"/>
      <c r="J47" s="236"/>
      <c r="K47" s="238"/>
      <c r="L47" s="236"/>
      <c r="M47" s="237"/>
      <c r="N47" s="237"/>
      <c r="O47" s="237"/>
      <c r="P47" s="237"/>
      <c r="Q47" s="237"/>
      <c r="R47" s="237"/>
      <c r="S47" s="238"/>
      <c r="T47" s="236">
        <v>18.14123</v>
      </c>
      <c r="U47" s="237"/>
      <c r="V47" s="238">
        <v>1.0612699999999999</v>
      </c>
      <c r="W47" s="235"/>
      <c r="X47" s="236"/>
      <c r="Y47" s="237"/>
      <c r="Z47" s="238"/>
      <c r="AA47" s="236"/>
      <c r="AB47" s="237"/>
      <c r="AC47" s="237"/>
      <c r="AD47" s="237">
        <v>11.413130000000001</v>
      </c>
      <c r="AE47" s="237">
        <v>23.889150000000001</v>
      </c>
      <c r="AF47" s="238">
        <v>10.22284</v>
      </c>
      <c r="AG47" s="235"/>
      <c r="AH47" s="235"/>
      <c r="AI47" s="235"/>
      <c r="AJ47" s="236"/>
      <c r="AK47" s="238">
        <v>7.8466800000000001</v>
      </c>
      <c r="AL47" s="236"/>
      <c r="AM47" s="238"/>
      <c r="AN47" s="235"/>
      <c r="AO47" s="236"/>
      <c r="AP47" s="238"/>
      <c r="AQ47" s="235"/>
      <c r="AR47" s="235"/>
      <c r="AS47" s="235"/>
      <c r="AT47" s="236"/>
      <c r="AU47" s="237"/>
      <c r="AV47" s="238"/>
      <c r="AW47" s="236"/>
      <c r="AX47" s="237"/>
      <c r="AY47" s="237"/>
      <c r="AZ47" s="237"/>
      <c r="BA47" s="237"/>
      <c r="BB47" s="238"/>
      <c r="BC47" s="236"/>
      <c r="BD47" s="238"/>
      <c r="BE47" s="235"/>
      <c r="BF47" s="236"/>
      <c r="BG47" s="237"/>
      <c r="BH47" s="238"/>
      <c r="BI47" s="236">
        <v>164.44227000000001</v>
      </c>
      <c r="BJ47" s="237">
        <v>165.47058000000001</v>
      </c>
      <c r="BK47" s="237">
        <v>165.59853000000001</v>
      </c>
      <c r="BL47" s="237"/>
      <c r="BM47" s="237"/>
      <c r="BN47" s="237"/>
      <c r="BO47" s="237"/>
      <c r="BP47" s="237"/>
      <c r="BQ47" s="237"/>
      <c r="BR47" s="237">
        <v>36.281509999999997</v>
      </c>
      <c r="BS47" s="237">
        <v>206.49456000000001</v>
      </c>
      <c r="BT47" s="237">
        <v>206.11548999999999</v>
      </c>
      <c r="BU47" s="237">
        <v>205.99002999999999</v>
      </c>
      <c r="BV47" s="238"/>
      <c r="BW47" s="236">
        <v>17.41583</v>
      </c>
      <c r="BX47" s="238">
        <v>44.053669999999997</v>
      </c>
      <c r="BY47" s="235"/>
      <c r="BZ47" s="236"/>
      <c r="CA47" s="237"/>
      <c r="CB47" s="237"/>
      <c r="CC47" s="237"/>
      <c r="CD47" s="237"/>
      <c r="CE47" s="237">
        <v>118.14735</v>
      </c>
      <c r="CF47" s="237">
        <v>52.418509999999998</v>
      </c>
      <c r="CG47" s="237">
        <v>51.404559999999996</v>
      </c>
      <c r="CH47" s="237"/>
      <c r="CI47" s="237"/>
      <c r="CJ47" s="237"/>
      <c r="CK47" s="238"/>
      <c r="CL47" s="236">
        <v>180.55348000000001</v>
      </c>
      <c r="CM47" s="237">
        <v>180.52450999999999</v>
      </c>
      <c r="CN47" s="237">
        <v>181.33356000000001</v>
      </c>
      <c r="CO47" s="238">
        <v>181.02912000000001</v>
      </c>
      <c r="CP47" s="236"/>
      <c r="CQ47" s="238"/>
      <c r="CR47" s="236"/>
      <c r="CS47" s="238"/>
      <c r="CT47" s="236"/>
      <c r="CU47" s="237"/>
      <c r="CV47" s="239"/>
      <c r="CW47" s="236"/>
      <c r="CX47" s="237"/>
      <c r="CY47" s="237"/>
      <c r="CZ47" s="238"/>
      <c r="DA47" s="236"/>
      <c r="DB47" s="237"/>
      <c r="DC47" s="237"/>
      <c r="DD47" s="237"/>
      <c r="DE47" s="237"/>
      <c r="DF47" s="237"/>
      <c r="DG47" s="237"/>
      <c r="DH47" s="237"/>
      <c r="DI47" s="237"/>
      <c r="DJ47" s="237"/>
      <c r="DK47" s="237"/>
      <c r="DL47" s="237"/>
      <c r="DM47" s="238"/>
      <c r="DN47" s="240"/>
      <c r="DO47" s="241"/>
      <c r="DP47" s="241"/>
      <c r="DQ47" s="242"/>
      <c r="DR47" s="236"/>
      <c r="DS47" s="237"/>
      <c r="DT47" s="237"/>
      <c r="DU47" s="238"/>
      <c r="DV47" s="235"/>
      <c r="DW47" s="236"/>
      <c r="DX47" s="237"/>
      <c r="DY47" s="237"/>
      <c r="DZ47" s="237"/>
      <c r="EA47" s="237"/>
      <c r="EB47" s="239"/>
      <c r="EC47" s="215"/>
      <c r="ED47" s="235"/>
      <c r="EE47" s="235"/>
      <c r="EF47" s="235"/>
      <c r="EG47" s="235"/>
      <c r="EH47" s="235"/>
      <c r="EI47" s="235"/>
      <c r="EJ47" s="235"/>
      <c r="EK47" s="235"/>
      <c r="EL47" s="236"/>
      <c r="EM47" s="238"/>
      <c r="EN47" s="236"/>
      <c r="EO47" s="238"/>
      <c r="EP47" s="235"/>
      <c r="EQ47" s="235"/>
      <c r="ER47" s="235"/>
      <c r="ES47" s="235"/>
      <c r="ET47" s="235"/>
      <c r="EU47" s="235"/>
      <c r="EV47" s="235"/>
      <c r="EW47" s="235"/>
      <c r="EX47" s="235"/>
      <c r="EY47" s="235"/>
      <c r="EZ47" s="235"/>
      <c r="FA47" s="235"/>
      <c r="FB47" s="235"/>
      <c r="FC47" s="235"/>
      <c r="FD47" s="235"/>
      <c r="FE47" s="235"/>
      <c r="FF47" s="235"/>
      <c r="FG47" s="235"/>
      <c r="FH47" s="235"/>
      <c r="FI47" s="235"/>
      <c r="FJ47" s="235"/>
      <c r="FK47" s="235"/>
      <c r="FL47" s="235"/>
      <c r="FM47" s="236"/>
      <c r="FN47" s="237"/>
      <c r="FO47" s="237"/>
      <c r="FP47" s="238"/>
      <c r="FQ47" s="236"/>
      <c r="FR47" s="238"/>
      <c r="FS47" s="236"/>
      <c r="FT47" s="237"/>
      <c r="FU47" s="237"/>
      <c r="FV47" s="237"/>
      <c r="FW47" s="237"/>
      <c r="FX47" s="238"/>
      <c r="FY47" s="236"/>
      <c r="FZ47" s="238"/>
      <c r="GA47" s="236"/>
      <c r="GB47" s="237"/>
      <c r="GC47" s="237"/>
      <c r="GD47" s="238"/>
      <c r="GE47" s="235"/>
      <c r="GF47" s="235"/>
      <c r="GG47" s="235"/>
      <c r="GH47" s="236"/>
      <c r="GI47" s="237"/>
      <c r="GJ47" s="237"/>
      <c r="GK47" s="237"/>
      <c r="GL47" s="238"/>
      <c r="GM47" s="236"/>
      <c r="GN47" s="237"/>
      <c r="GO47" s="237"/>
      <c r="GP47" s="238"/>
      <c r="GQ47" s="235"/>
      <c r="GR47" s="236"/>
      <c r="GS47" s="237"/>
      <c r="GT47" s="238"/>
      <c r="GU47" s="215"/>
      <c r="GV47" s="235"/>
      <c r="GW47" s="236"/>
      <c r="GX47" s="235"/>
      <c r="GY47" s="235"/>
      <c r="GZ47" s="235"/>
      <c r="HA47" s="235"/>
      <c r="HB47" s="235"/>
      <c r="HC47" s="235"/>
      <c r="HD47" s="215"/>
      <c r="HE47" s="235"/>
      <c r="HF47" s="235"/>
      <c r="HG47" s="235"/>
      <c r="HH47" s="235"/>
      <c r="HI47" s="235"/>
      <c r="HJ47" s="235"/>
      <c r="HK47" s="236"/>
      <c r="HL47" s="238"/>
      <c r="HM47" s="215"/>
      <c r="HN47" s="236">
        <v>2238.3645499999998</v>
      </c>
      <c r="HO47" s="237">
        <v>2220.2233199999996</v>
      </c>
      <c r="HP47" s="238">
        <v>684.66984000000002</v>
      </c>
    </row>
    <row r="48" spans="1:224" x14ac:dyDescent="0.3">
      <c r="A48" s="215"/>
      <c r="B48" s="234" t="s">
        <v>830</v>
      </c>
      <c r="C48" s="235"/>
      <c r="D48" s="236"/>
      <c r="E48" s="237"/>
      <c r="F48" s="237"/>
      <c r="G48" s="238">
        <v>8.5166900000000005</v>
      </c>
      <c r="H48" s="236"/>
      <c r="I48" s="238"/>
      <c r="J48" s="236"/>
      <c r="K48" s="238"/>
      <c r="L48" s="236"/>
      <c r="M48" s="237"/>
      <c r="N48" s="237"/>
      <c r="O48" s="237"/>
      <c r="P48" s="237"/>
      <c r="Q48" s="237"/>
      <c r="R48" s="237"/>
      <c r="S48" s="238"/>
      <c r="T48" s="236">
        <v>18.14123</v>
      </c>
      <c r="U48" s="237"/>
      <c r="V48" s="238">
        <v>1.0612699999999999</v>
      </c>
      <c r="W48" s="235"/>
      <c r="X48" s="236"/>
      <c r="Y48" s="237"/>
      <c r="Z48" s="238"/>
      <c r="AA48" s="236"/>
      <c r="AB48" s="237"/>
      <c r="AC48" s="237"/>
      <c r="AD48" s="237">
        <v>11.413130000000001</v>
      </c>
      <c r="AE48" s="237">
        <v>23.889150000000001</v>
      </c>
      <c r="AF48" s="238">
        <v>10.22284</v>
      </c>
      <c r="AG48" s="235"/>
      <c r="AH48" s="235"/>
      <c r="AI48" s="235"/>
      <c r="AJ48" s="236"/>
      <c r="AK48" s="238">
        <v>7.8466800000000001</v>
      </c>
      <c r="AL48" s="236"/>
      <c r="AM48" s="238"/>
      <c r="AN48" s="235"/>
      <c r="AO48" s="236"/>
      <c r="AP48" s="238"/>
      <c r="AQ48" s="235"/>
      <c r="AR48" s="235"/>
      <c r="AS48" s="235"/>
      <c r="AT48" s="236"/>
      <c r="AU48" s="237"/>
      <c r="AV48" s="238"/>
      <c r="AW48" s="236"/>
      <c r="AX48" s="237"/>
      <c r="AY48" s="237"/>
      <c r="AZ48" s="237"/>
      <c r="BA48" s="237"/>
      <c r="BB48" s="238"/>
      <c r="BC48" s="236"/>
      <c r="BD48" s="238"/>
      <c r="BE48" s="235"/>
      <c r="BF48" s="236"/>
      <c r="BG48" s="237"/>
      <c r="BH48" s="238"/>
      <c r="BI48" s="236">
        <v>164.44227000000001</v>
      </c>
      <c r="BJ48" s="237">
        <v>165.47058000000001</v>
      </c>
      <c r="BK48" s="237">
        <v>165.59853000000001</v>
      </c>
      <c r="BL48" s="237"/>
      <c r="BM48" s="237"/>
      <c r="BN48" s="237"/>
      <c r="BO48" s="237"/>
      <c r="BP48" s="237"/>
      <c r="BQ48" s="237"/>
      <c r="BR48" s="237">
        <v>36.281509999999997</v>
      </c>
      <c r="BS48" s="237">
        <v>206.49456000000001</v>
      </c>
      <c r="BT48" s="237">
        <v>206.11548999999999</v>
      </c>
      <c r="BU48" s="237">
        <v>205.99002999999999</v>
      </c>
      <c r="BV48" s="238"/>
      <c r="BW48" s="236">
        <v>17.41583</v>
      </c>
      <c r="BX48" s="238">
        <v>44.053669999999997</v>
      </c>
      <c r="BY48" s="235"/>
      <c r="BZ48" s="236"/>
      <c r="CA48" s="237"/>
      <c r="CB48" s="237"/>
      <c r="CC48" s="237"/>
      <c r="CD48" s="237"/>
      <c r="CE48" s="237">
        <v>118.14735</v>
      </c>
      <c r="CF48" s="237">
        <v>52.418509999999998</v>
      </c>
      <c r="CG48" s="237">
        <v>51.404559999999996</v>
      </c>
      <c r="CH48" s="237"/>
      <c r="CI48" s="237"/>
      <c r="CJ48" s="237"/>
      <c r="CK48" s="238"/>
      <c r="CL48" s="236">
        <v>180.55348000000001</v>
      </c>
      <c r="CM48" s="237">
        <v>180.52450999999999</v>
      </c>
      <c r="CN48" s="237">
        <v>181.33356000000001</v>
      </c>
      <c r="CO48" s="238">
        <v>181.02912000000001</v>
      </c>
      <c r="CP48" s="236"/>
      <c r="CQ48" s="238"/>
      <c r="CR48" s="236"/>
      <c r="CS48" s="238"/>
      <c r="CT48" s="236"/>
      <c r="CU48" s="237"/>
      <c r="CV48" s="239"/>
      <c r="CW48" s="236"/>
      <c r="CX48" s="237"/>
      <c r="CY48" s="237"/>
      <c r="CZ48" s="238"/>
      <c r="DA48" s="236"/>
      <c r="DB48" s="237"/>
      <c r="DC48" s="237"/>
      <c r="DD48" s="237"/>
      <c r="DE48" s="237"/>
      <c r="DF48" s="237"/>
      <c r="DG48" s="237"/>
      <c r="DH48" s="237"/>
      <c r="DI48" s="237"/>
      <c r="DJ48" s="237"/>
      <c r="DK48" s="237"/>
      <c r="DL48" s="237"/>
      <c r="DM48" s="238"/>
      <c r="DN48" s="240"/>
      <c r="DO48" s="241"/>
      <c r="DP48" s="241"/>
      <c r="DQ48" s="242"/>
      <c r="DR48" s="236"/>
      <c r="DS48" s="237"/>
      <c r="DT48" s="237"/>
      <c r="DU48" s="238"/>
      <c r="DV48" s="235"/>
      <c r="DW48" s="236"/>
      <c r="DX48" s="237"/>
      <c r="DY48" s="237"/>
      <c r="DZ48" s="237"/>
      <c r="EA48" s="237"/>
      <c r="EB48" s="239"/>
      <c r="EC48" s="215"/>
      <c r="ED48" s="235"/>
      <c r="EE48" s="235"/>
      <c r="EF48" s="235"/>
      <c r="EG48" s="235"/>
      <c r="EH48" s="235"/>
      <c r="EI48" s="235"/>
      <c r="EJ48" s="235"/>
      <c r="EK48" s="235"/>
      <c r="EL48" s="236"/>
      <c r="EM48" s="238"/>
      <c r="EN48" s="236"/>
      <c r="EO48" s="238"/>
      <c r="EP48" s="235"/>
      <c r="EQ48" s="235"/>
      <c r="ER48" s="235"/>
      <c r="ES48" s="235"/>
      <c r="ET48" s="235"/>
      <c r="EU48" s="235"/>
      <c r="EV48" s="235"/>
      <c r="EW48" s="235"/>
      <c r="EX48" s="235"/>
      <c r="EY48" s="235"/>
      <c r="EZ48" s="235"/>
      <c r="FA48" s="235"/>
      <c r="FB48" s="235"/>
      <c r="FC48" s="235"/>
      <c r="FD48" s="235"/>
      <c r="FE48" s="235"/>
      <c r="FF48" s="235"/>
      <c r="FG48" s="235"/>
      <c r="FH48" s="235"/>
      <c r="FI48" s="235"/>
      <c r="FJ48" s="235"/>
      <c r="FK48" s="235"/>
      <c r="FL48" s="235"/>
      <c r="FM48" s="236"/>
      <c r="FN48" s="237"/>
      <c r="FO48" s="237"/>
      <c r="FP48" s="238"/>
      <c r="FQ48" s="236"/>
      <c r="FR48" s="238"/>
      <c r="FS48" s="236"/>
      <c r="FT48" s="237"/>
      <c r="FU48" s="237"/>
      <c r="FV48" s="237"/>
      <c r="FW48" s="237"/>
      <c r="FX48" s="238"/>
      <c r="FY48" s="236"/>
      <c r="FZ48" s="238"/>
      <c r="GA48" s="236"/>
      <c r="GB48" s="237"/>
      <c r="GC48" s="237"/>
      <c r="GD48" s="238"/>
      <c r="GE48" s="235"/>
      <c r="GF48" s="235"/>
      <c r="GG48" s="235"/>
      <c r="GH48" s="236"/>
      <c r="GI48" s="237"/>
      <c r="GJ48" s="237"/>
      <c r="GK48" s="237"/>
      <c r="GL48" s="238"/>
      <c r="GM48" s="236"/>
      <c r="GN48" s="237"/>
      <c r="GO48" s="237"/>
      <c r="GP48" s="238"/>
      <c r="GQ48" s="235"/>
      <c r="GR48" s="236"/>
      <c r="GS48" s="237"/>
      <c r="GT48" s="238"/>
      <c r="GU48" s="215"/>
      <c r="GV48" s="235"/>
      <c r="GW48" s="236"/>
      <c r="GX48" s="235"/>
      <c r="GY48" s="235"/>
      <c r="GZ48" s="235"/>
      <c r="HA48" s="235"/>
      <c r="HB48" s="235"/>
      <c r="HC48" s="235"/>
      <c r="HD48" s="215"/>
      <c r="HE48" s="235"/>
      <c r="HF48" s="235"/>
      <c r="HG48" s="235"/>
      <c r="HH48" s="235"/>
      <c r="HI48" s="235"/>
      <c r="HJ48" s="235"/>
      <c r="HK48" s="236"/>
      <c r="HL48" s="238"/>
      <c r="HM48" s="215"/>
      <c r="HN48" s="236">
        <v>2238.3645499999998</v>
      </c>
      <c r="HO48" s="237">
        <v>2220.2233199999996</v>
      </c>
      <c r="HP48" s="238">
        <v>684.66984000000002</v>
      </c>
    </row>
    <row r="49" spans="1:224" x14ac:dyDescent="0.3">
      <c r="A49" s="215"/>
      <c r="B49" s="234" t="s">
        <v>831</v>
      </c>
      <c r="C49" s="235"/>
      <c r="D49" s="236"/>
      <c r="E49" s="237"/>
      <c r="F49" s="237">
        <v>8.8258700000000001</v>
      </c>
      <c r="G49" s="238">
        <v>8.5166900000000005</v>
      </c>
      <c r="H49" s="236"/>
      <c r="I49" s="238"/>
      <c r="J49" s="236"/>
      <c r="K49" s="238"/>
      <c r="L49" s="236"/>
      <c r="M49" s="237"/>
      <c r="N49" s="237"/>
      <c r="O49" s="237"/>
      <c r="P49" s="237"/>
      <c r="Q49" s="237"/>
      <c r="R49" s="237"/>
      <c r="S49" s="238"/>
      <c r="T49" s="236">
        <v>18.14123</v>
      </c>
      <c r="U49" s="237"/>
      <c r="V49" s="238">
        <v>1.0612699999999999</v>
      </c>
      <c r="W49" s="235"/>
      <c r="X49" s="236"/>
      <c r="Y49" s="237"/>
      <c r="Z49" s="238"/>
      <c r="AA49" s="236"/>
      <c r="AB49" s="237"/>
      <c r="AC49" s="237"/>
      <c r="AD49" s="237">
        <v>11.413130000000001</v>
      </c>
      <c r="AE49" s="237">
        <v>23.889150000000001</v>
      </c>
      <c r="AF49" s="238">
        <v>10.22284</v>
      </c>
      <c r="AG49" s="235"/>
      <c r="AH49" s="235"/>
      <c r="AI49" s="235"/>
      <c r="AJ49" s="236"/>
      <c r="AK49" s="238">
        <v>7.8466800000000001</v>
      </c>
      <c r="AL49" s="236"/>
      <c r="AM49" s="238"/>
      <c r="AN49" s="235"/>
      <c r="AO49" s="236"/>
      <c r="AP49" s="238"/>
      <c r="AQ49" s="235"/>
      <c r="AR49" s="235"/>
      <c r="AS49" s="235"/>
      <c r="AT49" s="236"/>
      <c r="AU49" s="237"/>
      <c r="AV49" s="238"/>
      <c r="AW49" s="236"/>
      <c r="AX49" s="237"/>
      <c r="AY49" s="237"/>
      <c r="AZ49" s="237"/>
      <c r="BA49" s="237"/>
      <c r="BB49" s="238"/>
      <c r="BC49" s="236"/>
      <c r="BD49" s="238"/>
      <c r="BE49" s="235"/>
      <c r="BF49" s="236"/>
      <c r="BG49" s="237"/>
      <c r="BH49" s="238"/>
      <c r="BI49" s="236">
        <v>164.44227000000001</v>
      </c>
      <c r="BJ49" s="237">
        <v>165.47058000000001</v>
      </c>
      <c r="BK49" s="237">
        <v>165.59853000000001</v>
      </c>
      <c r="BL49" s="237"/>
      <c r="BM49" s="237"/>
      <c r="BN49" s="237"/>
      <c r="BO49" s="237"/>
      <c r="BP49" s="237"/>
      <c r="BQ49" s="237"/>
      <c r="BR49" s="237">
        <v>36.281509999999997</v>
      </c>
      <c r="BS49" s="237">
        <v>206.49456000000001</v>
      </c>
      <c r="BT49" s="237">
        <v>206.11548999999999</v>
      </c>
      <c r="BU49" s="237">
        <v>205.99002999999999</v>
      </c>
      <c r="BV49" s="238"/>
      <c r="BW49" s="236">
        <v>17.41583</v>
      </c>
      <c r="BX49" s="238">
        <v>44.053669999999997</v>
      </c>
      <c r="BY49" s="235"/>
      <c r="BZ49" s="236"/>
      <c r="CA49" s="237"/>
      <c r="CB49" s="237"/>
      <c r="CC49" s="237"/>
      <c r="CD49" s="237"/>
      <c r="CE49" s="237">
        <v>118.14735</v>
      </c>
      <c r="CF49" s="237">
        <v>52.418509999999998</v>
      </c>
      <c r="CG49" s="237">
        <v>51.404559999999996</v>
      </c>
      <c r="CH49" s="237"/>
      <c r="CI49" s="237"/>
      <c r="CJ49" s="237"/>
      <c r="CK49" s="238"/>
      <c r="CL49" s="236">
        <v>180.55348000000001</v>
      </c>
      <c r="CM49" s="237">
        <v>180.52450999999999</v>
      </c>
      <c r="CN49" s="237">
        <v>181.33356000000001</v>
      </c>
      <c r="CO49" s="238">
        <v>181.02912000000001</v>
      </c>
      <c r="CP49" s="236"/>
      <c r="CQ49" s="238"/>
      <c r="CR49" s="236"/>
      <c r="CS49" s="238"/>
      <c r="CT49" s="236"/>
      <c r="CU49" s="237"/>
      <c r="CV49" s="239"/>
      <c r="CW49" s="236"/>
      <c r="CX49" s="237"/>
      <c r="CY49" s="237"/>
      <c r="CZ49" s="238"/>
      <c r="DA49" s="236"/>
      <c r="DB49" s="237"/>
      <c r="DC49" s="237"/>
      <c r="DD49" s="237"/>
      <c r="DE49" s="237"/>
      <c r="DF49" s="237"/>
      <c r="DG49" s="237"/>
      <c r="DH49" s="237"/>
      <c r="DI49" s="237"/>
      <c r="DJ49" s="237"/>
      <c r="DK49" s="237"/>
      <c r="DL49" s="237"/>
      <c r="DM49" s="238"/>
      <c r="DN49" s="240"/>
      <c r="DO49" s="241"/>
      <c r="DP49" s="241"/>
      <c r="DQ49" s="242"/>
      <c r="DR49" s="236"/>
      <c r="DS49" s="237"/>
      <c r="DT49" s="237"/>
      <c r="DU49" s="238"/>
      <c r="DV49" s="235"/>
      <c r="DW49" s="236"/>
      <c r="DX49" s="237"/>
      <c r="DY49" s="237"/>
      <c r="DZ49" s="237"/>
      <c r="EA49" s="237"/>
      <c r="EB49" s="239"/>
      <c r="EC49" s="215"/>
      <c r="ED49" s="235"/>
      <c r="EE49" s="235"/>
      <c r="EF49" s="235"/>
      <c r="EG49" s="235"/>
      <c r="EH49" s="235"/>
      <c r="EI49" s="235"/>
      <c r="EJ49" s="235"/>
      <c r="EK49" s="235"/>
      <c r="EL49" s="236"/>
      <c r="EM49" s="238"/>
      <c r="EN49" s="236"/>
      <c r="EO49" s="238"/>
      <c r="EP49" s="235"/>
      <c r="EQ49" s="235"/>
      <c r="ER49" s="235"/>
      <c r="ES49" s="235"/>
      <c r="ET49" s="235"/>
      <c r="EU49" s="235"/>
      <c r="EV49" s="235"/>
      <c r="EW49" s="235"/>
      <c r="EX49" s="235"/>
      <c r="EY49" s="235"/>
      <c r="EZ49" s="235"/>
      <c r="FA49" s="235"/>
      <c r="FB49" s="235"/>
      <c r="FC49" s="235"/>
      <c r="FD49" s="235"/>
      <c r="FE49" s="235"/>
      <c r="FF49" s="235"/>
      <c r="FG49" s="235"/>
      <c r="FH49" s="235"/>
      <c r="FI49" s="235"/>
      <c r="FJ49" s="235"/>
      <c r="FK49" s="235"/>
      <c r="FL49" s="235"/>
      <c r="FM49" s="236"/>
      <c r="FN49" s="237"/>
      <c r="FO49" s="237"/>
      <c r="FP49" s="238"/>
      <c r="FQ49" s="236"/>
      <c r="FR49" s="238"/>
      <c r="FS49" s="236"/>
      <c r="FT49" s="237"/>
      <c r="FU49" s="237"/>
      <c r="FV49" s="237"/>
      <c r="FW49" s="237"/>
      <c r="FX49" s="238"/>
      <c r="FY49" s="236"/>
      <c r="FZ49" s="238"/>
      <c r="GA49" s="236"/>
      <c r="GB49" s="237"/>
      <c r="GC49" s="237"/>
      <c r="GD49" s="238"/>
      <c r="GE49" s="235"/>
      <c r="GF49" s="235"/>
      <c r="GG49" s="235"/>
      <c r="GH49" s="236"/>
      <c r="GI49" s="237"/>
      <c r="GJ49" s="237"/>
      <c r="GK49" s="237"/>
      <c r="GL49" s="238"/>
      <c r="GM49" s="236"/>
      <c r="GN49" s="237"/>
      <c r="GO49" s="237"/>
      <c r="GP49" s="238"/>
      <c r="GQ49" s="235"/>
      <c r="GR49" s="236"/>
      <c r="GS49" s="237"/>
      <c r="GT49" s="238"/>
      <c r="GU49" s="215"/>
      <c r="GV49" s="235"/>
      <c r="GW49" s="236"/>
      <c r="GX49" s="235"/>
      <c r="GY49" s="235"/>
      <c r="GZ49" s="235"/>
      <c r="HA49" s="235"/>
      <c r="HB49" s="235"/>
      <c r="HC49" s="235"/>
      <c r="HD49" s="215"/>
      <c r="HE49" s="235"/>
      <c r="HF49" s="235"/>
      <c r="HG49" s="235"/>
      <c r="HH49" s="235"/>
      <c r="HI49" s="235"/>
      <c r="HJ49" s="235"/>
      <c r="HK49" s="236"/>
      <c r="HL49" s="238"/>
      <c r="HM49" s="215"/>
      <c r="HN49" s="236">
        <v>2247.1904199999999</v>
      </c>
      <c r="HO49" s="237">
        <v>2229.0491899999997</v>
      </c>
      <c r="HP49" s="238">
        <v>684.66984000000002</v>
      </c>
    </row>
    <row r="50" spans="1:224" x14ac:dyDescent="0.3">
      <c r="A50" s="215"/>
      <c r="B50" s="234" t="s">
        <v>832</v>
      </c>
      <c r="C50" s="235"/>
      <c r="D50" s="236"/>
      <c r="E50" s="237"/>
      <c r="F50" s="237">
        <v>8.8258700000000001</v>
      </c>
      <c r="G50" s="238">
        <v>8.5166900000000005</v>
      </c>
      <c r="H50" s="236"/>
      <c r="I50" s="238"/>
      <c r="J50" s="236"/>
      <c r="K50" s="238"/>
      <c r="L50" s="236"/>
      <c r="M50" s="237"/>
      <c r="N50" s="237"/>
      <c r="O50" s="237"/>
      <c r="P50" s="237"/>
      <c r="Q50" s="237"/>
      <c r="R50" s="237"/>
      <c r="S50" s="238"/>
      <c r="T50" s="236">
        <v>18.14123</v>
      </c>
      <c r="U50" s="237"/>
      <c r="V50" s="238">
        <v>1.0612699999999999</v>
      </c>
      <c r="W50" s="235"/>
      <c r="X50" s="236"/>
      <c r="Y50" s="237"/>
      <c r="Z50" s="238"/>
      <c r="AA50" s="236"/>
      <c r="AB50" s="237"/>
      <c r="AC50" s="237"/>
      <c r="AD50" s="237">
        <v>11.413130000000001</v>
      </c>
      <c r="AE50" s="237">
        <v>23.889150000000001</v>
      </c>
      <c r="AF50" s="238">
        <v>10.22284</v>
      </c>
      <c r="AG50" s="235"/>
      <c r="AH50" s="235"/>
      <c r="AI50" s="235"/>
      <c r="AJ50" s="236"/>
      <c r="AK50" s="238">
        <v>7.8466800000000001</v>
      </c>
      <c r="AL50" s="236"/>
      <c r="AM50" s="238"/>
      <c r="AN50" s="235"/>
      <c r="AO50" s="236"/>
      <c r="AP50" s="238"/>
      <c r="AQ50" s="235"/>
      <c r="AR50" s="235"/>
      <c r="AS50" s="235"/>
      <c r="AT50" s="236"/>
      <c r="AU50" s="237"/>
      <c r="AV50" s="238"/>
      <c r="AW50" s="236"/>
      <c r="AX50" s="237"/>
      <c r="AY50" s="237"/>
      <c r="AZ50" s="237"/>
      <c r="BA50" s="237"/>
      <c r="BB50" s="238"/>
      <c r="BC50" s="236"/>
      <c r="BD50" s="238"/>
      <c r="BE50" s="235"/>
      <c r="BF50" s="236"/>
      <c r="BG50" s="237"/>
      <c r="BH50" s="238"/>
      <c r="BI50" s="236">
        <v>164.44227000000001</v>
      </c>
      <c r="BJ50" s="237">
        <v>165.47058000000001</v>
      </c>
      <c r="BK50" s="237">
        <v>165.59853000000001</v>
      </c>
      <c r="BL50" s="237"/>
      <c r="BM50" s="237"/>
      <c r="BN50" s="237"/>
      <c r="BO50" s="237"/>
      <c r="BP50" s="237"/>
      <c r="BQ50" s="237"/>
      <c r="BR50" s="237">
        <v>36.281509999999997</v>
      </c>
      <c r="BS50" s="237">
        <v>206.49456000000001</v>
      </c>
      <c r="BT50" s="237">
        <v>206.11548999999999</v>
      </c>
      <c r="BU50" s="237">
        <v>205.99002999999999</v>
      </c>
      <c r="BV50" s="238"/>
      <c r="BW50" s="236">
        <v>17.41583</v>
      </c>
      <c r="BX50" s="238">
        <v>44.053669999999997</v>
      </c>
      <c r="BY50" s="235"/>
      <c r="BZ50" s="236"/>
      <c r="CA50" s="237"/>
      <c r="CB50" s="237"/>
      <c r="CC50" s="237"/>
      <c r="CD50" s="237"/>
      <c r="CE50" s="237">
        <v>118.14735</v>
      </c>
      <c r="CF50" s="237">
        <v>52.418509999999998</v>
      </c>
      <c r="CG50" s="237">
        <v>51.404559999999996</v>
      </c>
      <c r="CH50" s="237"/>
      <c r="CI50" s="237"/>
      <c r="CJ50" s="237"/>
      <c r="CK50" s="238"/>
      <c r="CL50" s="236">
        <v>180.55348000000001</v>
      </c>
      <c r="CM50" s="237">
        <v>180.52450999999999</v>
      </c>
      <c r="CN50" s="237">
        <v>181.33356000000001</v>
      </c>
      <c r="CO50" s="238">
        <v>181.02912000000001</v>
      </c>
      <c r="CP50" s="236"/>
      <c r="CQ50" s="238"/>
      <c r="CR50" s="236"/>
      <c r="CS50" s="238"/>
      <c r="CT50" s="236"/>
      <c r="CU50" s="237"/>
      <c r="CV50" s="239"/>
      <c r="CW50" s="236"/>
      <c r="CX50" s="237"/>
      <c r="CY50" s="237"/>
      <c r="CZ50" s="238"/>
      <c r="DA50" s="236"/>
      <c r="DB50" s="237"/>
      <c r="DC50" s="237"/>
      <c r="DD50" s="237"/>
      <c r="DE50" s="237"/>
      <c r="DF50" s="237"/>
      <c r="DG50" s="237"/>
      <c r="DH50" s="237"/>
      <c r="DI50" s="237"/>
      <c r="DJ50" s="237"/>
      <c r="DK50" s="237"/>
      <c r="DL50" s="237"/>
      <c r="DM50" s="238"/>
      <c r="DN50" s="240"/>
      <c r="DO50" s="241"/>
      <c r="DP50" s="241"/>
      <c r="DQ50" s="242"/>
      <c r="DR50" s="236"/>
      <c r="DS50" s="237"/>
      <c r="DT50" s="237"/>
      <c r="DU50" s="238"/>
      <c r="DV50" s="235"/>
      <c r="DW50" s="236"/>
      <c r="DX50" s="237"/>
      <c r="DY50" s="237"/>
      <c r="DZ50" s="237"/>
      <c r="EA50" s="237"/>
      <c r="EB50" s="239"/>
      <c r="EC50" s="215"/>
      <c r="ED50" s="235"/>
      <c r="EE50" s="235"/>
      <c r="EF50" s="235"/>
      <c r="EG50" s="235"/>
      <c r="EH50" s="235"/>
      <c r="EI50" s="235"/>
      <c r="EJ50" s="235"/>
      <c r="EK50" s="235"/>
      <c r="EL50" s="236"/>
      <c r="EM50" s="238"/>
      <c r="EN50" s="236"/>
      <c r="EO50" s="238"/>
      <c r="EP50" s="235"/>
      <c r="EQ50" s="235"/>
      <c r="ER50" s="235"/>
      <c r="ES50" s="235"/>
      <c r="ET50" s="235"/>
      <c r="EU50" s="235"/>
      <c r="EV50" s="235"/>
      <c r="EW50" s="235"/>
      <c r="EX50" s="235"/>
      <c r="EY50" s="235"/>
      <c r="EZ50" s="235"/>
      <c r="FA50" s="235"/>
      <c r="FB50" s="235"/>
      <c r="FC50" s="235"/>
      <c r="FD50" s="235"/>
      <c r="FE50" s="235"/>
      <c r="FF50" s="235"/>
      <c r="FG50" s="235"/>
      <c r="FH50" s="235"/>
      <c r="FI50" s="235"/>
      <c r="FJ50" s="235"/>
      <c r="FK50" s="235"/>
      <c r="FL50" s="235"/>
      <c r="FM50" s="236"/>
      <c r="FN50" s="237"/>
      <c r="FO50" s="237"/>
      <c r="FP50" s="238"/>
      <c r="FQ50" s="236"/>
      <c r="FR50" s="238"/>
      <c r="FS50" s="236"/>
      <c r="FT50" s="237"/>
      <c r="FU50" s="237"/>
      <c r="FV50" s="237"/>
      <c r="FW50" s="237"/>
      <c r="FX50" s="238"/>
      <c r="FY50" s="236"/>
      <c r="FZ50" s="238"/>
      <c r="GA50" s="236"/>
      <c r="GB50" s="237"/>
      <c r="GC50" s="237"/>
      <c r="GD50" s="238"/>
      <c r="GE50" s="235"/>
      <c r="GF50" s="235"/>
      <c r="GG50" s="235"/>
      <c r="GH50" s="236"/>
      <c r="GI50" s="237"/>
      <c r="GJ50" s="237"/>
      <c r="GK50" s="237"/>
      <c r="GL50" s="238"/>
      <c r="GM50" s="236"/>
      <c r="GN50" s="237"/>
      <c r="GO50" s="237"/>
      <c r="GP50" s="238"/>
      <c r="GQ50" s="235"/>
      <c r="GR50" s="236"/>
      <c r="GS50" s="237"/>
      <c r="GT50" s="238"/>
      <c r="GU50" s="215"/>
      <c r="GV50" s="235"/>
      <c r="GW50" s="236"/>
      <c r="GX50" s="235"/>
      <c r="GY50" s="235"/>
      <c r="GZ50" s="235"/>
      <c r="HA50" s="235"/>
      <c r="HB50" s="235"/>
      <c r="HC50" s="235"/>
      <c r="HD50" s="215"/>
      <c r="HE50" s="235"/>
      <c r="HF50" s="235"/>
      <c r="HG50" s="235"/>
      <c r="HH50" s="235"/>
      <c r="HI50" s="235"/>
      <c r="HJ50" s="235"/>
      <c r="HK50" s="236"/>
      <c r="HL50" s="238"/>
      <c r="HM50" s="215"/>
      <c r="HN50" s="236">
        <v>2247.1904199999999</v>
      </c>
      <c r="HO50" s="237">
        <v>2229.0491899999997</v>
      </c>
      <c r="HP50" s="238">
        <v>684.66984000000002</v>
      </c>
    </row>
    <row r="51" spans="1:224" x14ac:dyDescent="0.3">
      <c r="A51" s="215"/>
      <c r="B51" s="234" t="s">
        <v>833</v>
      </c>
      <c r="C51" s="235"/>
      <c r="D51" s="236"/>
      <c r="E51" s="237"/>
      <c r="F51" s="237">
        <v>8.8258700000000001</v>
      </c>
      <c r="G51" s="238">
        <v>8.5166900000000005</v>
      </c>
      <c r="H51" s="236"/>
      <c r="I51" s="238"/>
      <c r="J51" s="236"/>
      <c r="K51" s="238"/>
      <c r="L51" s="236"/>
      <c r="M51" s="237"/>
      <c r="N51" s="237"/>
      <c r="O51" s="237"/>
      <c r="P51" s="237"/>
      <c r="Q51" s="237"/>
      <c r="R51" s="237"/>
      <c r="S51" s="238"/>
      <c r="T51" s="236">
        <v>18.14123</v>
      </c>
      <c r="U51" s="237"/>
      <c r="V51" s="238">
        <v>1.0612699999999999</v>
      </c>
      <c r="W51" s="235"/>
      <c r="X51" s="236"/>
      <c r="Y51" s="237"/>
      <c r="Z51" s="238"/>
      <c r="AA51" s="236"/>
      <c r="AB51" s="237"/>
      <c r="AC51" s="237"/>
      <c r="AD51" s="237">
        <v>11.413130000000001</v>
      </c>
      <c r="AE51" s="237">
        <v>23.889150000000001</v>
      </c>
      <c r="AF51" s="238">
        <v>10.22284</v>
      </c>
      <c r="AG51" s="235"/>
      <c r="AH51" s="235"/>
      <c r="AI51" s="235"/>
      <c r="AJ51" s="236">
        <v>213.71525</v>
      </c>
      <c r="AK51" s="238">
        <v>7.8466800000000001</v>
      </c>
      <c r="AL51" s="236"/>
      <c r="AM51" s="238"/>
      <c r="AN51" s="235"/>
      <c r="AO51" s="236"/>
      <c r="AP51" s="238"/>
      <c r="AQ51" s="235"/>
      <c r="AR51" s="235"/>
      <c r="AS51" s="235"/>
      <c r="AT51" s="236"/>
      <c r="AU51" s="237"/>
      <c r="AV51" s="238"/>
      <c r="AW51" s="236"/>
      <c r="AX51" s="237"/>
      <c r="AY51" s="237"/>
      <c r="AZ51" s="237"/>
      <c r="BA51" s="237"/>
      <c r="BB51" s="238"/>
      <c r="BC51" s="236"/>
      <c r="BD51" s="238"/>
      <c r="BE51" s="235"/>
      <c r="BF51" s="236"/>
      <c r="BG51" s="237"/>
      <c r="BH51" s="238"/>
      <c r="BI51" s="236">
        <v>164.44227000000001</v>
      </c>
      <c r="BJ51" s="237">
        <v>165.47058000000001</v>
      </c>
      <c r="BK51" s="237">
        <v>165.59853000000001</v>
      </c>
      <c r="BL51" s="237"/>
      <c r="BM51" s="237"/>
      <c r="BN51" s="237"/>
      <c r="BO51" s="237"/>
      <c r="BP51" s="237"/>
      <c r="BQ51" s="237"/>
      <c r="BR51" s="237">
        <v>36.281509999999997</v>
      </c>
      <c r="BS51" s="237">
        <v>206.49456000000001</v>
      </c>
      <c r="BT51" s="237">
        <v>206.11548999999999</v>
      </c>
      <c r="BU51" s="237">
        <v>205.99002999999999</v>
      </c>
      <c r="BV51" s="238"/>
      <c r="BW51" s="236">
        <v>17.41583</v>
      </c>
      <c r="BX51" s="238">
        <v>44.053669999999997</v>
      </c>
      <c r="BY51" s="235"/>
      <c r="BZ51" s="236"/>
      <c r="CA51" s="237"/>
      <c r="CB51" s="237"/>
      <c r="CC51" s="237"/>
      <c r="CD51" s="237"/>
      <c r="CE51" s="237">
        <v>118.14735</v>
      </c>
      <c r="CF51" s="237">
        <v>52.418509999999998</v>
      </c>
      <c r="CG51" s="237">
        <v>51.404559999999996</v>
      </c>
      <c r="CH51" s="237"/>
      <c r="CI51" s="237"/>
      <c r="CJ51" s="237"/>
      <c r="CK51" s="238"/>
      <c r="CL51" s="236">
        <v>180.55348000000001</v>
      </c>
      <c r="CM51" s="237">
        <v>180.52450999999999</v>
      </c>
      <c r="CN51" s="237">
        <v>181.33356000000001</v>
      </c>
      <c r="CO51" s="238">
        <v>181.02912000000001</v>
      </c>
      <c r="CP51" s="236"/>
      <c r="CQ51" s="238"/>
      <c r="CR51" s="236"/>
      <c r="CS51" s="238"/>
      <c r="CT51" s="236"/>
      <c r="CU51" s="237"/>
      <c r="CV51" s="239"/>
      <c r="CW51" s="236"/>
      <c r="CX51" s="237"/>
      <c r="CY51" s="237"/>
      <c r="CZ51" s="238"/>
      <c r="DA51" s="236"/>
      <c r="DB51" s="237"/>
      <c r="DC51" s="237"/>
      <c r="DD51" s="237"/>
      <c r="DE51" s="237"/>
      <c r="DF51" s="237"/>
      <c r="DG51" s="237"/>
      <c r="DH51" s="237"/>
      <c r="DI51" s="237"/>
      <c r="DJ51" s="237"/>
      <c r="DK51" s="237"/>
      <c r="DL51" s="237"/>
      <c r="DM51" s="238"/>
      <c r="DN51" s="240"/>
      <c r="DO51" s="241"/>
      <c r="DP51" s="241"/>
      <c r="DQ51" s="242"/>
      <c r="DR51" s="236"/>
      <c r="DS51" s="237"/>
      <c r="DT51" s="237"/>
      <c r="DU51" s="238"/>
      <c r="DV51" s="235"/>
      <c r="DW51" s="236"/>
      <c r="DX51" s="237"/>
      <c r="DY51" s="237"/>
      <c r="DZ51" s="237"/>
      <c r="EA51" s="237"/>
      <c r="EB51" s="239"/>
      <c r="EC51" s="215"/>
      <c r="ED51" s="235"/>
      <c r="EE51" s="235"/>
      <c r="EF51" s="235"/>
      <c r="EG51" s="235"/>
      <c r="EH51" s="235"/>
      <c r="EI51" s="235"/>
      <c r="EJ51" s="235"/>
      <c r="EK51" s="235"/>
      <c r="EL51" s="236"/>
      <c r="EM51" s="238"/>
      <c r="EN51" s="236"/>
      <c r="EO51" s="238"/>
      <c r="EP51" s="235"/>
      <c r="EQ51" s="235"/>
      <c r="ER51" s="235"/>
      <c r="ES51" s="235"/>
      <c r="ET51" s="235"/>
      <c r="EU51" s="235"/>
      <c r="EV51" s="235"/>
      <c r="EW51" s="235"/>
      <c r="EX51" s="235"/>
      <c r="EY51" s="235"/>
      <c r="EZ51" s="235"/>
      <c r="FA51" s="235"/>
      <c r="FB51" s="235"/>
      <c r="FC51" s="235"/>
      <c r="FD51" s="235"/>
      <c r="FE51" s="235"/>
      <c r="FF51" s="235"/>
      <c r="FG51" s="235"/>
      <c r="FH51" s="235"/>
      <c r="FI51" s="235"/>
      <c r="FJ51" s="235"/>
      <c r="FK51" s="235"/>
      <c r="FL51" s="235"/>
      <c r="FM51" s="236"/>
      <c r="FN51" s="237"/>
      <c r="FO51" s="237"/>
      <c r="FP51" s="238"/>
      <c r="FQ51" s="236"/>
      <c r="FR51" s="238"/>
      <c r="FS51" s="236"/>
      <c r="FT51" s="237"/>
      <c r="FU51" s="237"/>
      <c r="FV51" s="237"/>
      <c r="FW51" s="237"/>
      <c r="FX51" s="238"/>
      <c r="FY51" s="236"/>
      <c r="FZ51" s="238"/>
      <c r="GA51" s="236"/>
      <c r="GB51" s="237"/>
      <c r="GC51" s="237"/>
      <c r="GD51" s="238"/>
      <c r="GE51" s="235"/>
      <c r="GF51" s="235"/>
      <c r="GG51" s="235"/>
      <c r="GH51" s="236"/>
      <c r="GI51" s="237"/>
      <c r="GJ51" s="237"/>
      <c r="GK51" s="237"/>
      <c r="GL51" s="238"/>
      <c r="GM51" s="236"/>
      <c r="GN51" s="237"/>
      <c r="GO51" s="237"/>
      <c r="GP51" s="238"/>
      <c r="GQ51" s="235"/>
      <c r="GR51" s="236"/>
      <c r="GS51" s="237"/>
      <c r="GT51" s="238"/>
      <c r="GU51" s="215"/>
      <c r="GV51" s="235"/>
      <c r="GW51" s="236"/>
      <c r="GX51" s="235"/>
      <c r="GY51" s="235"/>
      <c r="GZ51" s="235"/>
      <c r="HA51" s="235"/>
      <c r="HB51" s="235"/>
      <c r="HC51" s="235"/>
      <c r="HD51" s="215"/>
      <c r="HE51" s="235"/>
      <c r="HF51" s="235"/>
      <c r="HG51" s="235"/>
      <c r="HH51" s="235"/>
      <c r="HI51" s="235"/>
      <c r="HJ51" s="235"/>
      <c r="HK51" s="236"/>
      <c r="HL51" s="238"/>
      <c r="HM51" s="215"/>
      <c r="HN51" s="236">
        <v>2460.9056700000001</v>
      </c>
      <c r="HO51" s="237">
        <v>2442.7644399999999</v>
      </c>
      <c r="HP51" s="238">
        <v>684.66984000000002</v>
      </c>
    </row>
    <row r="52" spans="1:224" x14ac:dyDescent="0.3">
      <c r="A52" s="215"/>
      <c r="B52" s="234" t="s">
        <v>834</v>
      </c>
      <c r="C52" s="235"/>
      <c r="D52" s="236"/>
      <c r="E52" s="237"/>
      <c r="F52" s="237">
        <v>8.8258700000000001</v>
      </c>
      <c r="G52" s="238">
        <v>8.5166900000000005</v>
      </c>
      <c r="H52" s="236"/>
      <c r="I52" s="238"/>
      <c r="J52" s="236"/>
      <c r="K52" s="238"/>
      <c r="L52" s="236"/>
      <c r="M52" s="237"/>
      <c r="N52" s="237"/>
      <c r="O52" s="237"/>
      <c r="P52" s="237"/>
      <c r="Q52" s="237"/>
      <c r="R52" s="237"/>
      <c r="S52" s="238"/>
      <c r="T52" s="236">
        <v>18.14123</v>
      </c>
      <c r="U52" s="237"/>
      <c r="V52" s="238">
        <v>1.0612699999999999</v>
      </c>
      <c r="W52" s="235"/>
      <c r="X52" s="236"/>
      <c r="Y52" s="237"/>
      <c r="Z52" s="238"/>
      <c r="AA52" s="236"/>
      <c r="AB52" s="237"/>
      <c r="AC52" s="237"/>
      <c r="AD52" s="237">
        <v>11.413130000000001</v>
      </c>
      <c r="AE52" s="237">
        <v>23.889150000000001</v>
      </c>
      <c r="AF52" s="238">
        <v>10.22284</v>
      </c>
      <c r="AG52" s="235"/>
      <c r="AH52" s="235"/>
      <c r="AI52" s="235"/>
      <c r="AJ52" s="236">
        <v>213.71525</v>
      </c>
      <c r="AK52" s="238">
        <v>7.8466800000000001</v>
      </c>
      <c r="AL52" s="236"/>
      <c r="AM52" s="238"/>
      <c r="AN52" s="235"/>
      <c r="AO52" s="236"/>
      <c r="AP52" s="238"/>
      <c r="AQ52" s="235"/>
      <c r="AR52" s="235"/>
      <c r="AS52" s="235"/>
      <c r="AT52" s="236"/>
      <c r="AU52" s="237"/>
      <c r="AV52" s="238"/>
      <c r="AW52" s="236"/>
      <c r="AX52" s="237"/>
      <c r="AY52" s="237"/>
      <c r="AZ52" s="237"/>
      <c r="BA52" s="237"/>
      <c r="BB52" s="238"/>
      <c r="BC52" s="236"/>
      <c r="BD52" s="238"/>
      <c r="BE52" s="235"/>
      <c r="BF52" s="236"/>
      <c r="BG52" s="237"/>
      <c r="BH52" s="238"/>
      <c r="BI52" s="236">
        <v>164.44227000000001</v>
      </c>
      <c r="BJ52" s="237">
        <v>165.47058000000001</v>
      </c>
      <c r="BK52" s="237">
        <v>165.59853000000001</v>
      </c>
      <c r="BL52" s="237"/>
      <c r="BM52" s="237"/>
      <c r="BN52" s="237"/>
      <c r="BO52" s="237"/>
      <c r="BP52" s="237"/>
      <c r="BQ52" s="237"/>
      <c r="BR52" s="237">
        <v>36.281509999999997</v>
      </c>
      <c r="BS52" s="237">
        <v>206.49456000000001</v>
      </c>
      <c r="BT52" s="237">
        <v>206.11548999999999</v>
      </c>
      <c r="BU52" s="237">
        <v>205.99002999999999</v>
      </c>
      <c r="BV52" s="238"/>
      <c r="BW52" s="236">
        <v>17.41583</v>
      </c>
      <c r="BX52" s="238">
        <v>44.053669999999997</v>
      </c>
      <c r="BY52" s="235"/>
      <c r="BZ52" s="236"/>
      <c r="CA52" s="237"/>
      <c r="CB52" s="237"/>
      <c r="CC52" s="237"/>
      <c r="CD52" s="237"/>
      <c r="CE52" s="237">
        <v>118.14735</v>
      </c>
      <c r="CF52" s="237">
        <v>52.418509999999998</v>
      </c>
      <c r="CG52" s="237">
        <v>51.404559999999996</v>
      </c>
      <c r="CH52" s="237"/>
      <c r="CI52" s="237"/>
      <c r="CJ52" s="237"/>
      <c r="CK52" s="238"/>
      <c r="CL52" s="236">
        <v>180.55348000000001</v>
      </c>
      <c r="CM52" s="237">
        <v>180.52450999999999</v>
      </c>
      <c r="CN52" s="237">
        <v>181.33356000000001</v>
      </c>
      <c r="CO52" s="238">
        <v>181.02912000000001</v>
      </c>
      <c r="CP52" s="236"/>
      <c r="CQ52" s="238"/>
      <c r="CR52" s="236"/>
      <c r="CS52" s="238"/>
      <c r="CT52" s="236"/>
      <c r="CU52" s="237"/>
      <c r="CV52" s="239"/>
      <c r="CW52" s="236"/>
      <c r="CX52" s="237"/>
      <c r="CY52" s="237"/>
      <c r="CZ52" s="238"/>
      <c r="DA52" s="236"/>
      <c r="DB52" s="237"/>
      <c r="DC52" s="237"/>
      <c r="DD52" s="237"/>
      <c r="DE52" s="237"/>
      <c r="DF52" s="237"/>
      <c r="DG52" s="237"/>
      <c r="DH52" s="237"/>
      <c r="DI52" s="237"/>
      <c r="DJ52" s="237"/>
      <c r="DK52" s="237"/>
      <c r="DL52" s="237"/>
      <c r="DM52" s="238"/>
      <c r="DN52" s="240"/>
      <c r="DO52" s="241"/>
      <c r="DP52" s="241"/>
      <c r="DQ52" s="242"/>
      <c r="DR52" s="236"/>
      <c r="DS52" s="237"/>
      <c r="DT52" s="237"/>
      <c r="DU52" s="238"/>
      <c r="DV52" s="235"/>
      <c r="DW52" s="236"/>
      <c r="DX52" s="237"/>
      <c r="DY52" s="237"/>
      <c r="DZ52" s="237"/>
      <c r="EA52" s="237"/>
      <c r="EB52" s="239"/>
      <c r="EC52" s="215"/>
      <c r="ED52" s="235"/>
      <c r="EE52" s="235"/>
      <c r="EF52" s="235"/>
      <c r="EG52" s="235"/>
      <c r="EH52" s="235"/>
      <c r="EI52" s="235"/>
      <c r="EJ52" s="235"/>
      <c r="EK52" s="235"/>
      <c r="EL52" s="236"/>
      <c r="EM52" s="238"/>
      <c r="EN52" s="236"/>
      <c r="EO52" s="238"/>
      <c r="EP52" s="235"/>
      <c r="EQ52" s="235"/>
      <c r="ER52" s="235"/>
      <c r="ES52" s="235"/>
      <c r="ET52" s="235"/>
      <c r="EU52" s="235"/>
      <c r="EV52" s="235"/>
      <c r="EW52" s="235"/>
      <c r="EX52" s="235"/>
      <c r="EY52" s="235"/>
      <c r="EZ52" s="235"/>
      <c r="FA52" s="235"/>
      <c r="FB52" s="235"/>
      <c r="FC52" s="235"/>
      <c r="FD52" s="235"/>
      <c r="FE52" s="235"/>
      <c r="FF52" s="235"/>
      <c r="FG52" s="235"/>
      <c r="FH52" s="235"/>
      <c r="FI52" s="235"/>
      <c r="FJ52" s="235"/>
      <c r="FK52" s="235"/>
      <c r="FL52" s="235"/>
      <c r="FM52" s="236"/>
      <c r="FN52" s="237"/>
      <c r="FO52" s="237"/>
      <c r="FP52" s="238"/>
      <c r="FQ52" s="236"/>
      <c r="FR52" s="238"/>
      <c r="FS52" s="236"/>
      <c r="FT52" s="237"/>
      <c r="FU52" s="237"/>
      <c r="FV52" s="237"/>
      <c r="FW52" s="237"/>
      <c r="FX52" s="238"/>
      <c r="FY52" s="236"/>
      <c r="FZ52" s="238"/>
      <c r="GA52" s="236"/>
      <c r="GB52" s="237"/>
      <c r="GC52" s="237"/>
      <c r="GD52" s="238"/>
      <c r="GE52" s="235"/>
      <c r="GF52" s="235"/>
      <c r="GG52" s="235"/>
      <c r="GH52" s="236"/>
      <c r="GI52" s="237"/>
      <c r="GJ52" s="237"/>
      <c r="GK52" s="237"/>
      <c r="GL52" s="238"/>
      <c r="GM52" s="236"/>
      <c r="GN52" s="237"/>
      <c r="GO52" s="237"/>
      <c r="GP52" s="238"/>
      <c r="GQ52" s="235"/>
      <c r="GR52" s="236"/>
      <c r="GS52" s="237"/>
      <c r="GT52" s="238"/>
      <c r="GU52" s="215"/>
      <c r="GV52" s="235"/>
      <c r="GW52" s="236"/>
      <c r="GX52" s="235"/>
      <c r="GY52" s="235"/>
      <c r="GZ52" s="235"/>
      <c r="HA52" s="235"/>
      <c r="HB52" s="235"/>
      <c r="HC52" s="235"/>
      <c r="HD52" s="215"/>
      <c r="HE52" s="235"/>
      <c r="HF52" s="235"/>
      <c r="HG52" s="235"/>
      <c r="HH52" s="235"/>
      <c r="HI52" s="235"/>
      <c r="HJ52" s="235"/>
      <c r="HK52" s="236"/>
      <c r="HL52" s="238"/>
      <c r="HM52" s="215"/>
      <c r="HN52" s="236">
        <v>2460.9056700000001</v>
      </c>
      <c r="HO52" s="237">
        <v>2442.7644399999999</v>
      </c>
      <c r="HP52" s="238">
        <v>684.66984000000002</v>
      </c>
    </row>
    <row r="53" spans="1:224" x14ac:dyDescent="0.3">
      <c r="A53" s="215"/>
      <c r="B53" s="234" t="s">
        <v>835</v>
      </c>
      <c r="C53" s="235"/>
      <c r="D53" s="236"/>
      <c r="E53" s="237"/>
      <c r="F53" s="237">
        <v>8.8258700000000001</v>
      </c>
      <c r="G53" s="238">
        <v>8.5166900000000005</v>
      </c>
      <c r="H53" s="236"/>
      <c r="I53" s="238"/>
      <c r="J53" s="236"/>
      <c r="K53" s="238"/>
      <c r="L53" s="236"/>
      <c r="M53" s="237"/>
      <c r="N53" s="237"/>
      <c r="O53" s="237"/>
      <c r="P53" s="237"/>
      <c r="Q53" s="237"/>
      <c r="R53" s="237"/>
      <c r="S53" s="238"/>
      <c r="T53" s="236">
        <v>18.14123</v>
      </c>
      <c r="U53" s="237"/>
      <c r="V53" s="238">
        <v>1.0612699999999999</v>
      </c>
      <c r="W53" s="235"/>
      <c r="X53" s="236"/>
      <c r="Y53" s="237"/>
      <c r="Z53" s="238"/>
      <c r="AA53" s="236"/>
      <c r="AB53" s="237"/>
      <c r="AC53" s="237"/>
      <c r="AD53" s="237">
        <v>11.413130000000001</v>
      </c>
      <c r="AE53" s="237">
        <v>23.889150000000001</v>
      </c>
      <c r="AF53" s="238">
        <v>10.22284</v>
      </c>
      <c r="AG53" s="235"/>
      <c r="AH53" s="235"/>
      <c r="AI53" s="235"/>
      <c r="AJ53" s="236">
        <v>213.71525</v>
      </c>
      <c r="AK53" s="238">
        <v>7.8466800000000001</v>
      </c>
      <c r="AL53" s="236"/>
      <c r="AM53" s="238"/>
      <c r="AN53" s="235"/>
      <c r="AO53" s="236"/>
      <c r="AP53" s="238"/>
      <c r="AQ53" s="235"/>
      <c r="AR53" s="235"/>
      <c r="AS53" s="235"/>
      <c r="AT53" s="236"/>
      <c r="AU53" s="237"/>
      <c r="AV53" s="238"/>
      <c r="AW53" s="236"/>
      <c r="AX53" s="237"/>
      <c r="AY53" s="237"/>
      <c r="AZ53" s="237"/>
      <c r="BA53" s="237"/>
      <c r="BB53" s="238"/>
      <c r="BC53" s="236"/>
      <c r="BD53" s="238"/>
      <c r="BE53" s="235"/>
      <c r="BF53" s="236"/>
      <c r="BG53" s="237"/>
      <c r="BH53" s="238"/>
      <c r="BI53" s="236">
        <v>164.44227000000001</v>
      </c>
      <c r="BJ53" s="237">
        <v>165.47058000000001</v>
      </c>
      <c r="BK53" s="237">
        <v>165.59853000000001</v>
      </c>
      <c r="BL53" s="237"/>
      <c r="BM53" s="237"/>
      <c r="BN53" s="237"/>
      <c r="BO53" s="237"/>
      <c r="BP53" s="237"/>
      <c r="BQ53" s="237"/>
      <c r="BR53" s="237">
        <v>36.281509999999997</v>
      </c>
      <c r="BS53" s="237">
        <v>206.49456000000001</v>
      </c>
      <c r="BT53" s="237">
        <v>206.11548999999999</v>
      </c>
      <c r="BU53" s="237">
        <v>205.99002999999999</v>
      </c>
      <c r="BV53" s="238"/>
      <c r="BW53" s="236">
        <v>17.41583</v>
      </c>
      <c r="BX53" s="238">
        <v>44.053669999999997</v>
      </c>
      <c r="BY53" s="235"/>
      <c r="BZ53" s="236"/>
      <c r="CA53" s="237"/>
      <c r="CB53" s="237"/>
      <c r="CC53" s="237"/>
      <c r="CD53" s="237"/>
      <c r="CE53" s="237">
        <v>118.14735</v>
      </c>
      <c r="CF53" s="237">
        <v>52.418509999999998</v>
      </c>
      <c r="CG53" s="237">
        <v>51.404559999999996</v>
      </c>
      <c r="CH53" s="237"/>
      <c r="CI53" s="237"/>
      <c r="CJ53" s="237"/>
      <c r="CK53" s="238"/>
      <c r="CL53" s="236">
        <v>180.55348000000001</v>
      </c>
      <c r="CM53" s="237">
        <v>180.52450999999999</v>
      </c>
      <c r="CN53" s="237">
        <v>181.33356000000001</v>
      </c>
      <c r="CO53" s="238">
        <v>181.02912000000001</v>
      </c>
      <c r="CP53" s="236"/>
      <c r="CQ53" s="238"/>
      <c r="CR53" s="236"/>
      <c r="CS53" s="238"/>
      <c r="CT53" s="236"/>
      <c r="CU53" s="237"/>
      <c r="CV53" s="239"/>
      <c r="CW53" s="236"/>
      <c r="CX53" s="237"/>
      <c r="CY53" s="237"/>
      <c r="CZ53" s="238"/>
      <c r="DA53" s="236"/>
      <c r="DB53" s="237"/>
      <c r="DC53" s="237"/>
      <c r="DD53" s="237"/>
      <c r="DE53" s="237"/>
      <c r="DF53" s="237"/>
      <c r="DG53" s="237"/>
      <c r="DH53" s="237"/>
      <c r="DI53" s="237"/>
      <c r="DJ53" s="237"/>
      <c r="DK53" s="237"/>
      <c r="DL53" s="237"/>
      <c r="DM53" s="238"/>
      <c r="DN53" s="240"/>
      <c r="DO53" s="241"/>
      <c r="DP53" s="241"/>
      <c r="DQ53" s="242"/>
      <c r="DR53" s="236"/>
      <c r="DS53" s="237"/>
      <c r="DT53" s="237"/>
      <c r="DU53" s="238"/>
      <c r="DV53" s="235"/>
      <c r="DW53" s="236"/>
      <c r="DX53" s="237"/>
      <c r="DY53" s="237"/>
      <c r="DZ53" s="237"/>
      <c r="EA53" s="237"/>
      <c r="EB53" s="239"/>
      <c r="EC53" s="215"/>
      <c r="ED53" s="235"/>
      <c r="EE53" s="235"/>
      <c r="EF53" s="235"/>
      <c r="EG53" s="235"/>
      <c r="EH53" s="235"/>
      <c r="EI53" s="235"/>
      <c r="EJ53" s="235"/>
      <c r="EK53" s="235"/>
      <c r="EL53" s="236"/>
      <c r="EM53" s="238"/>
      <c r="EN53" s="236"/>
      <c r="EO53" s="238"/>
      <c r="EP53" s="235"/>
      <c r="EQ53" s="235"/>
      <c r="ER53" s="235"/>
      <c r="ES53" s="235"/>
      <c r="ET53" s="235"/>
      <c r="EU53" s="235"/>
      <c r="EV53" s="235"/>
      <c r="EW53" s="235"/>
      <c r="EX53" s="235"/>
      <c r="EY53" s="235"/>
      <c r="EZ53" s="235"/>
      <c r="FA53" s="235"/>
      <c r="FB53" s="235"/>
      <c r="FC53" s="235"/>
      <c r="FD53" s="235"/>
      <c r="FE53" s="235"/>
      <c r="FF53" s="235"/>
      <c r="FG53" s="235"/>
      <c r="FH53" s="235"/>
      <c r="FI53" s="235"/>
      <c r="FJ53" s="235"/>
      <c r="FK53" s="235"/>
      <c r="FL53" s="235"/>
      <c r="FM53" s="236"/>
      <c r="FN53" s="237"/>
      <c r="FO53" s="237"/>
      <c r="FP53" s="238"/>
      <c r="FQ53" s="236"/>
      <c r="FR53" s="238"/>
      <c r="FS53" s="236"/>
      <c r="FT53" s="237"/>
      <c r="FU53" s="237"/>
      <c r="FV53" s="237"/>
      <c r="FW53" s="237"/>
      <c r="FX53" s="238"/>
      <c r="FY53" s="236"/>
      <c r="FZ53" s="238"/>
      <c r="GA53" s="236"/>
      <c r="GB53" s="237"/>
      <c r="GC53" s="237"/>
      <c r="GD53" s="238"/>
      <c r="GE53" s="235"/>
      <c r="GF53" s="235"/>
      <c r="GG53" s="235"/>
      <c r="GH53" s="236"/>
      <c r="GI53" s="237"/>
      <c r="GJ53" s="237"/>
      <c r="GK53" s="237"/>
      <c r="GL53" s="238"/>
      <c r="GM53" s="236"/>
      <c r="GN53" s="237"/>
      <c r="GO53" s="237"/>
      <c r="GP53" s="238"/>
      <c r="GQ53" s="235"/>
      <c r="GR53" s="236"/>
      <c r="GS53" s="237"/>
      <c r="GT53" s="238"/>
      <c r="GU53" s="215"/>
      <c r="GV53" s="235"/>
      <c r="GW53" s="236"/>
      <c r="GX53" s="235"/>
      <c r="GY53" s="235"/>
      <c r="GZ53" s="235"/>
      <c r="HA53" s="235"/>
      <c r="HB53" s="235"/>
      <c r="HC53" s="235"/>
      <c r="HD53" s="215"/>
      <c r="HE53" s="235"/>
      <c r="HF53" s="235"/>
      <c r="HG53" s="235"/>
      <c r="HH53" s="235"/>
      <c r="HI53" s="235"/>
      <c r="HJ53" s="235"/>
      <c r="HK53" s="236"/>
      <c r="HL53" s="238"/>
      <c r="HM53" s="215"/>
      <c r="HN53" s="236">
        <v>2460.9056700000001</v>
      </c>
      <c r="HO53" s="237">
        <v>2442.7644399999999</v>
      </c>
      <c r="HP53" s="238">
        <v>684.66984000000002</v>
      </c>
    </row>
    <row r="54" spans="1:224" ht="15" thickBot="1" x14ac:dyDescent="0.35">
      <c r="A54" s="215"/>
      <c r="B54" s="234" t="s">
        <v>1480</v>
      </c>
      <c r="C54" s="235"/>
      <c r="D54" s="236"/>
      <c r="E54" s="237"/>
      <c r="F54" s="237">
        <v>8.8258700000000001</v>
      </c>
      <c r="G54" s="238">
        <v>8.5166900000000005</v>
      </c>
      <c r="H54" s="236"/>
      <c r="I54" s="238"/>
      <c r="J54" s="236"/>
      <c r="K54" s="238"/>
      <c r="L54" s="236"/>
      <c r="M54" s="237"/>
      <c r="N54" s="237"/>
      <c r="O54" s="237"/>
      <c r="P54" s="237"/>
      <c r="Q54" s="237"/>
      <c r="R54" s="237"/>
      <c r="S54" s="238"/>
      <c r="T54" s="236">
        <v>18.14123</v>
      </c>
      <c r="U54" s="237"/>
      <c r="V54" s="238">
        <v>1.0612699999999999</v>
      </c>
      <c r="W54" s="235"/>
      <c r="X54" s="236"/>
      <c r="Y54" s="237"/>
      <c r="Z54" s="238">
        <v>23.060680000000001</v>
      </c>
      <c r="AA54" s="236"/>
      <c r="AB54" s="237"/>
      <c r="AC54" s="237"/>
      <c r="AD54" s="237">
        <v>11.413130000000001</v>
      </c>
      <c r="AE54" s="237">
        <v>23.889150000000001</v>
      </c>
      <c r="AF54" s="238">
        <v>10.22284</v>
      </c>
      <c r="AG54" s="235"/>
      <c r="AH54" s="235"/>
      <c r="AI54" s="235"/>
      <c r="AJ54" s="236">
        <v>213.71525</v>
      </c>
      <c r="AK54" s="238">
        <v>7.8466800000000001</v>
      </c>
      <c r="AL54" s="236"/>
      <c r="AM54" s="238"/>
      <c r="AN54" s="235"/>
      <c r="AO54" s="236"/>
      <c r="AP54" s="238"/>
      <c r="AQ54" s="235"/>
      <c r="AR54" s="235"/>
      <c r="AS54" s="235"/>
      <c r="AT54" s="236"/>
      <c r="AU54" s="237"/>
      <c r="AV54" s="238"/>
      <c r="AW54" s="236"/>
      <c r="AX54" s="237"/>
      <c r="AY54" s="237"/>
      <c r="AZ54" s="237"/>
      <c r="BA54" s="237"/>
      <c r="BB54" s="238"/>
      <c r="BC54" s="236"/>
      <c r="BD54" s="238"/>
      <c r="BE54" s="235"/>
      <c r="BF54" s="236"/>
      <c r="BG54" s="237"/>
      <c r="BH54" s="238"/>
      <c r="BI54" s="236">
        <v>164.44227000000001</v>
      </c>
      <c r="BJ54" s="237">
        <v>165.47058000000001</v>
      </c>
      <c r="BK54" s="237">
        <v>165.59853000000001</v>
      </c>
      <c r="BL54" s="237"/>
      <c r="BM54" s="237"/>
      <c r="BN54" s="237"/>
      <c r="BO54" s="237"/>
      <c r="BP54" s="237"/>
      <c r="BQ54" s="237"/>
      <c r="BR54" s="237"/>
      <c r="BS54" s="237">
        <v>206.49456000000001</v>
      </c>
      <c r="BT54" s="237">
        <v>206.11548999999999</v>
      </c>
      <c r="BU54" s="237">
        <v>205.99002999999999</v>
      </c>
      <c r="BV54" s="238"/>
      <c r="BW54" s="236">
        <v>17.41583</v>
      </c>
      <c r="BX54" s="238">
        <v>44.053669999999997</v>
      </c>
      <c r="BY54" s="235"/>
      <c r="BZ54" s="236"/>
      <c r="CA54" s="237"/>
      <c r="CB54" s="237"/>
      <c r="CC54" s="237"/>
      <c r="CD54" s="237"/>
      <c r="CE54" s="237">
        <v>118.14735</v>
      </c>
      <c r="CF54" s="237">
        <v>52.418509999999998</v>
      </c>
      <c r="CG54" s="237">
        <v>51.404559999999996</v>
      </c>
      <c r="CH54" s="237"/>
      <c r="CI54" s="237"/>
      <c r="CJ54" s="237"/>
      <c r="CK54" s="238"/>
      <c r="CL54" s="236">
        <v>180.55348000000001</v>
      </c>
      <c r="CM54" s="237">
        <v>180.52450999999999</v>
      </c>
      <c r="CN54" s="237">
        <v>181.33356000000001</v>
      </c>
      <c r="CO54" s="238">
        <v>181.02912000000001</v>
      </c>
      <c r="CP54" s="236"/>
      <c r="CQ54" s="238"/>
      <c r="CR54" s="236"/>
      <c r="CS54" s="238"/>
      <c r="CT54" s="236"/>
      <c r="CU54" s="237"/>
      <c r="CV54" s="239"/>
      <c r="CW54" s="236"/>
      <c r="CX54" s="237"/>
      <c r="CY54" s="237"/>
      <c r="CZ54" s="238"/>
      <c r="DA54" s="236"/>
      <c r="DB54" s="237"/>
      <c r="DC54" s="237"/>
      <c r="DD54" s="237"/>
      <c r="DE54" s="237"/>
      <c r="DF54" s="237"/>
      <c r="DG54" s="237"/>
      <c r="DH54" s="237"/>
      <c r="DI54" s="237"/>
      <c r="DJ54" s="237"/>
      <c r="DK54" s="237"/>
      <c r="DL54" s="237"/>
      <c r="DM54" s="238"/>
      <c r="DN54" s="240"/>
      <c r="DO54" s="241"/>
      <c r="DP54" s="241"/>
      <c r="DQ54" s="242"/>
      <c r="DR54" s="236"/>
      <c r="DS54" s="237"/>
      <c r="DT54" s="237"/>
      <c r="DU54" s="238"/>
      <c r="DV54" s="235"/>
      <c r="DW54" s="236"/>
      <c r="DX54" s="237"/>
      <c r="DY54" s="237"/>
      <c r="DZ54" s="237"/>
      <c r="EA54" s="237"/>
      <c r="EB54" s="239"/>
      <c r="EC54" s="215"/>
      <c r="ED54" s="235"/>
      <c r="EE54" s="235"/>
      <c r="EF54" s="235"/>
      <c r="EG54" s="235"/>
      <c r="EH54" s="235"/>
      <c r="EI54" s="235"/>
      <c r="EJ54" s="235"/>
      <c r="EK54" s="235"/>
      <c r="EL54" s="236"/>
      <c r="EM54" s="238"/>
      <c r="EN54" s="236"/>
      <c r="EO54" s="238"/>
      <c r="EP54" s="235"/>
      <c r="EQ54" s="235"/>
      <c r="ER54" s="235"/>
      <c r="ES54" s="235"/>
      <c r="ET54" s="235"/>
      <c r="EU54" s="235"/>
      <c r="EV54" s="235"/>
      <c r="EW54" s="235"/>
      <c r="EX54" s="235"/>
      <c r="EY54" s="235"/>
      <c r="EZ54" s="235"/>
      <c r="FA54" s="235"/>
      <c r="FB54" s="235"/>
      <c r="FC54" s="235"/>
      <c r="FD54" s="235"/>
      <c r="FE54" s="235"/>
      <c r="FF54" s="235"/>
      <c r="FG54" s="235"/>
      <c r="FH54" s="235"/>
      <c r="FI54" s="235"/>
      <c r="FJ54" s="235"/>
      <c r="FK54" s="235"/>
      <c r="FL54" s="235"/>
      <c r="FM54" s="236"/>
      <c r="FN54" s="237"/>
      <c r="FO54" s="237"/>
      <c r="FP54" s="238"/>
      <c r="FQ54" s="236"/>
      <c r="FR54" s="238"/>
      <c r="FS54" s="236"/>
      <c r="FT54" s="237"/>
      <c r="FU54" s="237"/>
      <c r="FV54" s="237"/>
      <c r="FW54" s="237"/>
      <c r="FX54" s="238"/>
      <c r="FY54" s="236"/>
      <c r="FZ54" s="238"/>
      <c r="GA54" s="236"/>
      <c r="GB54" s="237"/>
      <c r="GC54" s="237"/>
      <c r="GD54" s="238"/>
      <c r="GE54" s="235"/>
      <c r="GF54" s="235"/>
      <c r="GG54" s="235"/>
      <c r="GH54" s="236"/>
      <c r="GI54" s="237"/>
      <c r="GJ54" s="237"/>
      <c r="GK54" s="237"/>
      <c r="GL54" s="238"/>
      <c r="GM54" s="236"/>
      <c r="GN54" s="237"/>
      <c r="GO54" s="237"/>
      <c r="GP54" s="238"/>
      <c r="GQ54" s="235"/>
      <c r="GR54" s="236"/>
      <c r="GS54" s="237"/>
      <c r="GT54" s="238"/>
      <c r="GU54" s="215"/>
      <c r="GV54" s="235"/>
      <c r="GW54" s="236"/>
      <c r="GX54" s="235"/>
      <c r="GY54" s="235"/>
      <c r="GZ54" s="235"/>
      <c r="HA54" s="235"/>
      <c r="HB54" s="235"/>
      <c r="HC54" s="235"/>
      <c r="HD54" s="215"/>
      <c r="HE54" s="235"/>
      <c r="HF54" s="235"/>
      <c r="HG54" s="235"/>
      <c r="HH54" s="235"/>
      <c r="HI54" s="235"/>
      <c r="HJ54" s="235"/>
      <c r="HK54" s="236"/>
      <c r="HL54" s="238"/>
      <c r="HM54" s="215"/>
      <c r="HN54" s="236">
        <v>2447.6848399999999</v>
      </c>
      <c r="HO54" s="237">
        <v>2429.5436099999997</v>
      </c>
      <c r="HP54" s="238">
        <v>684.66984000000002</v>
      </c>
    </row>
    <row r="55" spans="1:224" ht="15" thickBot="1" x14ac:dyDescent="0.35">
      <c r="A55" s="215"/>
      <c r="B55" s="243" t="s">
        <v>926</v>
      </c>
      <c r="C55" s="244">
        <v>0</v>
      </c>
      <c r="D55" s="245">
        <v>0</v>
      </c>
      <c r="E55" s="246">
        <v>0</v>
      </c>
      <c r="F55" s="246">
        <v>101.497505</v>
      </c>
      <c r="G55" s="247">
        <v>191.62552500000001</v>
      </c>
      <c r="H55" s="245">
        <v>0</v>
      </c>
      <c r="I55" s="247">
        <v>0</v>
      </c>
      <c r="J55" s="245">
        <v>0</v>
      </c>
      <c r="K55" s="247">
        <v>0</v>
      </c>
      <c r="L55" s="245">
        <v>0</v>
      </c>
      <c r="M55" s="246">
        <v>0</v>
      </c>
      <c r="N55" s="246">
        <v>0</v>
      </c>
      <c r="O55" s="246">
        <v>0</v>
      </c>
      <c r="P55" s="246">
        <v>0</v>
      </c>
      <c r="Q55" s="246">
        <v>0</v>
      </c>
      <c r="R55" s="246">
        <v>0</v>
      </c>
      <c r="S55" s="247">
        <v>0</v>
      </c>
      <c r="T55" s="245">
        <v>435.38952</v>
      </c>
      <c r="U55" s="246">
        <v>0</v>
      </c>
      <c r="V55" s="247">
        <v>25.470479999999998</v>
      </c>
      <c r="W55" s="244">
        <v>0</v>
      </c>
      <c r="X55" s="245">
        <v>0</v>
      </c>
      <c r="Y55" s="246">
        <v>0</v>
      </c>
      <c r="Z55" s="247">
        <v>276.72816</v>
      </c>
      <c r="AA55" s="245">
        <v>0</v>
      </c>
      <c r="AB55" s="246">
        <v>0</v>
      </c>
      <c r="AC55" s="246">
        <v>0</v>
      </c>
      <c r="AD55" s="246">
        <v>273.91512</v>
      </c>
      <c r="AE55" s="246">
        <v>445.97002500000002</v>
      </c>
      <c r="AF55" s="247">
        <v>245.34816000000001</v>
      </c>
      <c r="AG55" s="244">
        <v>0</v>
      </c>
      <c r="AH55" s="244">
        <v>0</v>
      </c>
      <c r="AI55" s="244">
        <v>0</v>
      </c>
      <c r="AJ55" s="245">
        <v>2671.4406250000002</v>
      </c>
      <c r="AK55" s="247">
        <v>188.32032000000001</v>
      </c>
      <c r="AL55" s="245">
        <v>0</v>
      </c>
      <c r="AM55" s="247">
        <v>0</v>
      </c>
      <c r="AN55" s="244">
        <v>0</v>
      </c>
      <c r="AO55" s="245">
        <v>0</v>
      </c>
      <c r="AP55" s="247">
        <v>0</v>
      </c>
      <c r="AQ55" s="244">
        <v>0</v>
      </c>
      <c r="AR55" s="244">
        <v>0</v>
      </c>
      <c r="AS55" s="244">
        <v>0</v>
      </c>
      <c r="AT55" s="245">
        <v>0</v>
      </c>
      <c r="AU55" s="246">
        <v>0</v>
      </c>
      <c r="AV55" s="247">
        <v>0</v>
      </c>
      <c r="AW55" s="245">
        <v>0</v>
      </c>
      <c r="AX55" s="246">
        <v>0</v>
      </c>
      <c r="AY55" s="246">
        <v>0</v>
      </c>
      <c r="AZ55" s="246">
        <v>0</v>
      </c>
      <c r="BA55" s="246">
        <v>0</v>
      </c>
      <c r="BB55" s="247">
        <v>0</v>
      </c>
      <c r="BC55" s="245">
        <v>0</v>
      </c>
      <c r="BD55" s="247">
        <v>0</v>
      </c>
      <c r="BE55" s="244">
        <v>0</v>
      </c>
      <c r="BF55" s="245">
        <v>0</v>
      </c>
      <c r="BG55" s="246">
        <v>0</v>
      </c>
      <c r="BH55" s="247">
        <v>81.651750000000007</v>
      </c>
      <c r="BI55" s="245">
        <v>3946.6144800000002</v>
      </c>
      <c r="BJ55" s="246">
        <v>3971.2939200000001</v>
      </c>
      <c r="BK55" s="246">
        <v>3974.36472</v>
      </c>
      <c r="BL55" s="246">
        <v>0</v>
      </c>
      <c r="BM55" s="246">
        <v>0</v>
      </c>
      <c r="BN55" s="246">
        <v>0</v>
      </c>
      <c r="BO55" s="246">
        <v>0</v>
      </c>
      <c r="BP55" s="246">
        <v>0</v>
      </c>
      <c r="BQ55" s="246">
        <v>0</v>
      </c>
      <c r="BR55" s="246">
        <v>2077.1714000000002</v>
      </c>
      <c r="BS55" s="246">
        <v>4955.8694400000004</v>
      </c>
      <c r="BT55" s="246">
        <v>4946.7717599999996</v>
      </c>
      <c r="BU55" s="246">
        <v>4943.7607200000002</v>
      </c>
      <c r="BV55" s="247">
        <v>0</v>
      </c>
      <c r="BW55" s="245">
        <v>417.97991999999999</v>
      </c>
      <c r="BX55" s="247">
        <v>1057.28808</v>
      </c>
      <c r="BY55" s="244">
        <v>0</v>
      </c>
      <c r="BZ55" s="245">
        <v>0</v>
      </c>
      <c r="CA55" s="246">
        <v>0</v>
      </c>
      <c r="CB55" s="246">
        <v>0</v>
      </c>
      <c r="CC55" s="246">
        <v>0</v>
      </c>
      <c r="CD55" s="246">
        <v>0</v>
      </c>
      <c r="CE55" s="246">
        <v>2422.0206750000002</v>
      </c>
      <c r="CF55" s="246">
        <v>1258.0442399999999</v>
      </c>
      <c r="CG55" s="246">
        <v>1233.7094400000001</v>
      </c>
      <c r="CH55" s="246">
        <v>0</v>
      </c>
      <c r="CI55" s="246">
        <v>0</v>
      </c>
      <c r="CJ55" s="246">
        <v>0</v>
      </c>
      <c r="CK55" s="247">
        <v>1720.7658899999999</v>
      </c>
      <c r="CL55" s="245">
        <v>4333.28352</v>
      </c>
      <c r="CM55" s="246">
        <v>4332.58824</v>
      </c>
      <c r="CN55" s="246">
        <v>4352.0054399999999</v>
      </c>
      <c r="CO55" s="247">
        <v>4344.6988799999999</v>
      </c>
      <c r="CP55" s="245">
        <v>0</v>
      </c>
      <c r="CQ55" s="247">
        <v>0</v>
      </c>
      <c r="CR55" s="245">
        <v>0</v>
      </c>
      <c r="CS55" s="247">
        <v>0</v>
      </c>
      <c r="CT55" s="248"/>
      <c r="CU55" s="249"/>
      <c r="CV55" s="250"/>
      <c r="CW55" s="248"/>
      <c r="CX55" s="249"/>
      <c r="CY55" s="249"/>
      <c r="CZ55" s="250"/>
      <c r="DA55" s="248"/>
      <c r="DB55" s="249"/>
      <c r="DC55" s="249"/>
      <c r="DD55" s="249"/>
      <c r="DE55" s="249"/>
      <c r="DF55" s="249"/>
      <c r="DG55" s="249"/>
      <c r="DH55" s="249"/>
      <c r="DI55" s="249"/>
      <c r="DJ55" s="249"/>
      <c r="DK55" s="249"/>
      <c r="DL55" s="249"/>
      <c r="DM55" s="250"/>
      <c r="DN55" s="248"/>
      <c r="DO55" s="249"/>
      <c r="DP55" s="249"/>
      <c r="DQ55" s="250"/>
      <c r="DR55" s="248"/>
      <c r="DS55" s="249"/>
      <c r="DT55" s="249"/>
      <c r="DU55" s="250"/>
      <c r="DV55" s="243"/>
      <c r="DW55" s="248"/>
      <c r="DX55" s="249"/>
      <c r="DY55" s="249"/>
      <c r="DZ55" s="249"/>
      <c r="EA55" s="249"/>
      <c r="EB55" s="250"/>
      <c r="EC55" s="215"/>
      <c r="ED55" s="244">
        <v>0</v>
      </c>
      <c r="EE55" s="244">
        <v>0</v>
      </c>
      <c r="EF55" s="244">
        <v>0</v>
      </c>
      <c r="EG55" s="244">
        <v>0</v>
      </c>
      <c r="EH55" s="244">
        <v>0</v>
      </c>
      <c r="EI55" s="244">
        <v>0</v>
      </c>
      <c r="EJ55" s="244">
        <v>0</v>
      </c>
      <c r="EK55" s="244">
        <v>0</v>
      </c>
      <c r="EL55" s="245">
        <v>0</v>
      </c>
      <c r="EM55" s="247">
        <v>0</v>
      </c>
      <c r="EN55" s="245">
        <v>0</v>
      </c>
      <c r="EO55" s="247">
        <v>0</v>
      </c>
      <c r="EP55" s="244">
        <v>0</v>
      </c>
      <c r="EQ55" s="244">
        <v>0</v>
      </c>
      <c r="ER55" s="244">
        <v>0</v>
      </c>
      <c r="ES55" s="244">
        <v>0</v>
      </c>
      <c r="ET55" s="244">
        <v>0</v>
      </c>
      <c r="EU55" s="244">
        <v>0</v>
      </c>
      <c r="EV55" s="244">
        <v>0</v>
      </c>
      <c r="EW55" s="244">
        <v>0</v>
      </c>
      <c r="EX55" s="244">
        <v>0</v>
      </c>
      <c r="EY55" s="244">
        <v>0</v>
      </c>
      <c r="EZ55" s="244">
        <v>0</v>
      </c>
      <c r="FA55" s="244">
        <v>0</v>
      </c>
      <c r="FB55" s="244">
        <v>0</v>
      </c>
      <c r="FC55" s="244">
        <v>0</v>
      </c>
      <c r="FD55" s="244">
        <v>0</v>
      </c>
      <c r="FE55" s="244">
        <v>0</v>
      </c>
      <c r="FF55" s="244">
        <v>0</v>
      </c>
      <c r="FG55" s="244">
        <v>0</v>
      </c>
      <c r="FH55" s="244">
        <v>0</v>
      </c>
      <c r="FI55" s="244">
        <v>0</v>
      </c>
      <c r="FJ55" s="244">
        <v>0</v>
      </c>
      <c r="FK55" s="244">
        <v>0</v>
      </c>
      <c r="FL55" s="244">
        <v>0</v>
      </c>
      <c r="FM55" s="245">
        <v>0</v>
      </c>
      <c r="FN55" s="246">
        <v>0</v>
      </c>
      <c r="FO55" s="246">
        <v>0</v>
      </c>
      <c r="FP55" s="247">
        <v>0</v>
      </c>
      <c r="FQ55" s="245">
        <v>0</v>
      </c>
      <c r="FR55" s="247">
        <v>0</v>
      </c>
      <c r="FS55" s="245">
        <v>0</v>
      </c>
      <c r="FT55" s="246">
        <v>0</v>
      </c>
      <c r="FU55" s="246">
        <v>0</v>
      </c>
      <c r="FV55" s="246">
        <v>0</v>
      </c>
      <c r="FW55" s="246">
        <v>0</v>
      </c>
      <c r="FX55" s="247">
        <v>0</v>
      </c>
      <c r="FY55" s="245">
        <v>0</v>
      </c>
      <c r="FZ55" s="247">
        <v>0</v>
      </c>
      <c r="GA55" s="245">
        <v>0</v>
      </c>
      <c r="GB55" s="246">
        <v>0</v>
      </c>
      <c r="GC55" s="246">
        <v>0</v>
      </c>
      <c r="GD55" s="247">
        <v>0</v>
      </c>
      <c r="GE55" s="244">
        <v>0</v>
      </c>
      <c r="GF55" s="244">
        <v>0</v>
      </c>
      <c r="GG55" s="244">
        <v>0</v>
      </c>
      <c r="GH55" s="245">
        <v>0</v>
      </c>
      <c r="GI55" s="246">
        <v>0</v>
      </c>
      <c r="GJ55" s="246">
        <v>0</v>
      </c>
      <c r="GK55" s="246">
        <v>0</v>
      </c>
      <c r="GL55" s="247">
        <v>0</v>
      </c>
      <c r="GM55" s="245">
        <v>0</v>
      </c>
      <c r="GN55" s="246">
        <v>0</v>
      </c>
      <c r="GO55" s="246">
        <v>0</v>
      </c>
      <c r="GP55" s="247">
        <v>0</v>
      </c>
      <c r="GQ55" s="244">
        <v>0</v>
      </c>
      <c r="GR55" s="245">
        <v>0</v>
      </c>
      <c r="GS55" s="246">
        <v>0</v>
      </c>
      <c r="GT55" s="247">
        <v>0</v>
      </c>
      <c r="GU55" s="215"/>
      <c r="GV55" s="244">
        <v>0</v>
      </c>
      <c r="GW55" s="245">
        <v>0</v>
      </c>
      <c r="GX55" s="244">
        <v>0</v>
      </c>
      <c r="GY55" s="244">
        <v>0</v>
      </c>
      <c r="GZ55" s="244">
        <v>0</v>
      </c>
      <c r="HA55" s="244">
        <v>0</v>
      </c>
      <c r="HB55" s="244">
        <v>0</v>
      </c>
      <c r="HC55" s="244">
        <v>0</v>
      </c>
      <c r="HD55" s="215"/>
      <c r="HE55" s="244">
        <v>0</v>
      </c>
      <c r="HF55" s="244">
        <v>0</v>
      </c>
      <c r="HG55" s="244">
        <v>0</v>
      </c>
      <c r="HH55" s="244">
        <v>0</v>
      </c>
      <c r="HI55" s="244">
        <v>0</v>
      </c>
      <c r="HJ55" s="244">
        <v>0</v>
      </c>
      <c r="HK55" s="245">
        <v>0</v>
      </c>
      <c r="HL55" s="247">
        <v>0</v>
      </c>
      <c r="HM55" s="215"/>
      <c r="HN55" s="248"/>
      <c r="HO55" s="249"/>
      <c r="HP55" s="250"/>
    </row>
    <row r="56" spans="1:224" x14ac:dyDescent="0.3">
      <c r="A56" s="215"/>
      <c r="B56" s="215"/>
      <c r="C56" s="215"/>
      <c r="D56" s="215"/>
      <c r="E56" s="215"/>
      <c r="F56" s="215"/>
      <c r="G56" s="215"/>
      <c r="H56" s="215"/>
      <c r="I56" s="215"/>
      <c r="J56" s="215"/>
      <c r="K56" s="215"/>
      <c r="L56" s="215"/>
      <c r="M56" s="215"/>
      <c r="N56" s="215"/>
      <c r="O56" s="215"/>
      <c r="P56" s="215"/>
      <c r="Q56" s="215"/>
      <c r="R56" s="215"/>
      <c r="S56" s="215"/>
      <c r="T56" s="215"/>
      <c r="U56" s="215"/>
      <c r="V56" s="215"/>
      <c r="W56" s="215"/>
      <c r="X56" s="215"/>
      <c r="Y56" s="215"/>
      <c r="Z56" s="215"/>
      <c r="AA56" s="215"/>
      <c r="AB56" s="215"/>
      <c r="AC56" s="215"/>
      <c r="AD56" s="215"/>
      <c r="AE56" s="215"/>
      <c r="AF56" s="215"/>
      <c r="AG56" s="215"/>
      <c r="AH56" s="215"/>
      <c r="AI56" s="215"/>
      <c r="AJ56" s="215"/>
      <c r="AK56" s="215"/>
      <c r="AL56" s="215"/>
      <c r="AM56" s="215"/>
      <c r="AN56" s="215"/>
      <c r="AO56" s="215"/>
      <c r="AP56" s="215"/>
      <c r="AQ56" s="215"/>
      <c r="AR56" s="215"/>
      <c r="AS56" s="215"/>
      <c r="AT56" s="215"/>
      <c r="AU56" s="215"/>
      <c r="AV56" s="215"/>
      <c r="AW56" s="215"/>
      <c r="AX56" s="215"/>
      <c r="AY56" s="215"/>
      <c r="AZ56" s="215"/>
      <c r="BA56" s="215"/>
      <c r="BB56" s="215"/>
      <c r="BC56" s="215"/>
      <c r="BD56" s="215"/>
      <c r="BE56" s="215"/>
      <c r="BF56" s="215"/>
      <c r="BG56" s="215"/>
      <c r="BH56" s="215"/>
      <c r="BI56" s="215"/>
      <c r="BJ56" s="215"/>
      <c r="BK56" s="215"/>
      <c r="BL56" s="215"/>
      <c r="BM56" s="215"/>
      <c r="BN56" s="215"/>
      <c r="BO56" s="215"/>
      <c r="BP56" s="215"/>
      <c r="BQ56" s="215"/>
      <c r="BR56" s="215"/>
      <c r="BS56" s="215"/>
      <c r="BT56" s="215"/>
      <c r="BU56" s="215"/>
      <c r="BV56" s="215"/>
      <c r="BW56" s="215"/>
      <c r="BX56" s="215"/>
      <c r="BY56" s="215"/>
      <c r="BZ56" s="215"/>
      <c r="CA56" s="215"/>
      <c r="CB56" s="215"/>
      <c r="CC56" s="215"/>
      <c r="CD56" s="215"/>
      <c r="CE56" s="215"/>
      <c r="CF56" s="215"/>
      <c r="CG56" s="215"/>
      <c r="CH56" s="215"/>
      <c r="CI56" s="215"/>
      <c r="CJ56" s="215"/>
      <c r="CK56" s="215"/>
      <c r="CL56" s="215"/>
      <c r="CM56" s="215"/>
      <c r="CN56" s="215"/>
      <c r="CO56" s="215"/>
      <c r="CP56" s="215"/>
      <c r="CQ56" s="215"/>
      <c r="CR56" s="215"/>
      <c r="CS56" s="215"/>
      <c r="CT56" s="215"/>
      <c r="CU56" s="215"/>
      <c r="CV56" s="215"/>
      <c r="CW56" s="215"/>
      <c r="CX56" s="215"/>
      <c r="CY56" s="215"/>
      <c r="CZ56" s="215"/>
      <c r="DA56" s="215"/>
      <c r="DB56" s="215"/>
      <c r="DC56" s="215"/>
      <c r="DD56" s="215"/>
      <c r="DE56" s="215"/>
      <c r="DF56" s="215"/>
      <c r="DG56" s="215"/>
      <c r="DH56" s="215"/>
      <c r="DI56" s="215"/>
      <c r="DJ56" s="215"/>
      <c r="DK56" s="215"/>
      <c r="DL56" s="215"/>
      <c r="DM56" s="215"/>
      <c r="DN56" s="215"/>
      <c r="DO56" s="215"/>
      <c r="DP56" s="215"/>
      <c r="DQ56" s="215"/>
      <c r="DR56" s="215"/>
      <c r="DS56" s="215"/>
      <c r="DT56" s="215"/>
      <c r="DU56" s="215"/>
      <c r="DV56" s="215"/>
      <c r="DW56" s="215"/>
      <c r="DX56" s="215"/>
      <c r="DY56" s="215"/>
      <c r="DZ56" s="215"/>
      <c r="EA56" s="215"/>
      <c r="EB56" s="215"/>
      <c r="EC56" s="215"/>
      <c r="ED56" s="215"/>
      <c r="EE56" s="215"/>
      <c r="EF56" s="215"/>
      <c r="EG56" s="215"/>
      <c r="EH56" s="215"/>
      <c r="EI56" s="215"/>
      <c r="EJ56" s="215"/>
      <c r="EK56" s="215"/>
      <c r="EL56" s="215"/>
      <c r="EM56" s="215"/>
      <c r="EN56" s="215"/>
      <c r="EO56" s="215"/>
      <c r="EP56" s="215"/>
      <c r="EQ56" s="215"/>
      <c r="ER56" s="215"/>
      <c r="ES56" s="215"/>
      <c r="ET56" s="215"/>
      <c r="EU56" s="215"/>
      <c r="EV56" s="215"/>
      <c r="EW56" s="215"/>
      <c r="EX56" s="215"/>
      <c r="EY56" s="215"/>
      <c r="EZ56" s="215"/>
      <c r="FA56" s="215"/>
      <c r="FB56" s="215"/>
      <c r="FC56" s="215"/>
      <c r="FD56" s="215"/>
      <c r="FE56" s="215"/>
      <c r="FF56" s="215"/>
      <c r="FG56" s="215"/>
      <c r="FH56" s="215"/>
      <c r="FI56" s="215"/>
      <c r="FJ56" s="215"/>
      <c r="FK56" s="215"/>
      <c r="FL56" s="215"/>
      <c r="FM56" s="215"/>
      <c r="FN56" s="215"/>
      <c r="FO56" s="215"/>
      <c r="FP56" s="215"/>
      <c r="FQ56" s="215"/>
      <c r="FR56" s="215"/>
      <c r="FS56" s="215"/>
      <c r="FT56" s="215"/>
      <c r="FU56" s="215"/>
      <c r="FV56" s="215"/>
      <c r="FW56" s="215"/>
      <c r="FX56" s="215"/>
      <c r="FY56" s="215"/>
      <c r="FZ56" s="215"/>
      <c r="GA56" s="215"/>
      <c r="GB56" s="215"/>
      <c r="GC56" s="215"/>
      <c r="GD56" s="215"/>
      <c r="GE56" s="215"/>
      <c r="GF56" s="215"/>
      <c r="GG56" s="215"/>
      <c r="GH56" s="215"/>
      <c r="GI56" s="215"/>
      <c r="GJ56" s="215"/>
      <c r="GK56" s="215"/>
      <c r="GL56" s="215"/>
      <c r="GM56" s="215"/>
      <c r="GN56" s="215"/>
      <c r="GO56" s="215"/>
      <c r="GP56" s="215"/>
      <c r="GQ56" s="215"/>
      <c r="GR56" s="215"/>
      <c r="GS56" s="215"/>
      <c r="GT56" s="215"/>
      <c r="GU56" s="215"/>
      <c r="GV56" s="215"/>
      <c r="GW56" s="215"/>
      <c r="GX56" s="215"/>
      <c r="GY56" s="215"/>
      <c r="GZ56" s="215"/>
      <c r="HA56" s="215"/>
      <c r="HB56" s="215"/>
      <c r="HC56" s="215"/>
      <c r="HD56" s="215"/>
      <c r="HE56" s="215"/>
      <c r="HF56" s="215"/>
      <c r="HG56" s="215"/>
      <c r="HH56" s="215"/>
      <c r="HI56" s="215"/>
      <c r="HJ56" s="215"/>
      <c r="HK56" s="215"/>
      <c r="HL56" s="215"/>
      <c r="HM56" s="215"/>
      <c r="HN56" s="215"/>
      <c r="HO56" s="215"/>
      <c r="HP56" s="215"/>
    </row>
    <row r="57" spans="1:224" x14ac:dyDescent="0.3">
      <c r="A57" s="215"/>
      <c r="B57" s="215"/>
      <c r="C57" s="251" t="s">
        <v>3183</v>
      </c>
      <c r="D57" s="215"/>
      <c r="E57" s="215"/>
      <c r="F57" s="215"/>
      <c r="G57" s="215"/>
      <c r="H57" s="215"/>
      <c r="I57" s="215"/>
      <c r="J57" s="215"/>
      <c r="K57" s="215"/>
      <c r="L57" s="215"/>
      <c r="M57" s="215"/>
      <c r="N57" s="215"/>
      <c r="O57" s="215"/>
      <c r="P57" s="215"/>
      <c r="Q57" s="215"/>
      <c r="R57" s="215"/>
      <c r="S57" s="215"/>
      <c r="T57" s="215"/>
      <c r="U57" s="215"/>
      <c r="V57" s="215"/>
      <c r="W57" s="215"/>
      <c r="X57" s="215"/>
      <c r="Y57" s="215"/>
      <c r="Z57" s="215"/>
      <c r="AA57" s="215"/>
      <c r="AB57" s="215"/>
      <c r="AC57" s="215"/>
      <c r="AD57" s="215"/>
      <c r="AE57" s="215"/>
      <c r="AF57" s="215"/>
      <c r="AG57" s="215"/>
      <c r="AH57" s="215"/>
      <c r="AI57" s="215"/>
      <c r="AJ57" s="215"/>
      <c r="AK57" s="215"/>
      <c r="AL57" s="215"/>
      <c r="AM57" s="215"/>
      <c r="AN57" s="215"/>
      <c r="AO57" s="215"/>
      <c r="AP57" s="215"/>
      <c r="AQ57" s="215"/>
      <c r="AR57" s="215"/>
      <c r="AS57" s="215"/>
      <c r="AT57" s="215"/>
      <c r="AU57" s="215"/>
      <c r="AV57" s="215"/>
      <c r="AW57" s="215"/>
      <c r="AX57" s="215"/>
      <c r="AY57" s="215"/>
      <c r="AZ57" s="215"/>
      <c r="BA57" s="215"/>
      <c r="BB57" s="215"/>
      <c r="BC57" s="215"/>
      <c r="BD57" s="215"/>
      <c r="BE57" s="215"/>
      <c r="BF57" s="215"/>
      <c r="BG57" s="215"/>
      <c r="BH57" s="215"/>
      <c r="BI57" s="215"/>
      <c r="BJ57" s="215"/>
      <c r="BK57" s="215"/>
      <c r="BL57" s="215"/>
      <c r="BM57" s="215"/>
      <c r="BN57" s="215"/>
      <c r="BO57" s="215"/>
      <c r="BP57" s="215"/>
      <c r="BQ57" s="215"/>
      <c r="BR57" s="215"/>
      <c r="BS57" s="215"/>
      <c r="BT57" s="215"/>
      <c r="BU57" s="215"/>
      <c r="BV57" s="215"/>
      <c r="BW57" s="215"/>
      <c r="BX57" s="215"/>
      <c r="BY57" s="215"/>
      <c r="BZ57" s="215"/>
      <c r="CA57" s="215"/>
      <c r="CB57" s="215"/>
      <c r="CC57" s="215"/>
      <c r="CD57" s="215"/>
      <c r="CE57" s="215"/>
      <c r="CF57" s="215"/>
      <c r="CG57" s="215"/>
      <c r="CH57" s="215"/>
      <c r="CI57" s="215"/>
      <c r="CJ57" s="215"/>
      <c r="CK57" s="215"/>
      <c r="CL57" s="215"/>
      <c r="CM57" s="215"/>
      <c r="CN57" s="215"/>
      <c r="CO57" s="215"/>
      <c r="CP57" s="215"/>
      <c r="CQ57" s="215"/>
      <c r="CR57" s="215"/>
      <c r="CS57" s="215"/>
      <c r="CT57" s="215"/>
      <c r="CU57" s="215"/>
      <c r="CV57" s="215"/>
      <c r="CW57" s="215"/>
      <c r="CX57" s="215"/>
      <c r="CY57" s="215"/>
      <c r="CZ57" s="215"/>
      <c r="DA57" s="215"/>
      <c r="DB57" s="215"/>
      <c r="DC57" s="215"/>
      <c r="DD57" s="215"/>
      <c r="DE57" s="215"/>
      <c r="DF57" s="215"/>
      <c r="DG57" s="215"/>
      <c r="DH57" s="215"/>
      <c r="DI57" s="215"/>
      <c r="DJ57" s="215"/>
      <c r="DK57" s="215"/>
      <c r="DL57" s="215"/>
      <c r="DM57" s="215"/>
      <c r="DN57" s="215"/>
      <c r="DO57" s="215"/>
      <c r="DP57" s="215"/>
      <c r="DQ57" s="215"/>
      <c r="DR57" s="215"/>
      <c r="DS57" s="215"/>
      <c r="DT57" s="215"/>
      <c r="DU57" s="215"/>
      <c r="DV57" s="215"/>
      <c r="DW57" s="215"/>
      <c r="DX57" s="215"/>
      <c r="DY57" s="215"/>
      <c r="DZ57" s="215"/>
      <c r="EA57" s="215"/>
      <c r="EB57" s="215"/>
      <c r="EC57" s="215"/>
      <c r="ED57" s="215"/>
      <c r="EE57" s="215"/>
      <c r="EF57" s="215"/>
      <c r="EG57" s="215"/>
      <c r="EH57" s="215"/>
      <c r="EI57" s="215"/>
      <c r="EJ57" s="215"/>
      <c r="EK57" s="215"/>
      <c r="EL57" s="215"/>
      <c r="EM57" s="215"/>
      <c r="EN57" s="215"/>
      <c r="EO57" s="215"/>
      <c r="EP57" s="215"/>
      <c r="EQ57" s="215"/>
      <c r="ER57" s="215"/>
      <c r="ES57" s="215"/>
      <c r="ET57" s="215"/>
      <c r="EU57" s="215"/>
      <c r="EV57" s="215"/>
      <c r="EW57" s="215"/>
      <c r="EX57" s="215"/>
      <c r="EY57" s="215"/>
      <c r="EZ57" s="215"/>
      <c r="FA57" s="215"/>
      <c r="FB57" s="215"/>
      <c r="FC57" s="215"/>
      <c r="FD57" s="215"/>
      <c r="FE57" s="215"/>
      <c r="FF57" s="215"/>
      <c r="FG57" s="215"/>
      <c r="FH57" s="215"/>
      <c r="FI57" s="215"/>
      <c r="FJ57" s="215"/>
      <c r="FK57" s="215"/>
      <c r="FL57" s="215"/>
      <c r="FM57" s="215"/>
      <c r="FN57" s="215"/>
      <c r="FO57" s="215"/>
      <c r="FP57" s="215"/>
      <c r="FQ57" s="215"/>
      <c r="FR57" s="215"/>
      <c r="FS57" s="215"/>
      <c r="FT57" s="215"/>
      <c r="FU57" s="215"/>
      <c r="FV57" s="215"/>
      <c r="FW57" s="215"/>
      <c r="FX57" s="215"/>
      <c r="FY57" s="215"/>
      <c r="FZ57" s="215"/>
      <c r="GA57" s="215"/>
      <c r="GB57" s="215"/>
      <c r="GC57" s="215"/>
      <c r="GD57" s="215"/>
      <c r="GE57" s="215"/>
      <c r="GF57" s="215"/>
      <c r="GG57" s="215"/>
      <c r="GH57" s="215"/>
      <c r="GI57" s="215"/>
      <c r="GJ57" s="215"/>
      <c r="GK57" s="215"/>
      <c r="GL57" s="215"/>
      <c r="GM57" s="215"/>
      <c r="GN57" s="215"/>
      <c r="GO57" s="215"/>
      <c r="GP57" s="215"/>
      <c r="GQ57" s="215"/>
      <c r="GR57" s="215"/>
      <c r="GS57" s="215"/>
      <c r="GT57" s="215"/>
      <c r="GU57" s="215"/>
      <c r="GV57" s="215"/>
      <c r="GW57" s="215"/>
      <c r="GX57" s="215"/>
      <c r="GY57" s="215"/>
      <c r="GZ57" s="215"/>
      <c r="HA57" s="215"/>
      <c r="HB57" s="215"/>
      <c r="HC57" s="215"/>
      <c r="HD57" s="215"/>
      <c r="HE57" s="215"/>
      <c r="HF57" s="215"/>
      <c r="HG57" s="215"/>
      <c r="HH57" s="215"/>
      <c r="HI57" s="215"/>
      <c r="HJ57" s="215"/>
      <c r="HK57" s="215"/>
      <c r="HL57" s="215"/>
      <c r="HM57" s="215"/>
      <c r="HN57" s="215"/>
      <c r="HO57" s="215"/>
      <c r="HP57" s="215"/>
    </row>
    <row r="58" spans="1:224" x14ac:dyDescent="0.3">
      <c r="A58" s="215"/>
      <c r="B58" s="215"/>
      <c r="C58" s="215"/>
      <c r="D58" s="215"/>
      <c r="E58" s="215"/>
      <c r="F58" s="215"/>
      <c r="G58" s="215"/>
      <c r="H58" s="215"/>
      <c r="I58" s="215"/>
      <c r="J58" s="215"/>
      <c r="K58" s="215"/>
      <c r="L58" s="215"/>
      <c r="M58" s="215"/>
      <c r="N58" s="215"/>
      <c r="O58" s="215"/>
      <c r="P58" s="215"/>
      <c r="Q58" s="215"/>
      <c r="R58" s="215"/>
      <c r="S58" s="215"/>
      <c r="T58" s="215"/>
      <c r="U58" s="215"/>
      <c r="V58" s="215"/>
      <c r="W58" s="215"/>
      <c r="X58" s="215"/>
      <c r="Y58" s="215"/>
      <c r="Z58" s="215"/>
      <c r="AA58" s="215"/>
      <c r="AB58" s="215"/>
      <c r="AC58" s="215"/>
      <c r="AD58" s="215"/>
      <c r="AE58" s="215"/>
      <c r="AF58" s="215"/>
      <c r="AG58" s="215"/>
      <c r="AH58" s="215"/>
      <c r="AI58" s="215"/>
      <c r="AJ58" s="215"/>
      <c r="AK58" s="215"/>
      <c r="AL58" s="215"/>
      <c r="AM58" s="215"/>
      <c r="AN58" s="215"/>
      <c r="AO58" s="215"/>
      <c r="AP58" s="215"/>
      <c r="AQ58" s="215"/>
      <c r="AR58" s="215"/>
      <c r="AS58" s="215"/>
      <c r="AT58" s="215"/>
      <c r="AU58" s="215"/>
      <c r="AV58" s="215"/>
      <c r="AW58" s="215"/>
      <c r="AX58" s="215"/>
      <c r="AY58" s="215"/>
      <c r="AZ58" s="215"/>
      <c r="BA58" s="215"/>
      <c r="BB58" s="215"/>
      <c r="BC58" s="215"/>
      <c r="BD58" s="215"/>
      <c r="BE58" s="215"/>
      <c r="BF58" s="215"/>
      <c r="BG58" s="215"/>
      <c r="BH58" s="215"/>
      <c r="BI58" s="215"/>
      <c r="BJ58" s="215"/>
      <c r="BK58" s="215"/>
      <c r="BL58" s="215"/>
      <c r="BM58" s="215"/>
      <c r="BN58" s="215"/>
      <c r="BO58" s="215"/>
      <c r="BP58" s="215"/>
      <c r="BQ58" s="215"/>
      <c r="BR58" s="215"/>
      <c r="BS58" s="215"/>
      <c r="BT58" s="215"/>
      <c r="BU58" s="215"/>
      <c r="BV58" s="215"/>
      <c r="BW58" s="215"/>
      <c r="BX58" s="215"/>
      <c r="BY58" s="215"/>
      <c r="BZ58" s="215"/>
      <c r="CA58" s="215"/>
      <c r="CB58" s="215"/>
      <c r="CC58" s="215"/>
      <c r="CD58" s="215"/>
      <c r="CE58" s="215"/>
      <c r="CF58" s="215"/>
      <c r="CG58" s="215"/>
      <c r="CH58" s="215"/>
      <c r="CI58" s="215"/>
      <c r="CJ58" s="215"/>
      <c r="CK58" s="215"/>
      <c r="CL58" s="215"/>
      <c r="CM58" s="215"/>
      <c r="CN58" s="215"/>
      <c r="CO58" s="215"/>
      <c r="CP58" s="215"/>
      <c r="CQ58" s="215"/>
      <c r="CR58" s="215"/>
      <c r="CS58" s="215"/>
      <c r="CT58" s="215"/>
      <c r="CU58" s="215"/>
      <c r="CV58" s="215"/>
      <c r="CW58" s="215"/>
      <c r="CX58" s="215"/>
      <c r="CY58" s="215"/>
      <c r="CZ58" s="215"/>
      <c r="DA58" s="215"/>
      <c r="DB58" s="215"/>
      <c r="DC58" s="215"/>
      <c r="DD58" s="215"/>
      <c r="DE58" s="215"/>
      <c r="DF58" s="215"/>
      <c r="DG58" s="215"/>
      <c r="DH58" s="215"/>
      <c r="DI58" s="215"/>
      <c r="DJ58" s="215"/>
      <c r="DK58" s="215"/>
      <c r="DL58" s="215"/>
      <c r="DM58" s="215"/>
      <c r="DN58" s="215"/>
      <c r="DO58" s="215"/>
      <c r="DP58" s="215"/>
      <c r="DQ58" s="215"/>
      <c r="DR58" s="215"/>
      <c r="DS58" s="215"/>
      <c r="DT58" s="215"/>
      <c r="DU58" s="215"/>
      <c r="DV58" s="215"/>
      <c r="DW58" s="215"/>
      <c r="DX58" s="215"/>
      <c r="DY58" s="215"/>
      <c r="DZ58" s="215"/>
      <c r="EA58" s="215"/>
      <c r="EB58" s="215"/>
      <c r="EC58" s="215"/>
      <c r="ED58" s="215"/>
      <c r="EE58" s="215"/>
      <c r="EF58" s="215"/>
      <c r="EG58" s="215"/>
      <c r="EH58" s="215"/>
      <c r="EI58" s="215"/>
      <c r="EJ58" s="215"/>
      <c r="EK58" s="215"/>
      <c r="EL58" s="215"/>
      <c r="EM58" s="215"/>
      <c r="EN58" s="215"/>
      <c r="EO58" s="215"/>
      <c r="EP58" s="215"/>
      <c r="EQ58" s="215"/>
      <c r="ER58" s="215"/>
      <c r="ES58" s="215"/>
      <c r="ET58" s="215"/>
      <c r="EU58" s="215"/>
      <c r="EV58" s="215"/>
      <c r="EW58" s="215"/>
      <c r="EX58" s="215"/>
      <c r="EY58" s="215"/>
      <c r="EZ58" s="215"/>
      <c r="FA58" s="215"/>
      <c r="FB58" s="215"/>
      <c r="FC58" s="215"/>
      <c r="FD58" s="215"/>
      <c r="FE58" s="215"/>
      <c r="FF58" s="215"/>
      <c r="FG58" s="215"/>
      <c r="FH58" s="215"/>
      <c r="FI58" s="215"/>
      <c r="FJ58" s="215"/>
      <c r="FK58" s="215"/>
      <c r="FL58" s="215"/>
      <c r="FM58" s="215"/>
      <c r="FN58" s="215"/>
      <c r="FO58" s="215"/>
      <c r="FP58" s="215"/>
      <c r="FQ58" s="215"/>
      <c r="FR58" s="215"/>
      <c r="FS58" s="215"/>
      <c r="FT58" s="215"/>
      <c r="FU58" s="215"/>
      <c r="FV58" s="215"/>
      <c r="FW58" s="215"/>
      <c r="FX58" s="215"/>
      <c r="FY58" s="215"/>
      <c r="FZ58" s="215"/>
      <c r="GA58" s="215"/>
      <c r="GB58" s="215"/>
      <c r="GC58" s="215"/>
      <c r="GD58" s="215"/>
      <c r="GE58" s="215"/>
      <c r="GF58" s="215"/>
      <c r="GG58" s="215"/>
      <c r="GH58" s="215"/>
      <c r="GI58" s="215"/>
      <c r="GJ58" s="215"/>
      <c r="GK58" s="215"/>
      <c r="GL58" s="215"/>
      <c r="GM58" s="215"/>
      <c r="GN58" s="215"/>
      <c r="GO58" s="215"/>
      <c r="GP58" s="215"/>
      <c r="GQ58" s="215"/>
      <c r="GR58" s="215"/>
      <c r="GS58" s="215"/>
      <c r="GT58" s="215"/>
      <c r="GU58" s="215"/>
      <c r="GV58" s="215"/>
      <c r="GW58" s="215"/>
      <c r="GX58" s="215"/>
      <c r="GY58" s="215"/>
      <c r="GZ58" s="215"/>
      <c r="HA58" s="215"/>
      <c r="HB58" s="215"/>
      <c r="HC58" s="215"/>
      <c r="HD58" s="215"/>
      <c r="HE58" s="215"/>
      <c r="HF58" s="215"/>
      <c r="HG58" s="215"/>
      <c r="HH58" s="215"/>
      <c r="HI58" s="215"/>
      <c r="HJ58" s="215"/>
      <c r="HK58" s="215"/>
      <c r="HL58" s="215"/>
      <c r="HM58" s="215"/>
      <c r="HN58" s="215"/>
      <c r="HO58" s="215"/>
      <c r="HP58" s="215"/>
    </row>
    <row r="59" spans="1:224" x14ac:dyDescent="0.3">
      <c r="A59" s="215"/>
      <c r="B59" s="215"/>
      <c r="C59" s="251" t="s">
        <v>1481</v>
      </c>
      <c r="D59" s="215"/>
      <c r="E59" s="215"/>
      <c r="F59" s="215"/>
      <c r="G59" s="215"/>
      <c r="H59" s="215"/>
      <c r="I59" s="215"/>
      <c r="J59" s="215"/>
      <c r="K59" s="215"/>
      <c r="L59" s="215"/>
      <c r="M59" s="215"/>
      <c r="N59" s="215"/>
      <c r="O59" s="215"/>
      <c r="P59" s="215"/>
      <c r="Q59" s="215"/>
      <c r="R59" s="215"/>
      <c r="S59" s="215"/>
      <c r="T59" s="215"/>
      <c r="U59" s="215"/>
      <c r="V59" s="215"/>
      <c r="W59" s="215"/>
      <c r="X59" s="215"/>
      <c r="Y59" s="215"/>
      <c r="Z59" s="215"/>
      <c r="AA59" s="215"/>
      <c r="AB59" s="215"/>
      <c r="AC59" s="215"/>
      <c r="AD59" s="215"/>
      <c r="AE59" s="215"/>
      <c r="AF59" s="215"/>
      <c r="AG59" s="215"/>
      <c r="AH59" s="215"/>
      <c r="AI59" s="215"/>
      <c r="AJ59" s="215"/>
      <c r="AK59" s="215"/>
      <c r="AL59" s="215"/>
      <c r="AM59" s="215"/>
      <c r="AN59" s="215"/>
      <c r="AO59" s="215"/>
      <c r="AP59" s="215"/>
      <c r="AQ59" s="215"/>
      <c r="AR59" s="215"/>
      <c r="AS59" s="215"/>
      <c r="AT59" s="215"/>
      <c r="AU59" s="215"/>
      <c r="AV59" s="215"/>
      <c r="AW59" s="215"/>
      <c r="AX59" s="215"/>
      <c r="AY59" s="215"/>
      <c r="AZ59" s="215"/>
      <c r="BA59" s="215"/>
      <c r="BB59" s="215"/>
      <c r="BC59" s="215"/>
      <c r="BD59" s="215"/>
      <c r="BE59" s="215"/>
      <c r="BF59" s="215"/>
      <c r="BG59" s="215"/>
      <c r="BH59" s="215"/>
      <c r="BI59" s="215"/>
      <c r="BJ59" s="215"/>
      <c r="BK59" s="215"/>
      <c r="BL59" s="215"/>
      <c r="BM59" s="215"/>
      <c r="BN59" s="215"/>
      <c r="BO59" s="215"/>
      <c r="BP59" s="215"/>
      <c r="BQ59" s="215"/>
      <c r="BR59" s="215"/>
      <c r="BS59" s="215"/>
      <c r="BT59" s="215"/>
      <c r="BU59" s="215"/>
      <c r="BV59" s="215"/>
      <c r="BW59" s="215"/>
      <c r="BX59" s="215"/>
      <c r="BY59" s="215"/>
      <c r="BZ59" s="215"/>
      <c r="CA59" s="215"/>
      <c r="CB59" s="215"/>
      <c r="CC59" s="215"/>
      <c r="CD59" s="215"/>
      <c r="CE59" s="215"/>
      <c r="CF59" s="215"/>
      <c r="CG59" s="215"/>
      <c r="CH59" s="215"/>
      <c r="CI59" s="215"/>
      <c r="CJ59" s="215"/>
      <c r="CK59" s="215"/>
      <c r="CL59" s="215"/>
      <c r="CM59" s="215"/>
      <c r="CN59" s="215"/>
      <c r="CO59" s="215"/>
      <c r="CP59" s="215"/>
      <c r="CQ59" s="215"/>
      <c r="CR59" s="215"/>
      <c r="CS59" s="215"/>
      <c r="CT59" s="215"/>
      <c r="CU59" s="215"/>
      <c r="CV59" s="215"/>
      <c r="CW59" s="215"/>
      <c r="CX59" s="215"/>
      <c r="CY59" s="215"/>
      <c r="CZ59" s="215"/>
      <c r="DA59" s="215"/>
      <c r="DB59" s="215"/>
      <c r="DC59" s="215"/>
      <c r="DD59" s="215"/>
      <c r="DE59" s="215"/>
      <c r="DF59" s="215"/>
      <c r="DG59" s="215"/>
      <c r="DH59" s="215"/>
      <c r="DI59" s="215"/>
      <c r="DJ59" s="215"/>
      <c r="DK59" s="215"/>
      <c r="DL59" s="215"/>
      <c r="DM59" s="215"/>
      <c r="DN59" s="215"/>
      <c r="DO59" s="215"/>
      <c r="DP59" s="215"/>
      <c r="DQ59" s="215"/>
      <c r="DR59" s="215"/>
      <c r="DS59" s="215"/>
      <c r="DT59" s="215"/>
      <c r="DU59" s="215"/>
      <c r="DV59" s="215"/>
      <c r="DW59" s="215"/>
      <c r="DX59" s="215"/>
      <c r="DY59" s="215"/>
      <c r="DZ59" s="215"/>
      <c r="EA59" s="215"/>
      <c r="EB59" s="215"/>
      <c r="EC59" s="215"/>
      <c r="ED59" s="215"/>
      <c r="EE59" s="215"/>
      <c r="EF59" s="215"/>
      <c r="EG59" s="215"/>
      <c r="EH59" s="215"/>
      <c r="EI59" s="215"/>
      <c r="EJ59" s="215"/>
      <c r="EK59" s="215"/>
      <c r="EL59" s="215"/>
      <c r="EM59" s="215"/>
      <c r="EN59" s="215"/>
      <c r="EO59" s="215"/>
      <c r="EP59" s="215"/>
      <c r="EQ59" s="215"/>
      <c r="ER59" s="215"/>
      <c r="ES59" s="215"/>
      <c r="ET59" s="215"/>
      <c r="EU59" s="215"/>
      <c r="EV59" s="215"/>
      <c r="EW59" s="215"/>
      <c r="EX59" s="215"/>
      <c r="EY59" s="215"/>
      <c r="EZ59" s="215"/>
      <c r="FA59" s="215"/>
      <c r="FB59" s="215"/>
      <c r="FC59" s="215"/>
      <c r="FD59" s="215"/>
      <c r="FE59" s="215"/>
      <c r="FF59" s="215"/>
      <c r="FG59" s="215"/>
      <c r="FH59" s="215"/>
      <c r="FI59" s="215"/>
      <c r="FJ59" s="215"/>
      <c r="FK59" s="215"/>
      <c r="FL59" s="215"/>
      <c r="FM59" s="215"/>
      <c r="FN59" s="215"/>
      <c r="FO59" s="215"/>
      <c r="FP59" s="215"/>
      <c r="FQ59" s="215"/>
      <c r="FR59" s="215"/>
      <c r="FS59" s="215"/>
      <c r="FT59" s="215"/>
      <c r="FU59" s="215"/>
      <c r="FV59" s="215"/>
      <c r="FW59" s="215"/>
      <c r="FX59" s="215"/>
      <c r="FY59" s="215"/>
      <c r="FZ59" s="215"/>
      <c r="GA59" s="215"/>
      <c r="GB59" s="215"/>
      <c r="GC59" s="215"/>
      <c r="GD59" s="215"/>
      <c r="GE59" s="215"/>
      <c r="GF59" s="215"/>
      <c r="GG59" s="215"/>
      <c r="GH59" s="215"/>
      <c r="GI59" s="215"/>
      <c r="GJ59" s="215"/>
      <c r="GK59" s="215"/>
      <c r="GL59" s="215"/>
      <c r="GM59" s="215"/>
      <c r="GN59" s="215"/>
      <c r="GO59" s="215"/>
      <c r="GP59" s="215"/>
      <c r="GQ59" s="215"/>
      <c r="GR59" s="215"/>
      <c r="GS59" s="215"/>
      <c r="GT59" s="215"/>
      <c r="GU59" s="215"/>
      <c r="GV59" s="215"/>
      <c r="GW59" s="215"/>
      <c r="GX59" s="215"/>
      <c r="GY59" s="215"/>
      <c r="GZ59" s="215"/>
      <c r="HA59" s="215"/>
      <c r="HB59" s="215"/>
      <c r="HC59" s="215"/>
      <c r="HD59" s="215"/>
      <c r="HE59" s="215"/>
      <c r="HF59" s="215"/>
      <c r="HG59" s="215"/>
      <c r="HH59" s="215"/>
      <c r="HI59" s="215"/>
      <c r="HJ59" s="215"/>
      <c r="HK59" s="215"/>
      <c r="HL59" s="215"/>
      <c r="HM59" s="215"/>
      <c r="HN59" s="215"/>
      <c r="HO59" s="215"/>
      <c r="HP59" s="215"/>
    </row>
    <row r="60" spans="1:224" x14ac:dyDescent="0.3">
      <c r="A60" s="215"/>
      <c r="B60" s="215"/>
      <c r="C60" s="215"/>
      <c r="D60" s="215" t="s">
        <v>1482</v>
      </c>
      <c r="E60" s="215"/>
      <c r="F60" s="215"/>
      <c r="G60" s="215"/>
      <c r="H60" s="215"/>
      <c r="I60" s="215"/>
      <c r="J60" s="215"/>
      <c r="K60" s="215"/>
      <c r="L60" s="215"/>
      <c r="M60" s="215"/>
      <c r="N60" s="215"/>
      <c r="O60" s="215"/>
      <c r="P60" s="215"/>
      <c r="Q60" s="215"/>
      <c r="R60" s="215"/>
      <c r="S60" s="215"/>
      <c r="T60" s="215"/>
      <c r="U60" s="215"/>
      <c r="V60" s="215"/>
      <c r="W60" s="215"/>
      <c r="X60" s="215"/>
      <c r="Y60" s="215"/>
      <c r="Z60" s="215"/>
      <c r="AA60" s="215"/>
      <c r="AB60" s="215"/>
      <c r="AC60" s="215"/>
      <c r="AD60" s="215"/>
      <c r="AE60" s="215"/>
      <c r="AF60" s="215"/>
      <c r="AG60" s="215"/>
      <c r="AH60" s="215"/>
      <c r="AI60" s="215"/>
      <c r="AJ60" s="215"/>
      <c r="AK60" s="215"/>
      <c r="AL60" s="215"/>
      <c r="AM60" s="215"/>
      <c r="AN60" s="215"/>
      <c r="AO60" s="215"/>
      <c r="AP60" s="215"/>
      <c r="AQ60" s="215"/>
      <c r="AR60" s="215"/>
      <c r="AS60" s="215"/>
      <c r="AT60" s="215"/>
      <c r="AU60" s="215"/>
      <c r="AV60" s="215"/>
      <c r="AW60" s="215"/>
      <c r="AX60" s="215"/>
      <c r="AY60" s="215"/>
      <c r="AZ60" s="215"/>
      <c r="BA60" s="215"/>
      <c r="BB60" s="215"/>
      <c r="BC60" s="215"/>
      <c r="BD60" s="215"/>
      <c r="BE60" s="215"/>
      <c r="BF60" s="215"/>
      <c r="BG60" s="215"/>
      <c r="BH60" s="215"/>
      <c r="BI60" s="215"/>
      <c r="BJ60" s="215"/>
      <c r="BK60" s="215"/>
      <c r="BL60" s="215"/>
      <c r="BM60" s="215"/>
      <c r="BN60" s="215"/>
      <c r="BO60" s="215"/>
      <c r="BP60" s="215"/>
      <c r="BQ60" s="215"/>
      <c r="BR60" s="215"/>
      <c r="BS60" s="215"/>
      <c r="BT60" s="215"/>
      <c r="BU60" s="215"/>
      <c r="BV60" s="215"/>
      <c r="BW60" s="215"/>
      <c r="BX60" s="215"/>
      <c r="BY60" s="215"/>
      <c r="BZ60" s="215"/>
      <c r="CA60" s="215"/>
      <c r="CB60" s="215"/>
      <c r="CC60" s="215"/>
      <c r="CD60" s="215"/>
      <c r="CE60" s="215"/>
      <c r="CF60" s="215"/>
      <c r="CG60" s="215"/>
      <c r="CH60" s="215"/>
      <c r="CI60" s="215"/>
      <c r="CJ60" s="215"/>
      <c r="CK60" s="215"/>
      <c r="CL60" s="215"/>
      <c r="CM60" s="215"/>
      <c r="CN60" s="215"/>
      <c r="CO60" s="215"/>
      <c r="CP60" s="215"/>
      <c r="CQ60" s="215"/>
      <c r="CR60" s="215"/>
      <c r="CS60" s="215"/>
      <c r="CT60" s="215"/>
      <c r="CU60" s="215"/>
      <c r="CV60" s="215"/>
      <c r="CW60" s="215"/>
      <c r="CX60" s="215"/>
      <c r="CY60" s="215"/>
      <c r="CZ60" s="215"/>
      <c r="DA60" s="215"/>
      <c r="DB60" s="215"/>
      <c r="DC60" s="215"/>
      <c r="DD60" s="215"/>
      <c r="DE60" s="215"/>
      <c r="DF60" s="215"/>
      <c r="DG60" s="215"/>
      <c r="DH60" s="215"/>
      <c r="DI60" s="215"/>
      <c r="DJ60" s="215"/>
      <c r="DK60" s="215"/>
      <c r="DL60" s="215"/>
      <c r="DM60" s="215"/>
      <c r="DN60" s="215"/>
      <c r="DO60" s="215"/>
      <c r="DP60" s="215"/>
      <c r="DQ60" s="215"/>
      <c r="DR60" s="215"/>
      <c r="DS60" s="215"/>
      <c r="DT60" s="215"/>
      <c r="DU60" s="215"/>
      <c r="DV60" s="215"/>
      <c r="DW60" s="215"/>
      <c r="DX60" s="215"/>
      <c r="DY60" s="215"/>
      <c r="DZ60" s="215"/>
      <c r="EA60" s="215"/>
      <c r="EB60" s="215"/>
      <c r="EC60" s="215"/>
      <c r="ED60" s="215"/>
      <c r="EE60" s="215"/>
      <c r="EF60" s="215"/>
      <c r="EG60" s="215"/>
      <c r="EH60" s="215"/>
      <c r="EI60" s="215"/>
      <c r="EJ60" s="215"/>
      <c r="EK60" s="215"/>
      <c r="EL60" s="215"/>
      <c r="EM60" s="215"/>
      <c r="EN60" s="215"/>
      <c r="EO60" s="215"/>
      <c r="EP60" s="215"/>
      <c r="EQ60" s="215"/>
      <c r="ER60" s="215"/>
      <c r="ES60" s="215"/>
      <c r="ET60" s="215"/>
      <c r="EU60" s="215"/>
      <c r="EV60" s="215"/>
      <c r="EW60" s="215"/>
      <c r="EX60" s="215"/>
      <c r="EY60" s="215"/>
      <c r="EZ60" s="215"/>
      <c r="FA60" s="215"/>
      <c r="FB60" s="215"/>
      <c r="FC60" s="215"/>
      <c r="FD60" s="215"/>
      <c r="FE60" s="215"/>
      <c r="FF60" s="215"/>
      <c r="FG60" s="215"/>
      <c r="FH60" s="215"/>
      <c r="FI60" s="215"/>
      <c r="FJ60" s="215"/>
      <c r="FK60" s="215"/>
      <c r="FL60" s="215"/>
      <c r="FM60" s="215"/>
      <c r="FN60" s="215"/>
      <c r="FO60" s="215"/>
      <c r="FP60" s="215"/>
      <c r="FQ60" s="215"/>
      <c r="FR60" s="215"/>
      <c r="FS60" s="215"/>
      <c r="FT60" s="215"/>
      <c r="FU60" s="215"/>
      <c r="FV60" s="215"/>
      <c r="FW60" s="215"/>
      <c r="FX60" s="215"/>
      <c r="FY60" s="215"/>
      <c r="FZ60" s="215"/>
      <c r="GA60" s="215"/>
      <c r="GB60" s="215"/>
      <c r="GC60" s="215"/>
      <c r="GD60" s="215"/>
      <c r="GE60" s="215"/>
      <c r="GF60" s="215"/>
      <c r="GG60" s="215"/>
      <c r="GH60" s="215"/>
      <c r="GI60" s="215"/>
      <c r="GJ60" s="215"/>
      <c r="GK60" s="215"/>
      <c r="GL60" s="215"/>
      <c r="GM60" s="215"/>
      <c r="GN60" s="215"/>
      <c r="GO60" s="215"/>
      <c r="GP60" s="215"/>
      <c r="GQ60" s="215"/>
      <c r="GR60" s="215"/>
      <c r="GS60" s="215"/>
      <c r="GT60" s="215"/>
      <c r="GU60" s="215"/>
      <c r="GV60" s="215"/>
      <c r="GW60" s="215"/>
      <c r="GX60" s="215"/>
      <c r="GY60" s="215"/>
      <c r="GZ60" s="215"/>
      <c r="HA60" s="215"/>
      <c r="HB60" s="215"/>
      <c r="HC60" s="215"/>
      <c r="HD60" s="215"/>
      <c r="HE60" s="215"/>
      <c r="HF60" s="215"/>
      <c r="HG60" s="215"/>
      <c r="HH60" s="215"/>
      <c r="HI60" s="215"/>
      <c r="HJ60" s="215"/>
      <c r="HK60" s="215"/>
      <c r="HL60" s="215"/>
      <c r="HM60" s="215"/>
      <c r="HN60" s="215"/>
      <c r="HO60" s="215"/>
      <c r="HP60" s="215"/>
    </row>
    <row r="61" spans="1:224" x14ac:dyDescent="0.3">
      <c r="A61" s="215"/>
      <c r="B61" s="215"/>
      <c r="C61" s="215"/>
      <c r="D61" s="215"/>
      <c r="E61" s="215"/>
      <c r="F61" s="215"/>
      <c r="G61" s="215"/>
      <c r="H61" s="215"/>
      <c r="I61" s="215"/>
      <c r="J61" s="215"/>
      <c r="K61" s="215"/>
      <c r="L61" s="215"/>
      <c r="M61" s="215"/>
      <c r="N61" s="215"/>
      <c r="O61" s="215"/>
      <c r="P61" s="215"/>
      <c r="Q61" s="215"/>
      <c r="R61" s="215"/>
      <c r="S61" s="215"/>
      <c r="T61" s="215"/>
      <c r="U61" s="215"/>
      <c r="V61" s="215"/>
      <c r="W61" s="215"/>
      <c r="X61" s="215"/>
      <c r="Y61" s="215"/>
      <c r="Z61" s="215"/>
      <c r="AA61" s="215"/>
      <c r="AB61" s="215"/>
      <c r="AC61" s="215"/>
      <c r="AD61" s="215"/>
      <c r="AE61" s="215"/>
      <c r="AF61" s="215"/>
      <c r="AG61" s="215"/>
      <c r="AH61" s="215"/>
      <c r="AI61" s="215"/>
      <c r="AJ61" s="215"/>
      <c r="AK61" s="215"/>
      <c r="AL61" s="215"/>
      <c r="AM61" s="215"/>
      <c r="AN61" s="215"/>
      <c r="AO61" s="215"/>
      <c r="AP61" s="215"/>
      <c r="AQ61" s="215"/>
      <c r="AR61" s="215"/>
      <c r="AS61" s="215"/>
      <c r="AT61" s="215"/>
      <c r="AU61" s="215"/>
      <c r="AV61" s="215"/>
      <c r="AW61" s="215"/>
      <c r="AX61" s="215"/>
      <c r="AY61" s="215"/>
      <c r="AZ61" s="215"/>
      <c r="BA61" s="215"/>
      <c r="BB61" s="215"/>
      <c r="BC61" s="215"/>
      <c r="BD61" s="215"/>
      <c r="BE61" s="215"/>
      <c r="BF61" s="215"/>
      <c r="BG61" s="215"/>
      <c r="BH61" s="215"/>
      <c r="BI61" s="215"/>
      <c r="BJ61" s="215"/>
      <c r="BK61" s="215"/>
      <c r="BL61" s="215"/>
      <c r="BM61" s="215"/>
      <c r="BN61" s="215"/>
      <c r="BO61" s="215"/>
      <c r="BP61" s="215"/>
      <c r="BQ61" s="215"/>
      <c r="BR61" s="215"/>
      <c r="BS61" s="215"/>
      <c r="BT61" s="215"/>
      <c r="BU61" s="215"/>
      <c r="BV61" s="215"/>
      <c r="BW61" s="215"/>
      <c r="BX61" s="215"/>
      <c r="BY61" s="215"/>
      <c r="BZ61" s="215"/>
      <c r="CA61" s="215"/>
      <c r="CB61" s="215"/>
      <c r="CC61" s="215"/>
      <c r="CD61" s="215"/>
      <c r="CE61" s="215"/>
      <c r="CF61" s="215"/>
      <c r="CG61" s="215"/>
      <c r="CH61" s="215"/>
      <c r="CI61" s="215"/>
      <c r="CJ61" s="215"/>
      <c r="CK61" s="215"/>
      <c r="CL61" s="215"/>
      <c r="CM61" s="215"/>
      <c r="CN61" s="215"/>
      <c r="CO61" s="215"/>
      <c r="CP61" s="215"/>
      <c r="CQ61" s="215"/>
      <c r="CR61" s="215"/>
      <c r="CS61" s="215"/>
      <c r="CT61" s="215"/>
      <c r="CU61" s="215"/>
      <c r="CV61" s="215"/>
      <c r="CW61" s="215"/>
      <c r="CX61" s="215"/>
      <c r="CY61" s="215"/>
      <c r="CZ61" s="215"/>
      <c r="DA61" s="215"/>
      <c r="DB61" s="215"/>
      <c r="DC61" s="215"/>
      <c r="DD61" s="215"/>
      <c r="DE61" s="215"/>
      <c r="DF61" s="215"/>
      <c r="DG61" s="215"/>
      <c r="DH61" s="215"/>
      <c r="DI61" s="215"/>
      <c r="DJ61" s="215"/>
      <c r="DK61" s="215"/>
      <c r="DL61" s="215"/>
      <c r="DM61" s="215"/>
      <c r="DN61" s="215"/>
      <c r="DO61" s="215"/>
      <c r="DP61" s="215"/>
      <c r="DQ61" s="215"/>
      <c r="DR61" s="215"/>
      <c r="DS61" s="215"/>
      <c r="DT61" s="215"/>
      <c r="DU61" s="215"/>
      <c r="DV61" s="215"/>
      <c r="DW61" s="215"/>
      <c r="DX61" s="215"/>
      <c r="DY61" s="215"/>
      <c r="DZ61" s="215"/>
      <c r="EA61" s="215"/>
      <c r="EB61" s="215"/>
      <c r="EC61" s="215"/>
      <c r="ED61" s="215"/>
      <c r="EE61" s="215"/>
      <c r="EF61" s="215"/>
      <c r="EG61" s="215"/>
      <c r="EH61" s="215"/>
      <c r="EI61" s="215"/>
      <c r="EJ61" s="215"/>
      <c r="EK61" s="215"/>
      <c r="EL61" s="215"/>
      <c r="EM61" s="215"/>
      <c r="EN61" s="215"/>
      <c r="EO61" s="215"/>
      <c r="EP61" s="215"/>
      <c r="EQ61" s="215"/>
      <c r="ER61" s="215"/>
      <c r="ES61" s="215"/>
      <c r="ET61" s="215"/>
      <c r="EU61" s="215"/>
      <c r="EV61" s="215"/>
      <c r="EW61" s="215"/>
      <c r="EX61" s="215"/>
      <c r="EY61" s="215"/>
      <c r="EZ61" s="215"/>
      <c r="FA61" s="215"/>
      <c r="FB61" s="215"/>
      <c r="FC61" s="215"/>
      <c r="FD61" s="215"/>
      <c r="FE61" s="215"/>
      <c r="FF61" s="215"/>
      <c r="FG61" s="215"/>
      <c r="FH61" s="215"/>
      <c r="FI61" s="215"/>
      <c r="FJ61" s="215"/>
      <c r="FK61" s="215"/>
      <c r="FL61" s="215"/>
      <c r="FM61" s="215"/>
      <c r="FN61" s="215"/>
      <c r="FO61" s="215"/>
      <c r="FP61" s="215"/>
      <c r="FQ61" s="215"/>
      <c r="FR61" s="215"/>
      <c r="FS61" s="215"/>
      <c r="FT61" s="215"/>
      <c r="FU61" s="215"/>
      <c r="FV61" s="215"/>
      <c r="FW61" s="215"/>
      <c r="FX61" s="215"/>
      <c r="FY61" s="215"/>
      <c r="FZ61" s="215"/>
      <c r="GA61" s="215"/>
      <c r="GB61" s="215"/>
      <c r="GC61" s="215"/>
      <c r="GD61" s="215"/>
      <c r="GE61" s="215"/>
      <c r="GF61" s="215"/>
      <c r="GG61" s="215"/>
      <c r="GH61" s="215"/>
      <c r="GI61" s="215"/>
      <c r="GJ61" s="215"/>
      <c r="GK61" s="215"/>
      <c r="GL61" s="215"/>
      <c r="GM61" s="215"/>
      <c r="GN61" s="215"/>
      <c r="GO61" s="215"/>
      <c r="GP61" s="215"/>
      <c r="GQ61" s="215"/>
      <c r="GR61" s="215"/>
      <c r="GS61" s="215"/>
      <c r="GT61" s="215"/>
      <c r="GU61" s="215"/>
      <c r="GV61" s="215"/>
      <c r="GW61" s="215"/>
      <c r="GX61" s="215"/>
      <c r="GY61" s="215"/>
      <c r="GZ61" s="215"/>
      <c r="HA61" s="215"/>
      <c r="HB61" s="215"/>
      <c r="HC61" s="215"/>
      <c r="HD61" s="215"/>
      <c r="HE61" s="215"/>
      <c r="HF61" s="215"/>
      <c r="HG61" s="215"/>
      <c r="HH61" s="215"/>
      <c r="HI61" s="215"/>
      <c r="HJ61" s="215"/>
      <c r="HK61" s="215"/>
      <c r="HL61" s="215"/>
      <c r="HM61" s="215"/>
      <c r="HN61" s="215"/>
      <c r="HO61" s="215"/>
      <c r="HP61" s="215"/>
    </row>
    <row r="62" spans="1:224" x14ac:dyDescent="0.3">
      <c r="A62" s="215"/>
      <c r="B62" s="215"/>
      <c r="C62" s="251" t="s">
        <v>852</v>
      </c>
      <c r="D62" s="215"/>
      <c r="E62" s="215"/>
      <c r="F62" s="215"/>
      <c r="G62" s="215"/>
      <c r="H62" s="215"/>
      <c r="I62" s="215"/>
      <c r="J62" s="215"/>
      <c r="K62" s="215"/>
      <c r="L62" s="215"/>
      <c r="M62" s="215"/>
      <c r="N62" s="215"/>
      <c r="O62" s="215"/>
      <c r="P62" s="215"/>
      <c r="Q62" s="215"/>
      <c r="R62" s="215"/>
      <c r="S62" s="215"/>
      <c r="T62" s="215"/>
      <c r="U62" s="215"/>
      <c r="V62" s="215"/>
      <c r="W62" s="215"/>
      <c r="X62" s="215"/>
      <c r="Y62" s="215"/>
      <c r="Z62" s="215"/>
      <c r="AA62" s="215"/>
      <c r="AB62" s="215"/>
      <c r="AC62" s="215"/>
      <c r="AD62" s="215"/>
      <c r="AE62" s="215"/>
      <c r="AF62" s="215"/>
      <c r="AG62" s="215"/>
      <c r="AH62" s="215"/>
      <c r="AI62" s="215"/>
      <c r="AJ62" s="215"/>
      <c r="AK62" s="215"/>
      <c r="AL62" s="215"/>
      <c r="AM62" s="215"/>
      <c r="AN62" s="215"/>
      <c r="AO62" s="215"/>
      <c r="AP62" s="215"/>
      <c r="AQ62" s="215"/>
      <c r="AR62" s="215"/>
      <c r="AS62" s="215"/>
      <c r="AT62" s="215"/>
      <c r="AU62" s="215"/>
      <c r="AV62" s="215"/>
      <c r="AW62" s="215"/>
      <c r="AX62" s="215"/>
      <c r="AY62" s="215"/>
      <c r="AZ62" s="215"/>
      <c r="BA62" s="215"/>
      <c r="BB62" s="215"/>
      <c r="BC62" s="215"/>
      <c r="BD62" s="215"/>
      <c r="BE62" s="215"/>
      <c r="BF62" s="215"/>
      <c r="BG62" s="215"/>
      <c r="BH62" s="215"/>
      <c r="BI62" s="215"/>
      <c r="BJ62" s="215"/>
      <c r="BK62" s="215"/>
      <c r="BL62" s="215"/>
      <c r="BM62" s="215"/>
      <c r="BN62" s="215"/>
      <c r="BO62" s="215"/>
      <c r="BP62" s="215"/>
      <c r="BQ62" s="215"/>
      <c r="BR62" s="215"/>
      <c r="BS62" s="215"/>
      <c r="BT62" s="215"/>
      <c r="BU62" s="215"/>
      <c r="BV62" s="215"/>
      <c r="BW62" s="215"/>
      <c r="BX62" s="215"/>
      <c r="BY62" s="215"/>
      <c r="BZ62" s="215"/>
      <c r="CA62" s="215"/>
      <c r="CB62" s="215"/>
      <c r="CC62" s="215"/>
      <c r="CD62" s="215"/>
      <c r="CE62" s="215"/>
      <c r="CF62" s="215"/>
      <c r="CG62" s="215"/>
      <c r="CH62" s="215"/>
      <c r="CI62" s="215"/>
      <c r="CJ62" s="215"/>
      <c r="CK62" s="215"/>
      <c r="CL62" s="215"/>
      <c r="CM62" s="215"/>
      <c r="CN62" s="215"/>
      <c r="CO62" s="215"/>
      <c r="CP62" s="215"/>
      <c r="CQ62" s="215"/>
      <c r="CR62" s="215"/>
      <c r="CS62" s="215"/>
      <c r="CT62" s="215"/>
      <c r="CU62" s="215"/>
      <c r="CV62" s="215"/>
      <c r="CW62" s="215"/>
      <c r="CX62" s="215"/>
      <c r="CY62" s="215"/>
      <c r="CZ62" s="215"/>
      <c r="DA62" s="215"/>
      <c r="DB62" s="215"/>
      <c r="DC62" s="215"/>
      <c r="DD62" s="215"/>
      <c r="DE62" s="215"/>
      <c r="DF62" s="215"/>
      <c r="DG62" s="215"/>
      <c r="DH62" s="215"/>
      <c r="DI62" s="215"/>
      <c r="DJ62" s="215"/>
      <c r="DK62" s="215"/>
      <c r="DL62" s="215"/>
      <c r="DM62" s="215"/>
      <c r="DN62" s="215"/>
      <c r="DO62" s="215"/>
      <c r="DP62" s="215"/>
      <c r="DQ62" s="215"/>
      <c r="DR62" s="215"/>
      <c r="DS62" s="215"/>
      <c r="DT62" s="215"/>
      <c r="DU62" s="215"/>
      <c r="DV62" s="215"/>
      <c r="DW62" s="215"/>
      <c r="DX62" s="215"/>
      <c r="DY62" s="215"/>
      <c r="DZ62" s="215"/>
      <c r="EA62" s="215"/>
      <c r="EB62" s="215"/>
      <c r="EC62" s="215"/>
      <c r="ED62" s="215"/>
      <c r="EE62" s="215"/>
      <c r="EF62" s="215"/>
      <c r="EG62" s="215"/>
      <c r="EH62" s="215"/>
      <c r="EI62" s="215"/>
      <c r="EJ62" s="215"/>
      <c r="EK62" s="215"/>
      <c r="EL62" s="215"/>
      <c r="EM62" s="215"/>
      <c r="EN62" s="215"/>
      <c r="EO62" s="215"/>
      <c r="EP62" s="215"/>
      <c r="EQ62" s="215"/>
      <c r="ER62" s="215"/>
      <c r="ES62" s="215"/>
      <c r="ET62" s="215"/>
      <c r="EU62" s="215"/>
      <c r="EV62" s="215"/>
      <c r="EW62" s="215"/>
      <c r="EX62" s="215"/>
      <c r="EY62" s="215"/>
      <c r="EZ62" s="215"/>
      <c r="FA62" s="215"/>
      <c r="FB62" s="215"/>
      <c r="FC62" s="215"/>
      <c r="FD62" s="215"/>
      <c r="FE62" s="215"/>
      <c r="FF62" s="215"/>
      <c r="FG62" s="215"/>
      <c r="FH62" s="215"/>
      <c r="FI62" s="215"/>
      <c r="FJ62" s="215"/>
      <c r="FK62" s="215"/>
      <c r="FL62" s="215"/>
      <c r="FM62" s="215"/>
      <c r="FN62" s="215"/>
      <c r="FO62" s="215"/>
      <c r="FP62" s="215"/>
      <c r="FQ62" s="215"/>
      <c r="FR62" s="215"/>
      <c r="FS62" s="215"/>
      <c r="FT62" s="215"/>
      <c r="FU62" s="215"/>
      <c r="FV62" s="215"/>
      <c r="FW62" s="215"/>
      <c r="FX62" s="215"/>
      <c r="FY62" s="215"/>
      <c r="FZ62" s="215"/>
      <c r="GA62" s="215"/>
      <c r="GB62" s="215"/>
      <c r="GC62" s="215"/>
      <c r="GD62" s="215"/>
      <c r="GE62" s="215"/>
      <c r="GF62" s="215"/>
      <c r="GG62" s="215"/>
      <c r="GH62" s="215"/>
      <c r="GI62" s="215"/>
      <c r="GJ62" s="215"/>
      <c r="GK62" s="215"/>
      <c r="GL62" s="215"/>
      <c r="GM62" s="215"/>
      <c r="GN62" s="215"/>
      <c r="GO62" s="215"/>
      <c r="GP62" s="215"/>
      <c r="GQ62" s="215"/>
      <c r="GR62" s="215"/>
      <c r="GS62" s="215"/>
      <c r="GT62" s="215"/>
      <c r="GU62" s="215"/>
      <c r="GV62" s="215"/>
      <c r="GW62" s="215"/>
      <c r="GX62" s="215"/>
      <c r="GY62" s="215"/>
      <c r="GZ62" s="215"/>
      <c r="HA62" s="215"/>
      <c r="HB62" s="215"/>
      <c r="HC62" s="215"/>
      <c r="HD62" s="215"/>
      <c r="HE62" s="215"/>
      <c r="HF62" s="215"/>
      <c r="HG62" s="215"/>
      <c r="HH62" s="215"/>
      <c r="HI62" s="215"/>
      <c r="HJ62" s="215"/>
      <c r="HK62" s="215"/>
      <c r="HL62" s="215"/>
      <c r="HM62" s="215"/>
      <c r="HN62" s="215"/>
      <c r="HO62" s="215"/>
      <c r="HP62" s="215"/>
    </row>
    <row r="63" spans="1:224" x14ac:dyDescent="0.3">
      <c r="A63" s="215"/>
      <c r="B63" s="215"/>
      <c r="C63" s="252"/>
      <c r="D63" s="215" t="s">
        <v>1483</v>
      </c>
      <c r="E63" s="215"/>
      <c r="F63" s="215"/>
      <c r="G63" s="215"/>
      <c r="H63" s="215"/>
      <c r="I63" s="215"/>
      <c r="J63" s="215"/>
      <c r="K63" s="215"/>
      <c r="L63" s="215"/>
      <c r="M63" s="215"/>
      <c r="N63" s="215"/>
      <c r="O63" s="215"/>
      <c r="P63" s="215"/>
      <c r="Q63" s="215"/>
      <c r="R63" s="215"/>
      <c r="S63" s="215"/>
      <c r="T63" s="215"/>
      <c r="U63" s="215"/>
      <c r="V63" s="215"/>
      <c r="W63" s="215"/>
      <c r="X63" s="215"/>
      <c r="Y63" s="215"/>
      <c r="Z63" s="215"/>
      <c r="AA63" s="215"/>
      <c r="AB63" s="215"/>
      <c r="AC63" s="215"/>
      <c r="AD63" s="215"/>
      <c r="AE63" s="215"/>
      <c r="AF63" s="215"/>
      <c r="AG63" s="215"/>
      <c r="AH63" s="215"/>
      <c r="AI63" s="215"/>
      <c r="AJ63" s="215"/>
      <c r="AK63" s="215"/>
      <c r="AL63" s="215"/>
      <c r="AM63" s="215"/>
      <c r="AN63" s="215"/>
      <c r="AO63" s="215"/>
      <c r="AP63" s="215"/>
      <c r="AQ63" s="215"/>
      <c r="AR63" s="215"/>
      <c r="AS63" s="215"/>
      <c r="AT63" s="215"/>
      <c r="AU63" s="215"/>
      <c r="AV63" s="215"/>
      <c r="AW63" s="215"/>
      <c r="AX63" s="215"/>
      <c r="AY63" s="215"/>
      <c r="AZ63" s="215"/>
      <c r="BA63" s="215"/>
      <c r="BB63" s="215"/>
      <c r="BC63" s="215"/>
      <c r="BD63" s="215"/>
      <c r="BE63" s="215"/>
      <c r="BF63" s="215"/>
      <c r="BG63" s="215"/>
      <c r="BH63" s="215"/>
      <c r="BI63" s="215"/>
      <c r="BJ63" s="215"/>
      <c r="BK63" s="215"/>
      <c r="BL63" s="215"/>
      <c r="BM63" s="215"/>
      <c r="BN63" s="215"/>
      <c r="BO63" s="215"/>
      <c r="BP63" s="215"/>
      <c r="BQ63" s="215"/>
      <c r="BR63" s="215"/>
      <c r="BS63" s="215"/>
      <c r="BT63" s="215"/>
      <c r="BU63" s="215"/>
      <c r="BV63" s="215"/>
      <c r="BW63" s="215"/>
      <c r="BX63" s="215"/>
      <c r="BY63" s="215"/>
      <c r="BZ63" s="215"/>
      <c r="CA63" s="215"/>
      <c r="CB63" s="215"/>
      <c r="CC63" s="215"/>
      <c r="CD63" s="215"/>
      <c r="CE63" s="215"/>
      <c r="CF63" s="215"/>
      <c r="CG63" s="215"/>
      <c r="CH63" s="215"/>
      <c r="CI63" s="215"/>
      <c r="CJ63" s="215"/>
      <c r="CK63" s="215"/>
      <c r="CL63" s="215"/>
      <c r="CM63" s="215"/>
      <c r="CN63" s="215"/>
      <c r="CO63" s="215"/>
      <c r="CP63" s="215"/>
      <c r="CQ63" s="215"/>
      <c r="CR63" s="215"/>
      <c r="CS63" s="215"/>
      <c r="CT63" s="215"/>
      <c r="CU63" s="215"/>
      <c r="CV63" s="215"/>
      <c r="CW63" s="215"/>
      <c r="CX63" s="215"/>
      <c r="CY63" s="215"/>
      <c r="CZ63" s="215"/>
      <c r="DA63" s="215"/>
      <c r="DB63" s="215"/>
      <c r="DC63" s="215"/>
      <c r="DD63" s="215"/>
      <c r="DE63" s="215"/>
      <c r="DF63" s="215"/>
      <c r="DG63" s="215"/>
      <c r="DH63" s="215"/>
      <c r="DI63" s="215"/>
      <c r="DJ63" s="215"/>
      <c r="DK63" s="215"/>
      <c r="DL63" s="215"/>
      <c r="DM63" s="215"/>
      <c r="DN63" s="215"/>
      <c r="DO63" s="215"/>
      <c r="DP63" s="215"/>
      <c r="DQ63" s="215"/>
      <c r="DR63" s="215"/>
      <c r="DS63" s="215"/>
      <c r="DT63" s="215"/>
      <c r="DU63" s="215"/>
      <c r="DV63" s="215"/>
      <c r="DW63" s="215"/>
      <c r="DX63" s="215"/>
      <c r="DY63" s="215"/>
      <c r="DZ63" s="215"/>
      <c r="EA63" s="215"/>
      <c r="EB63" s="215"/>
      <c r="EC63" s="215"/>
      <c r="ED63" s="215"/>
      <c r="EE63" s="215"/>
      <c r="EF63" s="215"/>
      <c r="EG63" s="215"/>
      <c r="EH63" s="215"/>
      <c r="EI63" s="215"/>
      <c r="EJ63" s="215"/>
      <c r="EK63" s="215"/>
      <c r="EL63" s="215"/>
      <c r="EM63" s="215"/>
      <c r="EN63" s="215"/>
      <c r="EO63" s="215"/>
      <c r="EP63" s="215"/>
      <c r="EQ63" s="215"/>
      <c r="ER63" s="215"/>
      <c r="ES63" s="215"/>
      <c r="ET63" s="215"/>
      <c r="EU63" s="215"/>
      <c r="EV63" s="215"/>
      <c r="EW63" s="215"/>
      <c r="EX63" s="215"/>
      <c r="EY63" s="215"/>
      <c r="EZ63" s="215"/>
      <c r="FA63" s="215"/>
      <c r="FB63" s="215"/>
      <c r="FC63" s="215"/>
      <c r="FD63" s="215"/>
      <c r="FE63" s="215"/>
      <c r="FF63" s="215"/>
      <c r="FG63" s="215"/>
      <c r="FH63" s="215"/>
      <c r="FI63" s="215"/>
      <c r="FJ63" s="215"/>
      <c r="FK63" s="215"/>
      <c r="FL63" s="215"/>
      <c r="FM63" s="215"/>
      <c r="FN63" s="215"/>
      <c r="FO63" s="215"/>
      <c r="FP63" s="215"/>
      <c r="FQ63" s="215"/>
      <c r="FR63" s="215"/>
      <c r="FS63" s="215"/>
      <c r="FT63" s="215"/>
      <c r="FU63" s="215"/>
      <c r="FV63" s="215"/>
      <c r="FW63" s="215"/>
      <c r="FX63" s="215"/>
      <c r="FY63" s="215"/>
      <c r="FZ63" s="215"/>
      <c r="GA63" s="215"/>
      <c r="GB63" s="215"/>
      <c r="GC63" s="215"/>
      <c r="GD63" s="215"/>
      <c r="GE63" s="215"/>
      <c r="GF63" s="215"/>
      <c r="GG63" s="215"/>
      <c r="GH63" s="215"/>
      <c r="GI63" s="215"/>
      <c r="GJ63" s="215"/>
      <c r="GK63" s="215"/>
      <c r="GL63" s="215"/>
      <c r="GM63" s="215"/>
      <c r="GN63" s="215"/>
      <c r="GO63" s="215"/>
      <c r="GP63" s="215"/>
      <c r="GQ63" s="215"/>
      <c r="GR63" s="215"/>
      <c r="GS63" s="215"/>
      <c r="GT63" s="215"/>
      <c r="GU63" s="215"/>
      <c r="GV63" s="215"/>
      <c r="GW63" s="215"/>
      <c r="GX63" s="215"/>
      <c r="GY63" s="215"/>
      <c r="GZ63" s="215"/>
      <c r="HA63" s="215"/>
      <c r="HB63" s="215"/>
      <c r="HC63" s="215"/>
      <c r="HD63" s="215"/>
      <c r="HE63" s="215"/>
      <c r="HF63" s="215"/>
      <c r="HG63" s="215"/>
      <c r="HH63" s="215"/>
      <c r="HI63" s="215"/>
      <c r="HJ63" s="215"/>
      <c r="HK63" s="215"/>
      <c r="HL63" s="215"/>
      <c r="HM63" s="215"/>
      <c r="HN63" s="215"/>
      <c r="HO63" s="215"/>
      <c r="HP63" s="215"/>
    </row>
  </sheetData>
  <mergeCells count="40">
    <mergeCell ref="GR4:GT4"/>
    <mergeCell ref="GW4:GX4"/>
    <mergeCell ref="HK4:HL4"/>
    <mergeCell ref="HN4:HP4"/>
    <mergeCell ref="FQ4:FR4"/>
    <mergeCell ref="FS4:FX4"/>
    <mergeCell ref="FY4:FZ4"/>
    <mergeCell ref="GA4:GD4"/>
    <mergeCell ref="GH4:GL4"/>
    <mergeCell ref="GM4:GP4"/>
    <mergeCell ref="DN4:DQ4"/>
    <mergeCell ref="DR4:DU4"/>
    <mergeCell ref="DW4:EB4"/>
    <mergeCell ref="EL4:EM4"/>
    <mergeCell ref="EN4:EO4"/>
    <mergeCell ref="FM4:FP4"/>
    <mergeCell ref="CL4:CO4"/>
    <mergeCell ref="CP4:CQ4"/>
    <mergeCell ref="CR4:CS4"/>
    <mergeCell ref="CT4:CV4"/>
    <mergeCell ref="CW4:CZ4"/>
    <mergeCell ref="DA4:DM4"/>
    <mergeCell ref="AW4:BB4"/>
    <mergeCell ref="BC4:BD4"/>
    <mergeCell ref="BF4:BH4"/>
    <mergeCell ref="BI4:BV4"/>
    <mergeCell ref="BW4:BX4"/>
    <mergeCell ref="BZ4:CK4"/>
    <mergeCell ref="X4:Z4"/>
    <mergeCell ref="AA4:AF4"/>
    <mergeCell ref="AJ4:AK4"/>
    <mergeCell ref="AL4:AM4"/>
    <mergeCell ref="AO4:AP4"/>
    <mergeCell ref="AT4:AV4"/>
    <mergeCell ref="B3:G3"/>
    <mergeCell ref="D4:G4"/>
    <mergeCell ref="H4:I4"/>
    <mergeCell ref="J4:K4"/>
    <mergeCell ref="L4:S4"/>
    <mergeCell ref="T4:V4"/>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71" t="s">
        <v>0</v>
      </c>
      <c r="C3" s="172"/>
      <c r="D3" s="172"/>
      <c r="E3" s="172"/>
      <c r="F3" s="172"/>
      <c r="G3" s="17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1484</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91" t="s">
        <v>3</v>
      </c>
      <c r="B6" s="200" t="s">
        <v>72</v>
      </c>
      <c r="C6" s="200"/>
      <c r="D6" s="200"/>
      <c r="E6" s="200"/>
      <c r="F6" s="200"/>
      <c r="G6" s="200"/>
      <c r="H6" s="200" t="s">
        <v>590</v>
      </c>
      <c r="I6" s="200"/>
      <c r="J6" s="200" t="s">
        <v>77</v>
      </c>
      <c r="K6" s="200"/>
      <c r="L6" s="200"/>
      <c r="M6" s="200" t="s">
        <v>586</v>
      </c>
      <c r="N6" s="200"/>
      <c r="O6" s="200" t="s">
        <v>249</v>
      </c>
      <c r="P6" s="200" t="s">
        <v>82</v>
      </c>
      <c r="Q6" s="200"/>
      <c r="R6" s="200"/>
      <c r="S6" s="200"/>
      <c r="T6" s="200" t="s">
        <v>85</v>
      </c>
      <c r="U6" s="200" t="s">
        <v>271</v>
      </c>
      <c r="V6" s="200" t="s">
        <v>95</v>
      </c>
      <c r="W6" s="200"/>
      <c r="X6" s="200"/>
      <c r="Y6" s="200"/>
      <c r="Z6" s="200"/>
      <c r="AA6" s="200" t="s">
        <v>108</v>
      </c>
      <c r="AB6" s="200"/>
      <c r="AC6" s="200" t="s">
        <v>124</v>
      </c>
      <c r="AD6" s="200"/>
      <c r="AE6" s="200"/>
      <c r="AF6" s="200"/>
      <c r="AG6" s="200" t="s">
        <v>132</v>
      </c>
      <c r="AH6" s="200"/>
      <c r="AI6" s="200"/>
      <c r="AJ6" s="200"/>
      <c r="AK6" s="200"/>
      <c r="AL6" s="200" t="s">
        <v>587</v>
      </c>
      <c r="AM6" s="200"/>
      <c r="AN6" s="200" t="s">
        <v>153</v>
      </c>
      <c r="AO6" s="200"/>
      <c r="AP6" s="200"/>
      <c r="AQ6" s="200"/>
      <c r="AR6" s="200"/>
      <c r="AS6" s="200"/>
      <c r="AT6" s="200"/>
      <c r="AU6" s="200"/>
      <c r="AV6" s="200"/>
      <c r="AW6" s="200" t="s">
        <v>597</v>
      </c>
    </row>
    <row r="7" spans="1:49" ht="39.6" x14ac:dyDescent="0.3">
      <c r="A7" s="91" t="s">
        <v>1485</v>
      </c>
      <c r="B7" s="91" t="s">
        <v>1486</v>
      </c>
      <c r="C7" s="91" t="s">
        <v>1486</v>
      </c>
      <c r="D7" s="91" t="s">
        <v>1486</v>
      </c>
      <c r="E7" s="91" t="s">
        <v>1486</v>
      </c>
      <c r="F7" s="91" t="s">
        <v>1486</v>
      </c>
      <c r="G7" s="91" t="s">
        <v>1486</v>
      </c>
      <c r="H7" s="91" t="s">
        <v>1487</v>
      </c>
      <c r="I7" s="91" t="s">
        <v>1488</v>
      </c>
      <c r="J7" s="91" t="s">
        <v>1489</v>
      </c>
      <c r="K7" s="91" t="s">
        <v>1489</v>
      </c>
      <c r="L7" s="91" t="s">
        <v>1489</v>
      </c>
      <c r="M7" s="91" t="s">
        <v>1490</v>
      </c>
      <c r="N7" s="91" t="s">
        <v>1490</v>
      </c>
      <c r="O7" s="91" t="s">
        <v>1491</v>
      </c>
      <c r="P7" s="91" t="s">
        <v>632</v>
      </c>
      <c r="Q7" s="91" t="s">
        <v>632</v>
      </c>
      <c r="R7" s="91" t="s">
        <v>632</v>
      </c>
      <c r="S7" s="91" t="s">
        <v>632</v>
      </c>
      <c r="T7" s="91" t="s">
        <v>1492</v>
      </c>
      <c r="U7" s="91" t="s">
        <v>1493</v>
      </c>
      <c r="V7" s="91" t="s">
        <v>1494</v>
      </c>
      <c r="W7" s="91" t="s">
        <v>1495</v>
      </c>
      <c r="X7" s="91" t="s">
        <v>1495</v>
      </c>
      <c r="Y7" s="91" t="s">
        <v>1496</v>
      </c>
      <c r="Z7" s="91" t="s">
        <v>1497</v>
      </c>
      <c r="AA7" s="91" t="s">
        <v>632</v>
      </c>
      <c r="AB7" s="91" t="s">
        <v>632</v>
      </c>
      <c r="AC7" s="91" t="s">
        <v>1498</v>
      </c>
      <c r="AD7" s="91" t="s">
        <v>1499</v>
      </c>
      <c r="AE7" s="91" t="s">
        <v>1500</v>
      </c>
      <c r="AF7" s="91" t="s">
        <v>1498</v>
      </c>
      <c r="AG7" s="91" t="s">
        <v>1501</v>
      </c>
      <c r="AH7" s="91" t="s">
        <v>1501</v>
      </c>
      <c r="AI7" s="91" t="s">
        <v>1502</v>
      </c>
      <c r="AJ7" s="91" t="s">
        <v>1503</v>
      </c>
      <c r="AK7" s="91" t="s">
        <v>1503</v>
      </c>
      <c r="AL7" s="91" t="s">
        <v>587</v>
      </c>
      <c r="AM7" s="91" t="s">
        <v>587</v>
      </c>
      <c r="AN7" s="91" t="s">
        <v>1504</v>
      </c>
      <c r="AO7" s="91" t="s">
        <v>632</v>
      </c>
      <c r="AP7" s="91" t="s">
        <v>632</v>
      </c>
      <c r="AQ7" s="91" t="s">
        <v>632</v>
      </c>
      <c r="AR7" s="91" t="s">
        <v>1495</v>
      </c>
      <c r="AS7" s="91" t="s">
        <v>1505</v>
      </c>
      <c r="AT7" s="91" t="s">
        <v>1494</v>
      </c>
      <c r="AU7" s="91" t="s">
        <v>1495</v>
      </c>
      <c r="AV7" s="91" t="s">
        <v>1506</v>
      </c>
      <c r="AW7" s="91" t="s">
        <v>1003</v>
      </c>
    </row>
    <row r="8" spans="1:49" ht="26.4" x14ac:dyDescent="0.3">
      <c r="A8" s="91" t="s">
        <v>1507</v>
      </c>
      <c r="B8" s="91" t="s">
        <v>1508</v>
      </c>
      <c r="C8" s="91" t="s">
        <v>1508</v>
      </c>
      <c r="D8" s="91" t="s">
        <v>1509</v>
      </c>
      <c r="E8" s="91" t="s">
        <v>1509</v>
      </c>
      <c r="F8" s="91" t="s">
        <v>1510</v>
      </c>
      <c r="G8" s="91" t="s">
        <v>1509</v>
      </c>
      <c r="H8" s="91" t="s">
        <v>1509</v>
      </c>
      <c r="I8" s="91" t="s">
        <v>1509</v>
      </c>
      <c r="J8" s="91" t="s">
        <v>1508</v>
      </c>
      <c r="K8" s="91" t="s">
        <v>1508</v>
      </c>
      <c r="L8" s="91" t="s">
        <v>1510</v>
      </c>
      <c r="M8" s="91" t="s">
        <v>1509</v>
      </c>
      <c r="N8" s="91" t="s">
        <v>1509</v>
      </c>
      <c r="O8" s="91" t="s">
        <v>1509</v>
      </c>
      <c r="P8" s="91" t="s">
        <v>1509</v>
      </c>
      <c r="Q8" s="91" t="s">
        <v>1509</v>
      </c>
      <c r="R8" s="91" t="s">
        <v>1509</v>
      </c>
      <c r="S8" s="91" t="s">
        <v>1509</v>
      </c>
      <c r="T8" s="91" t="s">
        <v>1509</v>
      </c>
      <c r="U8" s="91" t="s">
        <v>1509</v>
      </c>
      <c r="V8" s="91" t="s">
        <v>1509</v>
      </c>
      <c r="W8" s="91" t="s">
        <v>1509</v>
      </c>
      <c r="X8" s="91" t="s">
        <v>1509</v>
      </c>
      <c r="Y8" s="91" t="s">
        <v>1509</v>
      </c>
      <c r="Z8" s="91" t="s">
        <v>1509</v>
      </c>
      <c r="AA8" s="91" t="s">
        <v>1509</v>
      </c>
      <c r="AB8" s="91" t="s">
        <v>1509</v>
      </c>
      <c r="AC8" s="91" t="s">
        <v>1509</v>
      </c>
      <c r="AD8" s="91" t="s">
        <v>1510</v>
      </c>
      <c r="AE8" s="91" t="s">
        <v>1508</v>
      </c>
      <c r="AF8" s="91" t="s">
        <v>1509</v>
      </c>
      <c r="AG8" s="91" t="s">
        <v>1509</v>
      </c>
      <c r="AH8" s="91" t="s">
        <v>1509</v>
      </c>
      <c r="AI8" s="91" t="s">
        <v>1508</v>
      </c>
      <c r="AJ8" s="91" t="s">
        <v>1509</v>
      </c>
      <c r="AK8" s="91" t="s">
        <v>1509</v>
      </c>
      <c r="AL8" s="91" t="s">
        <v>1509</v>
      </c>
      <c r="AM8" s="91" t="s">
        <v>1509</v>
      </c>
      <c r="AN8" s="91" t="s">
        <v>1509</v>
      </c>
      <c r="AO8" s="91" t="s">
        <v>1509</v>
      </c>
      <c r="AP8" s="91" t="s">
        <v>1509</v>
      </c>
      <c r="AQ8" s="91" t="s">
        <v>1509</v>
      </c>
      <c r="AR8" s="91" t="s">
        <v>1509</v>
      </c>
      <c r="AS8" s="91" t="s">
        <v>1509</v>
      </c>
      <c r="AT8" s="91" t="s">
        <v>1509</v>
      </c>
      <c r="AU8" s="91" t="s">
        <v>1509</v>
      </c>
      <c r="AV8" s="91" t="s">
        <v>1509</v>
      </c>
      <c r="AW8" s="91" t="s">
        <v>1509</v>
      </c>
    </row>
    <row r="9" spans="1:49" ht="39.6" x14ac:dyDescent="0.3">
      <c r="A9" s="91" t="s">
        <v>6</v>
      </c>
      <c r="B9" s="91" t="s">
        <v>1511</v>
      </c>
      <c r="C9" s="91" t="s">
        <v>1512</v>
      </c>
      <c r="D9" s="91" t="s">
        <v>1513</v>
      </c>
      <c r="E9" s="91" t="s">
        <v>1513</v>
      </c>
      <c r="F9" s="91" t="s">
        <v>73</v>
      </c>
      <c r="G9" s="91" t="s">
        <v>1513</v>
      </c>
      <c r="H9" s="91" t="s">
        <v>666</v>
      </c>
      <c r="I9" s="91" t="s">
        <v>665</v>
      </c>
      <c r="J9" s="91" t="s">
        <v>1514</v>
      </c>
      <c r="K9" s="91" t="s">
        <v>1515</v>
      </c>
      <c r="L9" s="91" t="s">
        <v>954</v>
      </c>
      <c r="M9" s="91" t="s">
        <v>1516</v>
      </c>
      <c r="N9" s="91" t="s">
        <v>1516</v>
      </c>
      <c r="O9" s="91" t="s">
        <v>1517</v>
      </c>
      <c r="P9" s="91" t="s">
        <v>1518</v>
      </c>
      <c r="Q9" s="91" t="s">
        <v>1519</v>
      </c>
      <c r="R9" s="91" t="s">
        <v>1520</v>
      </c>
      <c r="S9" s="91" t="s">
        <v>1521</v>
      </c>
      <c r="T9" s="91" t="s">
        <v>266</v>
      </c>
      <c r="U9" s="91" t="s">
        <v>1522</v>
      </c>
      <c r="V9" s="91" t="s">
        <v>1523</v>
      </c>
      <c r="W9" s="91" t="s">
        <v>1524</v>
      </c>
      <c r="X9" s="91" t="s">
        <v>1524</v>
      </c>
      <c r="Y9" s="91" t="s">
        <v>1525</v>
      </c>
      <c r="Z9" s="91" t="s">
        <v>1526</v>
      </c>
      <c r="AA9" s="91" t="s">
        <v>1527</v>
      </c>
      <c r="AB9" s="91" t="s">
        <v>646</v>
      </c>
      <c r="AC9" s="91" t="s">
        <v>1528</v>
      </c>
      <c r="AD9" s="91" t="s">
        <v>986</v>
      </c>
      <c r="AE9" s="91" t="s">
        <v>1529</v>
      </c>
      <c r="AF9" s="91" t="s">
        <v>1528</v>
      </c>
      <c r="AG9" s="91" t="s">
        <v>1530</v>
      </c>
      <c r="AH9" s="91" t="s">
        <v>1530</v>
      </c>
      <c r="AI9" s="91" t="s">
        <v>1531</v>
      </c>
      <c r="AJ9" s="91" t="s">
        <v>1532</v>
      </c>
      <c r="AK9" s="91" t="s">
        <v>1532</v>
      </c>
      <c r="AL9" s="91" t="s">
        <v>587</v>
      </c>
      <c r="AM9" s="91" t="s">
        <v>1533</v>
      </c>
      <c r="AN9" s="91" t="s">
        <v>1534</v>
      </c>
      <c r="AO9" s="91" t="s">
        <v>1535</v>
      </c>
      <c r="AP9" s="91" t="s">
        <v>1535</v>
      </c>
      <c r="AQ9" s="91" t="s">
        <v>1536</v>
      </c>
      <c r="AR9" s="91" t="s">
        <v>1537</v>
      </c>
      <c r="AS9" s="91" t="s">
        <v>1538</v>
      </c>
      <c r="AT9" s="91" t="s">
        <v>1539</v>
      </c>
      <c r="AU9" s="91" t="s">
        <v>1540</v>
      </c>
      <c r="AV9" s="91" t="s">
        <v>1541</v>
      </c>
      <c r="AW9" s="91" t="s">
        <v>1542</v>
      </c>
    </row>
    <row r="10" spans="1:49" ht="52.8" x14ac:dyDescent="0.3">
      <c r="A10" s="91" t="s">
        <v>1136</v>
      </c>
      <c r="B10" s="91" t="s">
        <v>1543</v>
      </c>
      <c r="C10" s="91" t="s">
        <v>1543</v>
      </c>
      <c r="D10" s="91" t="s">
        <v>1544</v>
      </c>
      <c r="E10" s="91" t="s">
        <v>1545</v>
      </c>
      <c r="F10" s="91" t="s">
        <v>1546</v>
      </c>
      <c r="G10" s="91" t="s">
        <v>1547</v>
      </c>
      <c r="H10" s="91" t="s">
        <v>1544</v>
      </c>
      <c r="I10" s="91" t="s">
        <v>1544</v>
      </c>
      <c r="J10" s="91" t="s">
        <v>1543</v>
      </c>
      <c r="K10" s="91" t="s">
        <v>1543</v>
      </c>
      <c r="L10" s="91" t="s">
        <v>1546</v>
      </c>
      <c r="M10" s="91" t="s">
        <v>1545</v>
      </c>
      <c r="N10" s="91" t="s">
        <v>1547</v>
      </c>
      <c r="O10" s="91" t="s">
        <v>1544</v>
      </c>
      <c r="P10" s="91" t="s">
        <v>1547</v>
      </c>
      <c r="Q10" s="91" t="s">
        <v>1547</v>
      </c>
      <c r="R10" s="91" t="s">
        <v>1547</v>
      </c>
      <c r="S10" s="91" t="s">
        <v>1544</v>
      </c>
      <c r="T10" s="91" t="s">
        <v>1547</v>
      </c>
      <c r="U10" s="91" t="s">
        <v>1544</v>
      </c>
      <c r="V10" s="91" t="s">
        <v>1547</v>
      </c>
      <c r="W10" s="91" t="s">
        <v>1547</v>
      </c>
      <c r="X10" s="91" t="s">
        <v>1545</v>
      </c>
      <c r="Y10" s="91" t="s">
        <v>1547</v>
      </c>
      <c r="Z10" s="91" t="s">
        <v>1547</v>
      </c>
      <c r="AA10" s="91" t="s">
        <v>1544</v>
      </c>
      <c r="AB10" s="91" t="s">
        <v>1547</v>
      </c>
      <c r="AC10" s="91" t="s">
        <v>1544</v>
      </c>
      <c r="AD10" s="91" t="s">
        <v>1546</v>
      </c>
      <c r="AE10" s="91" t="s">
        <v>1544</v>
      </c>
      <c r="AF10" s="91" t="s">
        <v>1544</v>
      </c>
      <c r="AG10" s="91" t="s">
        <v>1544</v>
      </c>
      <c r="AH10" s="91" t="s">
        <v>1547</v>
      </c>
      <c r="AI10" s="91" t="s">
        <v>1547</v>
      </c>
      <c r="AJ10" s="91" t="s">
        <v>1544</v>
      </c>
      <c r="AK10" s="91" t="s">
        <v>1547</v>
      </c>
      <c r="AL10" s="91" t="s">
        <v>1544</v>
      </c>
      <c r="AM10" s="91" t="s">
        <v>1547</v>
      </c>
      <c r="AN10" s="91" t="s">
        <v>1547</v>
      </c>
      <c r="AO10" s="91" t="s">
        <v>1544</v>
      </c>
      <c r="AP10" s="91" t="s">
        <v>1547</v>
      </c>
      <c r="AQ10" s="91" t="s">
        <v>1544</v>
      </c>
      <c r="AR10" s="91" t="s">
        <v>1544</v>
      </c>
      <c r="AS10" s="91" t="s">
        <v>1544</v>
      </c>
      <c r="AT10" s="91" t="s">
        <v>1544</v>
      </c>
      <c r="AU10" s="91" t="s">
        <v>1544</v>
      </c>
      <c r="AV10" s="91" t="s">
        <v>1547</v>
      </c>
      <c r="AW10" s="91" t="s">
        <v>1547</v>
      </c>
    </row>
    <row r="11" spans="1:49" x14ac:dyDescent="0.3">
      <c r="A11" s="91" t="s">
        <v>65</v>
      </c>
      <c r="B11" s="91" t="s">
        <v>1548</v>
      </c>
      <c r="C11" s="91" t="s">
        <v>1548</v>
      </c>
      <c r="D11" s="91" t="s">
        <v>1548</v>
      </c>
      <c r="E11" s="91" t="s">
        <v>1548</v>
      </c>
      <c r="F11" s="91" t="s">
        <v>1548</v>
      </c>
      <c r="G11" s="91" t="s">
        <v>1548</v>
      </c>
      <c r="H11" s="91" t="s">
        <v>1548</v>
      </c>
      <c r="I11" s="91" t="s">
        <v>1548</v>
      </c>
      <c r="J11" s="91" t="s">
        <v>1548</v>
      </c>
      <c r="K11" s="91" t="s">
        <v>1548</v>
      </c>
      <c r="L11" s="91" t="s">
        <v>1548</v>
      </c>
      <c r="M11" s="91" t="s">
        <v>1548</v>
      </c>
      <c r="N11" s="91" t="s">
        <v>1548</v>
      </c>
      <c r="O11" s="91" t="s">
        <v>1548</v>
      </c>
      <c r="P11" s="91" t="s">
        <v>1548</v>
      </c>
      <c r="Q11" s="91" t="s">
        <v>1548</v>
      </c>
      <c r="R11" s="91" t="s">
        <v>1548</v>
      </c>
      <c r="S11" s="91" t="s">
        <v>1548</v>
      </c>
      <c r="T11" s="91" t="s">
        <v>1548</v>
      </c>
      <c r="U11" s="91" t="s">
        <v>1548</v>
      </c>
      <c r="V11" s="91" t="s">
        <v>1548</v>
      </c>
      <c r="W11" s="91" t="s">
        <v>1548</v>
      </c>
      <c r="X11" s="91" t="s">
        <v>1548</v>
      </c>
      <c r="Y11" s="91" t="s">
        <v>1548</v>
      </c>
      <c r="Z11" s="91" t="s">
        <v>1548</v>
      </c>
      <c r="AA11" s="91" t="s">
        <v>1548</v>
      </c>
      <c r="AB11" s="91" t="s">
        <v>1548</v>
      </c>
      <c r="AC11" s="91" t="s">
        <v>1548</v>
      </c>
      <c r="AD11" s="91" t="s">
        <v>1548</v>
      </c>
      <c r="AE11" s="91" t="s">
        <v>1548</v>
      </c>
      <c r="AF11" s="91" t="s">
        <v>1548</v>
      </c>
      <c r="AG11" s="91" t="s">
        <v>1548</v>
      </c>
      <c r="AH11" s="91" t="s">
        <v>1548</v>
      </c>
      <c r="AI11" s="91" t="s">
        <v>1548</v>
      </c>
      <c r="AJ11" s="91" t="s">
        <v>1548</v>
      </c>
      <c r="AK11" s="91" t="s">
        <v>1548</v>
      </c>
      <c r="AL11" s="91" t="s">
        <v>1548</v>
      </c>
      <c r="AM11" s="91" t="s">
        <v>1548</v>
      </c>
      <c r="AN11" s="91" t="s">
        <v>1548</v>
      </c>
      <c r="AO11" s="91" t="s">
        <v>1548</v>
      </c>
      <c r="AP11" s="91" t="s">
        <v>1548</v>
      </c>
      <c r="AQ11" s="91" t="s">
        <v>1548</v>
      </c>
      <c r="AR11" s="91" t="s">
        <v>1548</v>
      </c>
      <c r="AS11" s="91" t="s">
        <v>1548</v>
      </c>
      <c r="AT11" s="91" t="s">
        <v>1548</v>
      </c>
      <c r="AU11" s="91" t="s">
        <v>1548</v>
      </c>
      <c r="AV11" s="91" t="s">
        <v>1548</v>
      </c>
      <c r="AW11" s="91" t="s">
        <v>1548</v>
      </c>
    </row>
    <row r="12" spans="1:49" x14ac:dyDescent="0.3">
      <c r="A12" s="92" t="s">
        <v>70</v>
      </c>
      <c r="B12" s="93">
        <v>1.1000000000000001</v>
      </c>
      <c r="C12" s="94">
        <v>23</v>
      </c>
      <c r="D12" s="94">
        <v>23.9</v>
      </c>
      <c r="E12" s="94">
        <v>2</v>
      </c>
      <c r="F12" s="94">
        <v>9.5</v>
      </c>
      <c r="G12" s="95">
        <v>25</v>
      </c>
      <c r="H12" s="93">
        <v>17.899999999999999</v>
      </c>
      <c r="I12" s="95">
        <v>51</v>
      </c>
      <c r="J12" s="93">
        <v>12.98</v>
      </c>
      <c r="K12" s="94">
        <v>12.25</v>
      </c>
      <c r="L12" s="95">
        <v>14.775</v>
      </c>
      <c r="M12" s="96" t="s">
        <v>1549</v>
      </c>
      <c r="N12" s="97" t="s">
        <v>1549</v>
      </c>
      <c r="O12" s="98">
        <v>1.127</v>
      </c>
      <c r="P12" s="93">
        <v>57.16</v>
      </c>
      <c r="Q12" s="94">
        <v>60.7</v>
      </c>
      <c r="R12" s="94">
        <v>137.27000000000001</v>
      </c>
      <c r="S12" s="95">
        <v>75.92</v>
      </c>
      <c r="T12" s="98">
        <v>118.2</v>
      </c>
      <c r="U12" s="98">
        <v>6.37</v>
      </c>
      <c r="V12" s="93">
        <v>14.41</v>
      </c>
      <c r="W12" s="94">
        <v>7.86</v>
      </c>
      <c r="X12" s="94">
        <v>0.31</v>
      </c>
      <c r="Y12" s="99" t="s">
        <v>1549</v>
      </c>
      <c r="Z12" s="97" t="s">
        <v>1549</v>
      </c>
      <c r="AA12" s="93">
        <v>72.78</v>
      </c>
      <c r="AB12" s="95">
        <v>194.41200000000001</v>
      </c>
      <c r="AC12" s="93">
        <v>39.595999999999997</v>
      </c>
      <c r="AD12" s="94">
        <v>33.673999999999999</v>
      </c>
      <c r="AE12" s="94">
        <v>9.1609999999999996</v>
      </c>
      <c r="AF12" s="95">
        <v>1.6</v>
      </c>
      <c r="AG12" s="93">
        <v>8.2159999999999993</v>
      </c>
      <c r="AH12" s="94">
        <v>12</v>
      </c>
      <c r="AI12" s="94">
        <v>9.79392</v>
      </c>
      <c r="AJ12" s="94">
        <v>12.167</v>
      </c>
      <c r="AK12" s="95">
        <v>12.5</v>
      </c>
      <c r="AL12" s="93">
        <v>15.09</v>
      </c>
      <c r="AM12" s="95">
        <v>15.38</v>
      </c>
      <c r="AN12" s="93">
        <v>22.654</v>
      </c>
      <c r="AO12" s="99" t="s">
        <v>1549</v>
      </c>
      <c r="AP12" s="94">
        <v>15.055</v>
      </c>
      <c r="AQ12" s="99" t="s">
        <v>1549</v>
      </c>
      <c r="AR12" s="94">
        <v>6.2895500000000002</v>
      </c>
      <c r="AS12" s="94">
        <v>2.5</v>
      </c>
      <c r="AT12" s="94">
        <v>14.489000000000001</v>
      </c>
      <c r="AU12" s="94">
        <v>6.1849999999999996</v>
      </c>
      <c r="AV12" s="95">
        <v>14.722</v>
      </c>
      <c r="AW12" s="98">
        <v>5.1070000000000002</v>
      </c>
    </row>
    <row r="13" spans="1:49" x14ac:dyDescent="0.3">
      <c r="A13" s="100" t="s">
        <v>789</v>
      </c>
      <c r="B13" s="93">
        <v>1.1000000000000001</v>
      </c>
      <c r="C13" s="94">
        <v>23</v>
      </c>
      <c r="D13" s="94">
        <v>23.9</v>
      </c>
      <c r="E13" s="94">
        <v>2</v>
      </c>
      <c r="F13" s="94">
        <v>9.5</v>
      </c>
      <c r="G13" s="95">
        <v>25</v>
      </c>
      <c r="H13" s="93">
        <v>17.899999999999999</v>
      </c>
      <c r="I13" s="95">
        <v>51</v>
      </c>
      <c r="J13" s="93">
        <v>12.98</v>
      </c>
      <c r="K13" s="94">
        <v>12.25</v>
      </c>
      <c r="L13" s="95">
        <v>14.775</v>
      </c>
      <c r="M13" s="96" t="s">
        <v>1549</v>
      </c>
      <c r="N13" s="97" t="s">
        <v>1549</v>
      </c>
      <c r="O13" s="98">
        <v>1.127</v>
      </c>
      <c r="P13" s="93">
        <v>57.16</v>
      </c>
      <c r="Q13" s="94">
        <v>60.7</v>
      </c>
      <c r="R13" s="94">
        <v>137.27000000000001</v>
      </c>
      <c r="S13" s="95">
        <v>75.92</v>
      </c>
      <c r="T13" s="98">
        <v>118.2</v>
      </c>
      <c r="U13" s="98">
        <v>6.37</v>
      </c>
      <c r="V13" s="93">
        <v>14.41</v>
      </c>
      <c r="W13" s="94">
        <v>7.86</v>
      </c>
      <c r="X13" s="94">
        <v>0.31</v>
      </c>
      <c r="Y13" s="99" t="s">
        <v>1549</v>
      </c>
      <c r="Z13" s="97" t="s">
        <v>1549</v>
      </c>
      <c r="AA13" s="93">
        <v>72.78</v>
      </c>
      <c r="AB13" s="95">
        <v>194.41200000000001</v>
      </c>
      <c r="AC13" s="93">
        <v>39.595999999999997</v>
      </c>
      <c r="AD13" s="94">
        <v>33.673999999999999</v>
      </c>
      <c r="AE13" s="94">
        <v>9.1609999999999996</v>
      </c>
      <c r="AF13" s="95">
        <v>1.6</v>
      </c>
      <c r="AG13" s="93">
        <v>8.2159999999999993</v>
      </c>
      <c r="AH13" s="94">
        <v>12</v>
      </c>
      <c r="AI13" s="94">
        <v>9.79392</v>
      </c>
      <c r="AJ13" s="94">
        <v>12.167</v>
      </c>
      <c r="AK13" s="95">
        <v>12.5</v>
      </c>
      <c r="AL13" s="93">
        <v>15.09</v>
      </c>
      <c r="AM13" s="95">
        <v>15.38</v>
      </c>
      <c r="AN13" s="93">
        <v>22.654</v>
      </c>
      <c r="AO13" s="99" t="s">
        <v>1549</v>
      </c>
      <c r="AP13" s="94">
        <v>15.055</v>
      </c>
      <c r="AQ13" s="99" t="s">
        <v>1549</v>
      </c>
      <c r="AR13" s="94">
        <v>6.2895500000000002</v>
      </c>
      <c r="AS13" s="94">
        <v>2.5</v>
      </c>
      <c r="AT13" s="94">
        <v>14.489000000000001</v>
      </c>
      <c r="AU13" s="94">
        <v>6.1849999999999996</v>
      </c>
      <c r="AV13" s="95">
        <v>14.722</v>
      </c>
      <c r="AW13" s="98">
        <v>5.1070000000000002</v>
      </c>
    </row>
    <row r="14" spans="1:49" x14ac:dyDescent="0.3">
      <c r="A14" s="100" t="s">
        <v>790</v>
      </c>
      <c r="B14" s="93">
        <v>1.1000000000000001</v>
      </c>
      <c r="C14" s="94">
        <v>23</v>
      </c>
      <c r="D14" s="94">
        <v>23.9</v>
      </c>
      <c r="E14" s="94">
        <v>2</v>
      </c>
      <c r="F14" s="94">
        <v>22</v>
      </c>
      <c r="G14" s="95">
        <v>25</v>
      </c>
      <c r="H14" s="93">
        <v>17.899999999999999</v>
      </c>
      <c r="I14" s="95">
        <v>51</v>
      </c>
      <c r="J14" s="93">
        <v>10.97</v>
      </c>
      <c r="K14" s="94">
        <v>12.32</v>
      </c>
      <c r="L14" s="95">
        <v>9.2729999999999997</v>
      </c>
      <c r="M14" s="96" t="s">
        <v>1549</v>
      </c>
      <c r="N14" s="97" t="s">
        <v>1549</v>
      </c>
      <c r="O14" s="98">
        <v>1.127</v>
      </c>
      <c r="P14" s="93">
        <v>42.71</v>
      </c>
      <c r="Q14" s="94">
        <v>60.7</v>
      </c>
      <c r="R14" s="94">
        <v>136.18</v>
      </c>
      <c r="S14" s="95">
        <v>72.66</v>
      </c>
      <c r="T14" s="98">
        <v>118.131</v>
      </c>
      <c r="U14" s="98">
        <v>6.48</v>
      </c>
      <c r="V14" s="93">
        <v>14.41</v>
      </c>
      <c r="W14" s="94">
        <v>8.4719999999999995</v>
      </c>
      <c r="X14" s="94">
        <v>0.32</v>
      </c>
      <c r="Y14" s="99" t="s">
        <v>1549</v>
      </c>
      <c r="Z14" s="97" t="s">
        <v>1549</v>
      </c>
      <c r="AA14" s="93">
        <v>73.069999999999993</v>
      </c>
      <c r="AB14" s="95">
        <v>194.70699999999999</v>
      </c>
      <c r="AC14" s="93">
        <v>39.67</v>
      </c>
      <c r="AD14" s="94">
        <v>34.206000000000003</v>
      </c>
      <c r="AE14" s="94">
        <v>8.4510000000000005</v>
      </c>
      <c r="AF14" s="95">
        <v>1.9</v>
      </c>
      <c r="AG14" s="93">
        <v>8.2159999999999993</v>
      </c>
      <c r="AH14" s="94">
        <v>12</v>
      </c>
      <c r="AI14" s="94">
        <v>9.8336199999999998</v>
      </c>
      <c r="AJ14" s="94">
        <v>12.167</v>
      </c>
      <c r="AK14" s="95">
        <v>12.5</v>
      </c>
      <c r="AL14" s="93">
        <v>15.18</v>
      </c>
      <c r="AM14" s="95">
        <v>15.47</v>
      </c>
      <c r="AN14" s="93">
        <v>22.654</v>
      </c>
      <c r="AO14" s="99" t="s">
        <v>1549</v>
      </c>
      <c r="AP14" s="99" t="s">
        <v>1549</v>
      </c>
      <c r="AQ14" s="99" t="s">
        <v>1549</v>
      </c>
      <c r="AR14" s="94">
        <v>6.2895500000000002</v>
      </c>
      <c r="AS14" s="94">
        <v>2.5</v>
      </c>
      <c r="AT14" s="94">
        <v>14.489000000000001</v>
      </c>
      <c r="AU14" s="94">
        <v>6.1849999999999996</v>
      </c>
      <c r="AV14" s="95">
        <v>14.766</v>
      </c>
      <c r="AW14" s="98">
        <v>5.1070000000000002</v>
      </c>
    </row>
    <row r="15" spans="1:49" x14ac:dyDescent="0.3">
      <c r="A15" s="100" t="s">
        <v>791</v>
      </c>
      <c r="B15" s="93">
        <v>1.1000000000000001</v>
      </c>
      <c r="C15" s="94">
        <v>23</v>
      </c>
      <c r="D15" s="94">
        <v>23.9</v>
      </c>
      <c r="E15" s="94">
        <v>2</v>
      </c>
      <c r="F15" s="94">
        <v>22</v>
      </c>
      <c r="G15" s="95">
        <v>25</v>
      </c>
      <c r="H15" s="93">
        <v>17.899999999999999</v>
      </c>
      <c r="I15" s="95">
        <v>51</v>
      </c>
      <c r="J15" s="93">
        <v>10.97</v>
      </c>
      <c r="K15" s="94">
        <v>12.32</v>
      </c>
      <c r="L15" s="95">
        <v>9.2729999999999997</v>
      </c>
      <c r="M15" s="96" t="s">
        <v>1549</v>
      </c>
      <c r="N15" s="97" t="s">
        <v>1549</v>
      </c>
      <c r="O15" s="98">
        <v>1.127</v>
      </c>
      <c r="P15" s="93">
        <v>42.71</v>
      </c>
      <c r="Q15" s="94">
        <v>60.7</v>
      </c>
      <c r="R15" s="94">
        <v>136.18</v>
      </c>
      <c r="S15" s="95">
        <v>72.66</v>
      </c>
      <c r="T15" s="98">
        <v>118.131</v>
      </c>
      <c r="U15" s="98">
        <v>6.48</v>
      </c>
      <c r="V15" s="93">
        <v>14.41</v>
      </c>
      <c r="W15" s="94">
        <v>8.4719999999999995</v>
      </c>
      <c r="X15" s="94">
        <v>0.32</v>
      </c>
      <c r="Y15" s="99" t="s">
        <v>1549</v>
      </c>
      <c r="Z15" s="97" t="s">
        <v>1549</v>
      </c>
      <c r="AA15" s="93">
        <v>73.069999999999993</v>
      </c>
      <c r="AB15" s="95">
        <v>194.70699999999999</v>
      </c>
      <c r="AC15" s="93">
        <v>39.67</v>
      </c>
      <c r="AD15" s="94">
        <v>34.206000000000003</v>
      </c>
      <c r="AE15" s="94">
        <v>8.4510000000000005</v>
      </c>
      <c r="AF15" s="95">
        <v>1.9</v>
      </c>
      <c r="AG15" s="93">
        <v>8.2159999999999993</v>
      </c>
      <c r="AH15" s="94">
        <v>12</v>
      </c>
      <c r="AI15" s="94">
        <v>9.8336199999999998</v>
      </c>
      <c r="AJ15" s="94">
        <v>12.167</v>
      </c>
      <c r="AK15" s="95">
        <v>12.5</v>
      </c>
      <c r="AL15" s="93">
        <v>15.18</v>
      </c>
      <c r="AM15" s="95">
        <v>15.47</v>
      </c>
      <c r="AN15" s="93">
        <v>22.654</v>
      </c>
      <c r="AO15" s="99" t="s">
        <v>1549</v>
      </c>
      <c r="AP15" s="99" t="s">
        <v>1549</v>
      </c>
      <c r="AQ15" s="99" t="s">
        <v>1549</v>
      </c>
      <c r="AR15" s="94">
        <v>6.2895500000000002</v>
      </c>
      <c r="AS15" s="94">
        <v>2.5</v>
      </c>
      <c r="AT15" s="94">
        <v>14.489000000000001</v>
      </c>
      <c r="AU15" s="94">
        <v>6.1849999999999996</v>
      </c>
      <c r="AV15" s="95">
        <v>14.766</v>
      </c>
      <c r="AW15" s="98">
        <v>5.1070000000000002</v>
      </c>
    </row>
    <row r="16" spans="1:49" x14ac:dyDescent="0.3">
      <c r="A16" s="100" t="s">
        <v>792</v>
      </c>
      <c r="B16" s="93">
        <v>1.1000000000000001</v>
      </c>
      <c r="C16" s="94">
        <v>23</v>
      </c>
      <c r="D16" s="94">
        <v>23.9</v>
      </c>
      <c r="E16" s="94">
        <v>2</v>
      </c>
      <c r="F16" s="94">
        <v>13.5</v>
      </c>
      <c r="G16" s="95">
        <v>25</v>
      </c>
      <c r="H16" s="93">
        <v>17.899999999999999</v>
      </c>
      <c r="I16" s="95">
        <v>51</v>
      </c>
      <c r="J16" s="93">
        <v>10.92</v>
      </c>
      <c r="K16" s="94">
        <v>12.28</v>
      </c>
      <c r="L16" s="95">
        <v>9.3279999999999994</v>
      </c>
      <c r="M16" s="96" t="s">
        <v>1549</v>
      </c>
      <c r="N16" s="97" t="s">
        <v>1549</v>
      </c>
      <c r="O16" s="98">
        <v>1.127</v>
      </c>
      <c r="P16" s="93">
        <v>29.81</v>
      </c>
      <c r="Q16" s="94">
        <v>60.7</v>
      </c>
      <c r="R16" s="94">
        <v>134</v>
      </c>
      <c r="S16" s="95">
        <v>70.48</v>
      </c>
      <c r="T16" s="98">
        <v>118.274</v>
      </c>
      <c r="U16" s="98">
        <v>6.48</v>
      </c>
      <c r="V16" s="93">
        <v>14.41</v>
      </c>
      <c r="W16" s="94">
        <v>8.8320000000000007</v>
      </c>
      <c r="X16" s="94">
        <v>0.32</v>
      </c>
      <c r="Y16" s="99" t="s">
        <v>1549</v>
      </c>
      <c r="Z16" s="97" t="s">
        <v>1549</v>
      </c>
      <c r="AA16" s="93">
        <v>74.95</v>
      </c>
      <c r="AB16" s="95">
        <v>196.58600000000001</v>
      </c>
      <c r="AC16" s="93">
        <v>40.216999999999999</v>
      </c>
      <c r="AD16" s="94">
        <v>34.779000000000003</v>
      </c>
      <c r="AE16" s="94">
        <v>8.8550000000000004</v>
      </c>
      <c r="AF16" s="95">
        <v>1.9</v>
      </c>
      <c r="AG16" s="93">
        <v>8.2159999999999993</v>
      </c>
      <c r="AH16" s="94">
        <v>12</v>
      </c>
      <c r="AI16" s="94">
        <v>9.7909000000000006</v>
      </c>
      <c r="AJ16" s="94">
        <v>12.167</v>
      </c>
      <c r="AK16" s="95">
        <v>12.5</v>
      </c>
      <c r="AL16" s="93">
        <v>14.97</v>
      </c>
      <c r="AM16" s="95">
        <v>15.26</v>
      </c>
      <c r="AN16" s="93">
        <v>22.654</v>
      </c>
      <c r="AO16" s="99" t="s">
        <v>1549</v>
      </c>
      <c r="AP16" s="99" t="s">
        <v>1549</v>
      </c>
      <c r="AQ16" s="99" t="s">
        <v>1549</v>
      </c>
      <c r="AR16" s="94">
        <v>6.2895500000000002</v>
      </c>
      <c r="AS16" s="94">
        <v>2.5</v>
      </c>
      <c r="AT16" s="94">
        <v>14.489000000000001</v>
      </c>
      <c r="AU16" s="94">
        <v>6.1849999999999996</v>
      </c>
      <c r="AV16" s="95">
        <v>14.766</v>
      </c>
      <c r="AW16" s="98">
        <v>5.1070000000000002</v>
      </c>
    </row>
    <row r="17" spans="1:49" x14ac:dyDescent="0.3">
      <c r="A17" s="100" t="s">
        <v>793</v>
      </c>
      <c r="B17" s="93">
        <v>1.1000000000000001</v>
      </c>
      <c r="C17" s="94">
        <v>23</v>
      </c>
      <c r="D17" s="94">
        <v>23.9</v>
      </c>
      <c r="E17" s="94">
        <v>2</v>
      </c>
      <c r="F17" s="94">
        <v>13.5</v>
      </c>
      <c r="G17" s="95">
        <v>25</v>
      </c>
      <c r="H17" s="93">
        <v>17.899999999999999</v>
      </c>
      <c r="I17" s="95">
        <v>51</v>
      </c>
      <c r="J17" s="93">
        <v>10.92</v>
      </c>
      <c r="K17" s="94">
        <v>12.28</v>
      </c>
      <c r="L17" s="95">
        <v>9.3279999999999994</v>
      </c>
      <c r="M17" s="96" t="s">
        <v>1549</v>
      </c>
      <c r="N17" s="97" t="s">
        <v>1549</v>
      </c>
      <c r="O17" s="98">
        <v>1.127</v>
      </c>
      <c r="P17" s="93">
        <v>29.81</v>
      </c>
      <c r="Q17" s="94">
        <v>60.7</v>
      </c>
      <c r="R17" s="94">
        <v>134</v>
      </c>
      <c r="S17" s="95">
        <v>70.48</v>
      </c>
      <c r="T17" s="98">
        <v>118.274</v>
      </c>
      <c r="U17" s="98">
        <v>6.48</v>
      </c>
      <c r="V17" s="93">
        <v>14.41</v>
      </c>
      <c r="W17" s="94">
        <v>8.8320000000000007</v>
      </c>
      <c r="X17" s="94">
        <v>0.32</v>
      </c>
      <c r="Y17" s="99" t="s">
        <v>1549</v>
      </c>
      <c r="Z17" s="97" t="s">
        <v>1549</v>
      </c>
      <c r="AA17" s="93">
        <v>74.95</v>
      </c>
      <c r="AB17" s="95">
        <v>196.58600000000001</v>
      </c>
      <c r="AC17" s="93">
        <v>40.216999999999999</v>
      </c>
      <c r="AD17" s="94">
        <v>34.779000000000003</v>
      </c>
      <c r="AE17" s="94">
        <v>8.8550000000000004</v>
      </c>
      <c r="AF17" s="95">
        <v>1.9</v>
      </c>
      <c r="AG17" s="93">
        <v>8.2159999999999993</v>
      </c>
      <c r="AH17" s="94">
        <v>12</v>
      </c>
      <c r="AI17" s="94">
        <v>9.7909000000000006</v>
      </c>
      <c r="AJ17" s="94">
        <v>12.167</v>
      </c>
      <c r="AK17" s="95">
        <v>12.5</v>
      </c>
      <c r="AL17" s="93">
        <v>14.97</v>
      </c>
      <c r="AM17" s="95">
        <v>15.26</v>
      </c>
      <c r="AN17" s="93">
        <v>22.654</v>
      </c>
      <c r="AO17" s="99" t="s">
        <v>1549</v>
      </c>
      <c r="AP17" s="99" t="s">
        <v>1549</v>
      </c>
      <c r="AQ17" s="99" t="s">
        <v>1549</v>
      </c>
      <c r="AR17" s="94">
        <v>6.2895500000000002</v>
      </c>
      <c r="AS17" s="94">
        <v>2.5</v>
      </c>
      <c r="AT17" s="94">
        <v>14.489000000000001</v>
      </c>
      <c r="AU17" s="94">
        <v>6.1849999999999996</v>
      </c>
      <c r="AV17" s="95">
        <v>14.766</v>
      </c>
      <c r="AW17" s="98">
        <v>5.1070000000000002</v>
      </c>
    </row>
    <row r="18" spans="1:49" x14ac:dyDescent="0.3">
      <c r="A18" s="100" t="s">
        <v>794</v>
      </c>
      <c r="B18" s="93">
        <v>1.1000000000000001</v>
      </c>
      <c r="C18" s="94">
        <v>23</v>
      </c>
      <c r="D18" s="94">
        <v>23.9</v>
      </c>
      <c r="E18" s="94">
        <v>2</v>
      </c>
      <c r="F18" s="94">
        <v>6</v>
      </c>
      <c r="G18" s="95">
        <v>25</v>
      </c>
      <c r="H18" s="93">
        <v>17.899999999999999</v>
      </c>
      <c r="I18" s="95">
        <v>51</v>
      </c>
      <c r="J18" s="93">
        <v>10.95</v>
      </c>
      <c r="K18" s="94">
        <v>11.82</v>
      </c>
      <c r="L18" s="95">
        <v>9.39</v>
      </c>
      <c r="M18" s="96" t="s">
        <v>1549</v>
      </c>
      <c r="N18" s="97" t="s">
        <v>1549</v>
      </c>
      <c r="O18" s="98">
        <v>1.127</v>
      </c>
      <c r="P18" s="93">
        <v>29.36</v>
      </c>
      <c r="Q18" s="94">
        <v>60.7</v>
      </c>
      <c r="R18" s="94">
        <v>129.71</v>
      </c>
      <c r="S18" s="95">
        <v>65.45</v>
      </c>
      <c r="T18" s="98">
        <v>118.111</v>
      </c>
      <c r="U18" s="98">
        <v>6.6</v>
      </c>
      <c r="V18" s="93">
        <v>15.02</v>
      </c>
      <c r="W18" s="94">
        <v>8.1669999999999998</v>
      </c>
      <c r="X18" s="94">
        <v>0.32</v>
      </c>
      <c r="Y18" s="99" t="s">
        <v>1549</v>
      </c>
      <c r="Z18" s="97" t="s">
        <v>1549</v>
      </c>
      <c r="AA18" s="93">
        <v>71.36</v>
      </c>
      <c r="AB18" s="95">
        <v>193.00200000000001</v>
      </c>
      <c r="AC18" s="93">
        <v>40.850999999999999</v>
      </c>
      <c r="AD18" s="94">
        <v>34.664999999999999</v>
      </c>
      <c r="AE18" s="94">
        <v>11.938000000000001</v>
      </c>
      <c r="AF18" s="95">
        <v>1.9</v>
      </c>
      <c r="AG18" s="93">
        <v>8.2159999999999993</v>
      </c>
      <c r="AH18" s="94">
        <v>12</v>
      </c>
      <c r="AI18" s="94">
        <v>10.40767</v>
      </c>
      <c r="AJ18" s="94">
        <v>12.167</v>
      </c>
      <c r="AK18" s="95">
        <v>12.5</v>
      </c>
      <c r="AL18" s="93">
        <v>15.39</v>
      </c>
      <c r="AM18" s="95">
        <v>15.68</v>
      </c>
      <c r="AN18" s="93">
        <v>22.654</v>
      </c>
      <c r="AO18" s="99" t="s">
        <v>1549</v>
      </c>
      <c r="AP18" s="99" t="s">
        <v>1549</v>
      </c>
      <c r="AQ18" s="99" t="s">
        <v>1549</v>
      </c>
      <c r="AR18" s="94">
        <v>6.2895500000000002</v>
      </c>
      <c r="AS18" s="94">
        <v>2.5</v>
      </c>
      <c r="AT18" s="94">
        <v>14.489000000000001</v>
      </c>
      <c r="AU18" s="94">
        <v>6.1849999999999996</v>
      </c>
      <c r="AV18" s="95">
        <v>14.766</v>
      </c>
      <c r="AW18" s="98">
        <v>5.1070000000000002</v>
      </c>
    </row>
    <row r="19" spans="1:49" x14ac:dyDescent="0.3">
      <c r="A19" s="100" t="s">
        <v>795</v>
      </c>
      <c r="B19" s="93">
        <v>1.1000000000000001</v>
      </c>
      <c r="C19" s="94">
        <v>23</v>
      </c>
      <c r="D19" s="94">
        <v>23.9</v>
      </c>
      <c r="E19" s="94">
        <v>2</v>
      </c>
      <c r="F19" s="94">
        <v>6</v>
      </c>
      <c r="G19" s="95">
        <v>25</v>
      </c>
      <c r="H19" s="93">
        <v>17.899999999999999</v>
      </c>
      <c r="I19" s="95">
        <v>51</v>
      </c>
      <c r="J19" s="93">
        <v>10.95</v>
      </c>
      <c r="K19" s="94">
        <v>11.82</v>
      </c>
      <c r="L19" s="95">
        <v>9.39</v>
      </c>
      <c r="M19" s="96" t="s">
        <v>1549</v>
      </c>
      <c r="N19" s="97" t="s">
        <v>1549</v>
      </c>
      <c r="O19" s="98">
        <v>1.127</v>
      </c>
      <c r="P19" s="93">
        <v>29.36</v>
      </c>
      <c r="Q19" s="94">
        <v>60.7</v>
      </c>
      <c r="R19" s="94">
        <v>129.71</v>
      </c>
      <c r="S19" s="95">
        <v>65.45</v>
      </c>
      <c r="T19" s="98">
        <v>118.111</v>
      </c>
      <c r="U19" s="98">
        <v>6.6</v>
      </c>
      <c r="V19" s="93">
        <v>15.02</v>
      </c>
      <c r="W19" s="94">
        <v>8.1669999999999998</v>
      </c>
      <c r="X19" s="94">
        <v>0.32</v>
      </c>
      <c r="Y19" s="99" t="s">
        <v>1549</v>
      </c>
      <c r="Z19" s="97" t="s">
        <v>1549</v>
      </c>
      <c r="AA19" s="93">
        <v>71.36</v>
      </c>
      <c r="AB19" s="95">
        <v>193.00200000000001</v>
      </c>
      <c r="AC19" s="93">
        <v>40.850999999999999</v>
      </c>
      <c r="AD19" s="94">
        <v>34.664999999999999</v>
      </c>
      <c r="AE19" s="94">
        <v>11.938000000000001</v>
      </c>
      <c r="AF19" s="95">
        <v>1.9</v>
      </c>
      <c r="AG19" s="93">
        <v>8.2159999999999993</v>
      </c>
      <c r="AH19" s="94">
        <v>12</v>
      </c>
      <c r="AI19" s="94">
        <v>10.40767</v>
      </c>
      <c r="AJ19" s="94">
        <v>12.167</v>
      </c>
      <c r="AK19" s="95">
        <v>12.5</v>
      </c>
      <c r="AL19" s="93">
        <v>15.39</v>
      </c>
      <c r="AM19" s="95">
        <v>15.68</v>
      </c>
      <c r="AN19" s="93">
        <v>22.654</v>
      </c>
      <c r="AO19" s="99" t="s">
        <v>1549</v>
      </c>
      <c r="AP19" s="99" t="s">
        <v>1549</v>
      </c>
      <c r="AQ19" s="99" t="s">
        <v>1549</v>
      </c>
      <c r="AR19" s="94">
        <v>6.2895500000000002</v>
      </c>
      <c r="AS19" s="94">
        <v>2.5</v>
      </c>
      <c r="AT19" s="94">
        <v>14.489000000000001</v>
      </c>
      <c r="AU19" s="94">
        <v>6.1849999999999996</v>
      </c>
      <c r="AV19" s="95">
        <v>14.766</v>
      </c>
      <c r="AW19" s="98">
        <v>5.1070000000000002</v>
      </c>
    </row>
    <row r="20" spans="1:49" x14ac:dyDescent="0.3">
      <c r="A20" s="100" t="s">
        <v>796</v>
      </c>
      <c r="B20" s="93">
        <v>1.1000000000000001</v>
      </c>
      <c r="C20" s="94">
        <v>23</v>
      </c>
      <c r="D20" s="94">
        <v>23.9</v>
      </c>
      <c r="E20" s="94">
        <v>2</v>
      </c>
      <c r="F20" s="94">
        <v>4.7</v>
      </c>
      <c r="G20" s="95">
        <v>25</v>
      </c>
      <c r="H20" s="93">
        <v>17.899999999999999</v>
      </c>
      <c r="I20" s="95">
        <v>51</v>
      </c>
      <c r="J20" s="93">
        <v>10.95</v>
      </c>
      <c r="K20" s="94">
        <v>11.81</v>
      </c>
      <c r="L20" s="95">
        <v>9.3320000000000007</v>
      </c>
      <c r="M20" s="96" t="s">
        <v>1549</v>
      </c>
      <c r="N20" s="97" t="s">
        <v>1549</v>
      </c>
      <c r="O20" s="98">
        <v>1.127</v>
      </c>
      <c r="P20" s="93">
        <v>41.57</v>
      </c>
      <c r="Q20" s="94">
        <v>60.7</v>
      </c>
      <c r="R20" s="94">
        <v>126.55</v>
      </c>
      <c r="S20" s="95">
        <v>69.39</v>
      </c>
      <c r="T20" s="98">
        <v>118.092</v>
      </c>
      <c r="U20" s="98">
        <v>6.62</v>
      </c>
      <c r="V20" s="93">
        <v>14.41</v>
      </c>
      <c r="W20" s="94">
        <v>6.9909999999999997</v>
      </c>
      <c r="X20" s="94">
        <v>0.32</v>
      </c>
      <c r="Y20" s="99" t="s">
        <v>1549</v>
      </c>
      <c r="Z20" s="97" t="s">
        <v>1549</v>
      </c>
      <c r="AA20" s="93">
        <v>69.569999999999993</v>
      </c>
      <c r="AB20" s="95">
        <v>191.21</v>
      </c>
      <c r="AC20" s="93">
        <v>40.200000000000003</v>
      </c>
      <c r="AD20" s="94">
        <v>33.639000000000003</v>
      </c>
      <c r="AE20" s="94">
        <v>13.164</v>
      </c>
      <c r="AF20" s="95">
        <v>1.6</v>
      </c>
      <c r="AG20" s="93">
        <v>8.2159999999999993</v>
      </c>
      <c r="AH20" s="94">
        <v>12</v>
      </c>
      <c r="AI20" s="94">
        <v>10.1088</v>
      </c>
      <c r="AJ20" s="94">
        <v>12.167</v>
      </c>
      <c r="AK20" s="95">
        <v>12.5</v>
      </c>
      <c r="AL20" s="93">
        <v>15.61</v>
      </c>
      <c r="AM20" s="95">
        <v>15.89</v>
      </c>
      <c r="AN20" s="93">
        <v>22.654</v>
      </c>
      <c r="AO20" s="99" t="s">
        <v>1549</v>
      </c>
      <c r="AP20" s="99" t="s">
        <v>1549</v>
      </c>
      <c r="AQ20" s="99" t="s">
        <v>1549</v>
      </c>
      <c r="AR20" s="94">
        <v>6.2895500000000002</v>
      </c>
      <c r="AS20" s="94">
        <v>2.5</v>
      </c>
      <c r="AT20" s="94">
        <v>14.489000000000001</v>
      </c>
      <c r="AU20" s="94">
        <v>6.1849999999999996</v>
      </c>
      <c r="AV20" s="95">
        <v>14.766</v>
      </c>
      <c r="AW20" s="98">
        <v>5.1070000000000002</v>
      </c>
    </row>
    <row r="21" spans="1:49" x14ac:dyDescent="0.3">
      <c r="A21" s="100" t="s">
        <v>797</v>
      </c>
      <c r="B21" s="93">
        <v>1.1000000000000001</v>
      </c>
      <c r="C21" s="94">
        <v>23</v>
      </c>
      <c r="D21" s="94">
        <v>23.9</v>
      </c>
      <c r="E21" s="94">
        <v>2</v>
      </c>
      <c r="F21" s="94">
        <v>4.7</v>
      </c>
      <c r="G21" s="95">
        <v>25</v>
      </c>
      <c r="H21" s="93">
        <v>17.899999999999999</v>
      </c>
      <c r="I21" s="95">
        <v>51</v>
      </c>
      <c r="J21" s="93">
        <v>10.95</v>
      </c>
      <c r="K21" s="94">
        <v>11.81</v>
      </c>
      <c r="L21" s="95">
        <v>9.3320000000000007</v>
      </c>
      <c r="M21" s="96" t="s">
        <v>1549</v>
      </c>
      <c r="N21" s="97" t="s">
        <v>1549</v>
      </c>
      <c r="O21" s="98">
        <v>1.127</v>
      </c>
      <c r="P21" s="93">
        <v>41.57</v>
      </c>
      <c r="Q21" s="94">
        <v>60.7</v>
      </c>
      <c r="R21" s="94">
        <v>126.55</v>
      </c>
      <c r="S21" s="95">
        <v>69.39</v>
      </c>
      <c r="T21" s="98">
        <v>118.092</v>
      </c>
      <c r="U21" s="98">
        <v>6.62</v>
      </c>
      <c r="V21" s="93">
        <v>14.41</v>
      </c>
      <c r="W21" s="94">
        <v>6.9909999999999997</v>
      </c>
      <c r="X21" s="94">
        <v>0.32</v>
      </c>
      <c r="Y21" s="99" t="s">
        <v>1549</v>
      </c>
      <c r="Z21" s="97" t="s">
        <v>1549</v>
      </c>
      <c r="AA21" s="93">
        <v>69.569999999999993</v>
      </c>
      <c r="AB21" s="95">
        <v>191.21</v>
      </c>
      <c r="AC21" s="93">
        <v>40.200000000000003</v>
      </c>
      <c r="AD21" s="94">
        <v>33.639000000000003</v>
      </c>
      <c r="AE21" s="94">
        <v>13.164</v>
      </c>
      <c r="AF21" s="95">
        <v>1.6</v>
      </c>
      <c r="AG21" s="93">
        <v>8.2159999999999993</v>
      </c>
      <c r="AH21" s="94">
        <v>12</v>
      </c>
      <c r="AI21" s="94">
        <v>10.1088</v>
      </c>
      <c r="AJ21" s="94">
        <v>12.167</v>
      </c>
      <c r="AK21" s="95">
        <v>12.5</v>
      </c>
      <c r="AL21" s="93">
        <v>15.61</v>
      </c>
      <c r="AM21" s="95">
        <v>15.89</v>
      </c>
      <c r="AN21" s="93">
        <v>22.654</v>
      </c>
      <c r="AO21" s="99" t="s">
        <v>1549</v>
      </c>
      <c r="AP21" s="99" t="s">
        <v>1549</v>
      </c>
      <c r="AQ21" s="99" t="s">
        <v>1549</v>
      </c>
      <c r="AR21" s="94">
        <v>6.2895500000000002</v>
      </c>
      <c r="AS21" s="94">
        <v>2.5</v>
      </c>
      <c r="AT21" s="94">
        <v>14.489000000000001</v>
      </c>
      <c r="AU21" s="94">
        <v>6.1849999999999996</v>
      </c>
      <c r="AV21" s="95">
        <v>14.766</v>
      </c>
      <c r="AW21" s="98">
        <v>5.1070000000000002</v>
      </c>
    </row>
    <row r="22" spans="1:49" x14ac:dyDescent="0.3">
      <c r="A22" s="100" t="s">
        <v>798</v>
      </c>
      <c r="B22" s="93">
        <v>1.1000000000000001</v>
      </c>
      <c r="C22" s="94">
        <v>23</v>
      </c>
      <c r="D22" s="94">
        <v>23.9</v>
      </c>
      <c r="E22" s="94">
        <v>2</v>
      </c>
      <c r="F22" s="94">
        <v>12.9</v>
      </c>
      <c r="G22" s="95">
        <v>25</v>
      </c>
      <c r="H22" s="93">
        <v>17.899999999999999</v>
      </c>
      <c r="I22" s="95">
        <v>51</v>
      </c>
      <c r="J22" s="93">
        <v>10.91</v>
      </c>
      <c r="K22" s="94">
        <v>11.85</v>
      </c>
      <c r="L22" s="95">
        <v>9.2119999999999997</v>
      </c>
      <c r="M22" s="96" t="s">
        <v>1549</v>
      </c>
      <c r="N22" s="97" t="s">
        <v>1549</v>
      </c>
      <c r="O22" s="98">
        <v>1.127</v>
      </c>
      <c r="P22" s="93">
        <v>29.36</v>
      </c>
      <c r="Q22" s="94">
        <v>60.7</v>
      </c>
      <c r="R22" s="94">
        <v>123.43</v>
      </c>
      <c r="S22" s="95">
        <v>80.150000000000006</v>
      </c>
      <c r="T22" s="98">
        <v>118.175</v>
      </c>
      <c r="U22" s="98">
        <v>6.64</v>
      </c>
      <c r="V22" s="93">
        <v>14.41</v>
      </c>
      <c r="W22" s="94">
        <v>8.8529999999999998</v>
      </c>
      <c r="X22" s="94">
        <v>0.33</v>
      </c>
      <c r="Y22" s="99" t="s">
        <v>1549</v>
      </c>
      <c r="Z22" s="97" t="s">
        <v>1549</v>
      </c>
      <c r="AA22" s="93">
        <v>67.17</v>
      </c>
      <c r="AB22" s="95">
        <v>188.81</v>
      </c>
      <c r="AC22" s="93">
        <v>39.781999999999996</v>
      </c>
      <c r="AD22" s="94">
        <v>33.698999999999998</v>
      </c>
      <c r="AE22" s="94">
        <v>12.628</v>
      </c>
      <c r="AF22" s="95">
        <v>2.1</v>
      </c>
      <c r="AG22" s="93">
        <v>8.2159999999999993</v>
      </c>
      <c r="AH22" s="94">
        <v>12</v>
      </c>
      <c r="AI22" s="94">
        <v>10.262790000000001</v>
      </c>
      <c r="AJ22" s="94">
        <v>12.167</v>
      </c>
      <c r="AK22" s="95">
        <v>12.5</v>
      </c>
      <c r="AL22" s="93">
        <v>14.93</v>
      </c>
      <c r="AM22" s="95">
        <v>15.21</v>
      </c>
      <c r="AN22" s="93">
        <v>22.654</v>
      </c>
      <c r="AO22" s="99" t="s">
        <v>1549</v>
      </c>
      <c r="AP22" s="99" t="s">
        <v>1549</v>
      </c>
      <c r="AQ22" s="99" t="s">
        <v>1549</v>
      </c>
      <c r="AR22" s="94">
        <v>6.2895500000000002</v>
      </c>
      <c r="AS22" s="94">
        <v>2.5</v>
      </c>
      <c r="AT22" s="94">
        <v>14.489000000000001</v>
      </c>
      <c r="AU22" s="94">
        <v>6.1849999999999996</v>
      </c>
      <c r="AV22" s="95">
        <v>14.927</v>
      </c>
      <c r="AW22" s="98">
        <v>5.1070000000000002</v>
      </c>
    </row>
    <row r="23" spans="1:49" x14ac:dyDescent="0.3">
      <c r="A23" s="100" t="s">
        <v>799</v>
      </c>
      <c r="B23" s="93">
        <v>1.1000000000000001</v>
      </c>
      <c r="C23" s="94">
        <v>23</v>
      </c>
      <c r="D23" s="94">
        <v>23.9</v>
      </c>
      <c r="E23" s="94">
        <v>2</v>
      </c>
      <c r="F23" s="94">
        <v>12.9</v>
      </c>
      <c r="G23" s="95">
        <v>25</v>
      </c>
      <c r="H23" s="93">
        <v>17.899999999999999</v>
      </c>
      <c r="I23" s="95">
        <v>51</v>
      </c>
      <c r="J23" s="93">
        <v>10.91</v>
      </c>
      <c r="K23" s="94">
        <v>11.85</v>
      </c>
      <c r="L23" s="95">
        <v>9.2119999999999997</v>
      </c>
      <c r="M23" s="96" t="s">
        <v>1549</v>
      </c>
      <c r="N23" s="97" t="s">
        <v>1549</v>
      </c>
      <c r="O23" s="98">
        <v>1.127</v>
      </c>
      <c r="P23" s="93">
        <v>29.36</v>
      </c>
      <c r="Q23" s="94">
        <v>60.7</v>
      </c>
      <c r="R23" s="94">
        <v>123.43</v>
      </c>
      <c r="S23" s="95">
        <v>80.150000000000006</v>
      </c>
      <c r="T23" s="98">
        <v>118.175</v>
      </c>
      <c r="U23" s="98">
        <v>6.64</v>
      </c>
      <c r="V23" s="93">
        <v>14.41</v>
      </c>
      <c r="W23" s="94">
        <v>8.8529999999999998</v>
      </c>
      <c r="X23" s="94">
        <v>0.33</v>
      </c>
      <c r="Y23" s="99" t="s">
        <v>1549</v>
      </c>
      <c r="Z23" s="97" t="s">
        <v>1549</v>
      </c>
      <c r="AA23" s="93">
        <v>67.17</v>
      </c>
      <c r="AB23" s="95">
        <v>188.81</v>
      </c>
      <c r="AC23" s="93">
        <v>39.781999999999996</v>
      </c>
      <c r="AD23" s="94">
        <v>33.698999999999998</v>
      </c>
      <c r="AE23" s="94">
        <v>12.628</v>
      </c>
      <c r="AF23" s="95">
        <v>2.1</v>
      </c>
      <c r="AG23" s="93">
        <v>8.2159999999999993</v>
      </c>
      <c r="AH23" s="94">
        <v>12</v>
      </c>
      <c r="AI23" s="94">
        <v>10.262790000000001</v>
      </c>
      <c r="AJ23" s="94">
        <v>12.167</v>
      </c>
      <c r="AK23" s="95">
        <v>12.5</v>
      </c>
      <c r="AL23" s="93">
        <v>14.93</v>
      </c>
      <c r="AM23" s="95">
        <v>15.21</v>
      </c>
      <c r="AN23" s="93">
        <v>22.654</v>
      </c>
      <c r="AO23" s="99" t="s">
        <v>1549</v>
      </c>
      <c r="AP23" s="99" t="s">
        <v>1549</v>
      </c>
      <c r="AQ23" s="99" t="s">
        <v>1549</v>
      </c>
      <c r="AR23" s="94">
        <v>6.2895500000000002</v>
      </c>
      <c r="AS23" s="94">
        <v>2.5</v>
      </c>
      <c r="AT23" s="94">
        <v>14.489000000000001</v>
      </c>
      <c r="AU23" s="94">
        <v>6.1849999999999996</v>
      </c>
      <c r="AV23" s="95">
        <v>14.927</v>
      </c>
      <c r="AW23" s="98">
        <v>5.1070000000000002</v>
      </c>
    </row>
    <row r="24" spans="1:49" x14ac:dyDescent="0.3">
      <c r="A24" s="100" t="s">
        <v>800</v>
      </c>
      <c r="B24" s="93">
        <v>1.1000000000000001</v>
      </c>
      <c r="C24" s="94">
        <v>23</v>
      </c>
      <c r="D24" s="94">
        <v>23.9</v>
      </c>
      <c r="E24" s="94">
        <v>2</v>
      </c>
      <c r="F24" s="94">
        <v>16.100000000000001</v>
      </c>
      <c r="G24" s="95">
        <v>25</v>
      </c>
      <c r="H24" s="93">
        <v>18.600000000000001</v>
      </c>
      <c r="I24" s="95">
        <v>51</v>
      </c>
      <c r="J24" s="93">
        <v>10.9</v>
      </c>
      <c r="K24" s="94">
        <v>11.74</v>
      </c>
      <c r="L24" s="95">
        <v>9.0890000000000004</v>
      </c>
      <c r="M24" s="93">
        <v>1.07</v>
      </c>
      <c r="N24" s="95">
        <v>66.56</v>
      </c>
      <c r="O24" s="98">
        <v>1.127</v>
      </c>
      <c r="P24" s="93">
        <v>23.4</v>
      </c>
      <c r="Q24" s="94">
        <v>60.7</v>
      </c>
      <c r="R24" s="94">
        <v>121.38</v>
      </c>
      <c r="S24" s="95">
        <v>80.930000000000007</v>
      </c>
      <c r="T24" s="98">
        <v>118.029</v>
      </c>
      <c r="U24" s="98">
        <v>6.57</v>
      </c>
      <c r="V24" s="93">
        <v>14.41</v>
      </c>
      <c r="W24" s="94">
        <v>5.548</v>
      </c>
      <c r="X24" s="94">
        <v>0.33</v>
      </c>
      <c r="Y24" s="99" t="s">
        <v>1549</v>
      </c>
      <c r="Z24" s="97" t="s">
        <v>1549</v>
      </c>
      <c r="AA24" s="93">
        <v>71.03</v>
      </c>
      <c r="AB24" s="95">
        <v>192.66900000000001</v>
      </c>
      <c r="AC24" s="93">
        <v>40.36</v>
      </c>
      <c r="AD24" s="94">
        <v>34.14</v>
      </c>
      <c r="AE24" s="94">
        <v>8.98</v>
      </c>
      <c r="AF24" s="95">
        <v>2.6</v>
      </c>
      <c r="AG24" s="93">
        <v>8.2159999999999993</v>
      </c>
      <c r="AH24" s="94">
        <v>12</v>
      </c>
      <c r="AI24" s="94">
        <v>10.152799999999999</v>
      </c>
      <c r="AJ24" s="94">
        <v>12.167</v>
      </c>
      <c r="AK24" s="95">
        <v>12.5</v>
      </c>
      <c r="AL24" s="93">
        <v>14.73</v>
      </c>
      <c r="AM24" s="95">
        <v>15.02</v>
      </c>
      <c r="AN24" s="93">
        <v>22.654</v>
      </c>
      <c r="AO24" s="99" t="s">
        <v>1549</v>
      </c>
      <c r="AP24" s="99" t="s">
        <v>1549</v>
      </c>
      <c r="AQ24" s="99" t="s">
        <v>1549</v>
      </c>
      <c r="AR24" s="94">
        <v>6.2895500000000002</v>
      </c>
      <c r="AS24" s="94">
        <v>2.5</v>
      </c>
      <c r="AT24" s="94">
        <v>14.489000000000001</v>
      </c>
      <c r="AU24" s="94">
        <v>6.1849999999999996</v>
      </c>
      <c r="AV24" s="95">
        <v>14.811</v>
      </c>
      <c r="AW24" s="98">
        <v>5.1070000000000002</v>
      </c>
    </row>
    <row r="25" spans="1:49" x14ac:dyDescent="0.3">
      <c r="A25" s="100" t="s">
        <v>801</v>
      </c>
      <c r="B25" s="93">
        <v>1.1000000000000001</v>
      </c>
      <c r="C25" s="94">
        <v>23</v>
      </c>
      <c r="D25" s="94">
        <v>23.9</v>
      </c>
      <c r="E25" s="94">
        <v>2</v>
      </c>
      <c r="F25" s="94">
        <v>16.100000000000001</v>
      </c>
      <c r="G25" s="95">
        <v>25</v>
      </c>
      <c r="H25" s="93">
        <v>18.600000000000001</v>
      </c>
      <c r="I25" s="95">
        <v>51</v>
      </c>
      <c r="J25" s="93">
        <v>10.9</v>
      </c>
      <c r="K25" s="94">
        <v>11.74</v>
      </c>
      <c r="L25" s="95">
        <v>9.0890000000000004</v>
      </c>
      <c r="M25" s="93">
        <v>1.07</v>
      </c>
      <c r="N25" s="95">
        <v>66.56</v>
      </c>
      <c r="O25" s="98">
        <v>1.127</v>
      </c>
      <c r="P25" s="93">
        <v>23.4</v>
      </c>
      <c r="Q25" s="94">
        <v>60.7</v>
      </c>
      <c r="R25" s="94">
        <v>121.38</v>
      </c>
      <c r="S25" s="95">
        <v>80.930000000000007</v>
      </c>
      <c r="T25" s="98">
        <v>118.029</v>
      </c>
      <c r="U25" s="98">
        <v>6.57</v>
      </c>
      <c r="V25" s="93">
        <v>14.41</v>
      </c>
      <c r="W25" s="94">
        <v>5.548</v>
      </c>
      <c r="X25" s="94">
        <v>0.33</v>
      </c>
      <c r="Y25" s="99" t="s">
        <v>1549</v>
      </c>
      <c r="Z25" s="97" t="s">
        <v>1549</v>
      </c>
      <c r="AA25" s="93">
        <v>71.03</v>
      </c>
      <c r="AB25" s="95">
        <v>192.66900000000001</v>
      </c>
      <c r="AC25" s="93">
        <v>40.36</v>
      </c>
      <c r="AD25" s="94">
        <v>34.14</v>
      </c>
      <c r="AE25" s="94">
        <v>8.98</v>
      </c>
      <c r="AF25" s="95">
        <v>2.6</v>
      </c>
      <c r="AG25" s="93">
        <v>8.2159999999999993</v>
      </c>
      <c r="AH25" s="94">
        <v>12</v>
      </c>
      <c r="AI25" s="94">
        <v>10.152799999999999</v>
      </c>
      <c r="AJ25" s="94">
        <v>12.167</v>
      </c>
      <c r="AK25" s="95">
        <v>12.5</v>
      </c>
      <c r="AL25" s="93">
        <v>14.73</v>
      </c>
      <c r="AM25" s="95">
        <v>15.02</v>
      </c>
      <c r="AN25" s="93">
        <v>22.654</v>
      </c>
      <c r="AO25" s="99" t="s">
        <v>1549</v>
      </c>
      <c r="AP25" s="99" t="s">
        <v>1549</v>
      </c>
      <c r="AQ25" s="99" t="s">
        <v>1549</v>
      </c>
      <c r="AR25" s="94">
        <v>6.2895500000000002</v>
      </c>
      <c r="AS25" s="94">
        <v>2.5</v>
      </c>
      <c r="AT25" s="94">
        <v>14.489000000000001</v>
      </c>
      <c r="AU25" s="94">
        <v>6.1849999999999996</v>
      </c>
      <c r="AV25" s="95">
        <v>14.811</v>
      </c>
      <c r="AW25" s="98">
        <v>5.1070000000000002</v>
      </c>
    </row>
    <row r="26" spans="1:49" x14ac:dyDescent="0.3">
      <c r="A26" s="100" t="s">
        <v>802</v>
      </c>
      <c r="B26" s="93">
        <v>1.1000000000000001</v>
      </c>
      <c r="C26" s="94">
        <v>23</v>
      </c>
      <c r="D26" s="94">
        <v>23.9</v>
      </c>
      <c r="E26" s="94">
        <v>2</v>
      </c>
      <c r="F26" s="94">
        <v>22.8</v>
      </c>
      <c r="G26" s="95">
        <v>25</v>
      </c>
      <c r="H26" s="93">
        <v>18.600000000000001</v>
      </c>
      <c r="I26" s="95">
        <v>51</v>
      </c>
      <c r="J26" s="93">
        <v>10.92</v>
      </c>
      <c r="K26" s="94">
        <v>11.75</v>
      </c>
      <c r="L26" s="95">
        <v>12.529</v>
      </c>
      <c r="M26" s="96" t="s">
        <v>1549</v>
      </c>
      <c r="N26" s="97" t="s">
        <v>1549</v>
      </c>
      <c r="O26" s="98">
        <v>1.127</v>
      </c>
      <c r="P26" s="93">
        <v>20.72</v>
      </c>
      <c r="Q26" s="94">
        <v>60.7</v>
      </c>
      <c r="R26" s="94">
        <v>120.36</v>
      </c>
      <c r="S26" s="95">
        <v>80.459999999999994</v>
      </c>
      <c r="T26" s="98">
        <v>118.449</v>
      </c>
      <c r="U26" s="98">
        <v>6.55</v>
      </c>
      <c r="V26" s="93">
        <v>13.82</v>
      </c>
      <c r="W26" s="94">
        <v>5.3140000000000001</v>
      </c>
      <c r="X26" s="94">
        <v>0.32</v>
      </c>
      <c r="Y26" s="99" t="s">
        <v>1549</v>
      </c>
      <c r="Z26" s="97" t="s">
        <v>1549</v>
      </c>
      <c r="AA26" s="93">
        <v>58.85</v>
      </c>
      <c r="AB26" s="95">
        <v>180.49</v>
      </c>
      <c r="AC26" s="93">
        <v>40.67</v>
      </c>
      <c r="AD26" s="94">
        <v>35.323</v>
      </c>
      <c r="AE26" s="94">
        <v>6.03</v>
      </c>
      <c r="AF26" s="95">
        <v>2.8</v>
      </c>
      <c r="AG26" s="93">
        <v>8.2159999999999993</v>
      </c>
      <c r="AH26" s="94">
        <v>12</v>
      </c>
      <c r="AI26" s="94">
        <v>10.114929999999999</v>
      </c>
      <c r="AJ26" s="94">
        <v>12.167</v>
      </c>
      <c r="AK26" s="95">
        <v>12.5</v>
      </c>
      <c r="AL26" s="93">
        <v>14.97</v>
      </c>
      <c r="AM26" s="95">
        <v>15.26</v>
      </c>
      <c r="AN26" s="93">
        <v>22.654</v>
      </c>
      <c r="AO26" s="99" t="s">
        <v>1549</v>
      </c>
      <c r="AP26" s="99" t="s">
        <v>1549</v>
      </c>
      <c r="AQ26" s="99" t="s">
        <v>1549</v>
      </c>
      <c r="AR26" s="94">
        <v>6.2895500000000002</v>
      </c>
      <c r="AS26" s="94">
        <v>2.5</v>
      </c>
      <c r="AT26" s="94">
        <v>14.489000000000001</v>
      </c>
      <c r="AU26" s="94">
        <v>6.1849999999999996</v>
      </c>
      <c r="AV26" s="95">
        <v>14.766</v>
      </c>
      <c r="AW26" s="98">
        <v>5.1070000000000002</v>
      </c>
    </row>
    <row r="27" spans="1:49" x14ac:dyDescent="0.3">
      <c r="A27" s="100" t="s">
        <v>803</v>
      </c>
      <c r="B27" s="93">
        <v>1.1000000000000001</v>
      </c>
      <c r="C27" s="94">
        <v>23</v>
      </c>
      <c r="D27" s="94">
        <v>23.9</v>
      </c>
      <c r="E27" s="94">
        <v>2</v>
      </c>
      <c r="F27" s="94">
        <v>22.8</v>
      </c>
      <c r="G27" s="95">
        <v>25</v>
      </c>
      <c r="H27" s="93">
        <v>18.600000000000001</v>
      </c>
      <c r="I27" s="95">
        <v>51</v>
      </c>
      <c r="J27" s="93">
        <v>10.92</v>
      </c>
      <c r="K27" s="94">
        <v>11.75</v>
      </c>
      <c r="L27" s="95">
        <v>12.529</v>
      </c>
      <c r="M27" s="96" t="s">
        <v>1549</v>
      </c>
      <c r="N27" s="97" t="s">
        <v>1549</v>
      </c>
      <c r="O27" s="98">
        <v>1.127</v>
      </c>
      <c r="P27" s="93">
        <v>20.72</v>
      </c>
      <c r="Q27" s="94">
        <v>60.7</v>
      </c>
      <c r="R27" s="94">
        <v>120.36</v>
      </c>
      <c r="S27" s="95">
        <v>80.459999999999994</v>
      </c>
      <c r="T27" s="98">
        <v>118.449</v>
      </c>
      <c r="U27" s="98">
        <v>6.55</v>
      </c>
      <c r="V27" s="93">
        <v>13.82</v>
      </c>
      <c r="W27" s="94">
        <v>5.3140000000000001</v>
      </c>
      <c r="X27" s="94">
        <v>0.32</v>
      </c>
      <c r="Y27" s="99" t="s">
        <v>1549</v>
      </c>
      <c r="Z27" s="97" t="s">
        <v>1549</v>
      </c>
      <c r="AA27" s="93">
        <v>58.85</v>
      </c>
      <c r="AB27" s="95">
        <v>180.49</v>
      </c>
      <c r="AC27" s="93">
        <v>40.67</v>
      </c>
      <c r="AD27" s="94">
        <v>35.323</v>
      </c>
      <c r="AE27" s="94">
        <v>6.03</v>
      </c>
      <c r="AF27" s="95">
        <v>2.8</v>
      </c>
      <c r="AG27" s="93">
        <v>8.2159999999999993</v>
      </c>
      <c r="AH27" s="94">
        <v>12</v>
      </c>
      <c r="AI27" s="94">
        <v>10.114929999999999</v>
      </c>
      <c r="AJ27" s="94">
        <v>12.167</v>
      </c>
      <c r="AK27" s="95">
        <v>12.5</v>
      </c>
      <c r="AL27" s="93">
        <v>14.97</v>
      </c>
      <c r="AM27" s="95">
        <v>15.26</v>
      </c>
      <c r="AN27" s="93">
        <v>22.654</v>
      </c>
      <c r="AO27" s="99" t="s">
        <v>1549</v>
      </c>
      <c r="AP27" s="99" t="s">
        <v>1549</v>
      </c>
      <c r="AQ27" s="99" t="s">
        <v>1549</v>
      </c>
      <c r="AR27" s="94">
        <v>6.2895500000000002</v>
      </c>
      <c r="AS27" s="94">
        <v>2.5</v>
      </c>
      <c r="AT27" s="94">
        <v>14.489000000000001</v>
      </c>
      <c r="AU27" s="94">
        <v>6.1849999999999996</v>
      </c>
      <c r="AV27" s="95">
        <v>14.766</v>
      </c>
      <c r="AW27" s="98">
        <v>5.1070000000000002</v>
      </c>
    </row>
    <row r="28" spans="1:49" x14ac:dyDescent="0.3">
      <c r="A28" s="100" t="s">
        <v>804</v>
      </c>
      <c r="B28" s="93">
        <v>1.1000000000000001</v>
      </c>
      <c r="C28" s="94">
        <v>23</v>
      </c>
      <c r="D28" s="94">
        <v>23.9</v>
      </c>
      <c r="E28" s="94">
        <v>2</v>
      </c>
      <c r="F28" s="94">
        <v>25.5</v>
      </c>
      <c r="G28" s="95">
        <v>25</v>
      </c>
      <c r="H28" s="93">
        <v>18.600000000000001</v>
      </c>
      <c r="I28" s="95">
        <v>51</v>
      </c>
      <c r="J28" s="93">
        <v>13.46</v>
      </c>
      <c r="K28" s="94">
        <v>11.89</v>
      </c>
      <c r="L28" s="95">
        <v>12.938000000000001</v>
      </c>
      <c r="M28" s="96" t="s">
        <v>1549</v>
      </c>
      <c r="N28" s="97" t="s">
        <v>1549</v>
      </c>
      <c r="O28" s="98">
        <v>1.127</v>
      </c>
      <c r="P28" s="93">
        <v>18.93</v>
      </c>
      <c r="Q28" s="94">
        <v>60.7</v>
      </c>
      <c r="R28" s="94">
        <v>119.34</v>
      </c>
      <c r="S28" s="95">
        <v>76.63</v>
      </c>
      <c r="T28" s="98">
        <v>117.779</v>
      </c>
      <c r="U28" s="98">
        <v>6.68</v>
      </c>
      <c r="V28" s="93">
        <v>15.02</v>
      </c>
      <c r="W28" s="94">
        <v>0.66900000000000004</v>
      </c>
      <c r="X28" s="94">
        <v>0.3</v>
      </c>
      <c r="Y28" s="99" t="s">
        <v>1549</v>
      </c>
      <c r="Z28" s="97" t="s">
        <v>1549</v>
      </c>
      <c r="AA28" s="93">
        <v>59.8</v>
      </c>
      <c r="AB28" s="95">
        <v>181.44</v>
      </c>
      <c r="AC28" s="93">
        <v>42.3</v>
      </c>
      <c r="AD28" s="94">
        <v>35.472000000000001</v>
      </c>
      <c r="AE28" s="94">
        <v>5.97</v>
      </c>
      <c r="AF28" s="95">
        <v>1.2</v>
      </c>
      <c r="AG28" s="93">
        <v>8.2159999999999993</v>
      </c>
      <c r="AH28" s="94">
        <v>12.5</v>
      </c>
      <c r="AI28" s="94">
        <v>7.0615500000000004</v>
      </c>
      <c r="AJ28" s="94">
        <v>12.167</v>
      </c>
      <c r="AK28" s="95">
        <v>12.5</v>
      </c>
      <c r="AL28" s="93">
        <v>14.95</v>
      </c>
      <c r="AM28" s="95">
        <v>15.24</v>
      </c>
      <c r="AN28" s="93">
        <v>22.654</v>
      </c>
      <c r="AO28" s="99" t="s">
        <v>1549</v>
      </c>
      <c r="AP28" s="99" t="s">
        <v>1549</v>
      </c>
      <c r="AQ28" s="99" t="s">
        <v>1549</v>
      </c>
      <c r="AR28" s="94">
        <v>6.2895500000000002</v>
      </c>
      <c r="AS28" s="94">
        <v>2.5</v>
      </c>
      <c r="AT28" s="94">
        <v>14.489000000000001</v>
      </c>
      <c r="AU28" s="94">
        <v>6.1849999999999996</v>
      </c>
      <c r="AV28" s="95">
        <v>14.927</v>
      </c>
      <c r="AW28" s="98">
        <v>5.1070000000000002</v>
      </c>
    </row>
    <row r="29" spans="1:49" x14ac:dyDescent="0.3">
      <c r="A29" s="100" t="s">
        <v>805</v>
      </c>
      <c r="B29" s="93">
        <v>1.1000000000000001</v>
      </c>
      <c r="C29" s="94">
        <v>23</v>
      </c>
      <c r="D29" s="94">
        <v>23.9</v>
      </c>
      <c r="E29" s="94">
        <v>2</v>
      </c>
      <c r="F29" s="94">
        <v>25.5</v>
      </c>
      <c r="G29" s="95">
        <v>25</v>
      </c>
      <c r="H29" s="93">
        <v>18.600000000000001</v>
      </c>
      <c r="I29" s="95">
        <v>51</v>
      </c>
      <c r="J29" s="93">
        <v>13.46</v>
      </c>
      <c r="K29" s="94">
        <v>11.89</v>
      </c>
      <c r="L29" s="95">
        <v>12.938000000000001</v>
      </c>
      <c r="M29" s="96" t="s">
        <v>1549</v>
      </c>
      <c r="N29" s="97" t="s">
        <v>1549</v>
      </c>
      <c r="O29" s="98">
        <v>1.127</v>
      </c>
      <c r="P29" s="93">
        <v>18.93</v>
      </c>
      <c r="Q29" s="94">
        <v>60.7</v>
      </c>
      <c r="R29" s="94">
        <v>119.34</v>
      </c>
      <c r="S29" s="95">
        <v>76.63</v>
      </c>
      <c r="T29" s="98">
        <v>117.779</v>
      </c>
      <c r="U29" s="98">
        <v>6.68</v>
      </c>
      <c r="V29" s="93">
        <v>15.02</v>
      </c>
      <c r="W29" s="94">
        <v>0.66900000000000004</v>
      </c>
      <c r="X29" s="94">
        <v>0.3</v>
      </c>
      <c r="Y29" s="99" t="s">
        <v>1549</v>
      </c>
      <c r="Z29" s="97" t="s">
        <v>1549</v>
      </c>
      <c r="AA29" s="93">
        <v>59.8</v>
      </c>
      <c r="AB29" s="95">
        <v>181.44</v>
      </c>
      <c r="AC29" s="93">
        <v>42.3</v>
      </c>
      <c r="AD29" s="94">
        <v>35.472000000000001</v>
      </c>
      <c r="AE29" s="94">
        <v>5.97</v>
      </c>
      <c r="AF29" s="95">
        <v>1.2</v>
      </c>
      <c r="AG29" s="93">
        <v>8.2159999999999993</v>
      </c>
      <c r="AH29" s="94">
        <v>12.5</v>
      </c>
      <c r="AI29" s="94">
        <v>7.0615500000000004</v>
      </c>
      <c r="AJ29" s="94">
        <v>12.167</v>
      </c>
      <c r="AK29" s="95">
        <v>12.5</v>
      </c>
      <c r="AL29" s="93">
        <v>14.95</v>
      </c>
      <c r="AM29" s="95">
        <v>15.24</v>
      </c>
      <c r="AN29" s="93">
        <v>22.654</v>
      </c>
      <c r="AO29" s="99" t="s">
        <v>1549</v>
      </c>
      <c r="AP29" s="99" t="s">
        <v>1549</v>
      </c>
      <c r="AQ29" s="99" t="s">
        <v>1549</v>
      </c>
      <c r="AR29" s="94">
        <v>6.2895500000000002</v>
      </c>
      <c r="AS29" s="94">
        <v>2.5</v>
      </c>
      <c r="AT29" s="94">
        <v>14.489000000000001</v>
      </c>
      <c r="AU29" s="94">
        <v>6.1849999999999996</v>
      </c>
      <c r="AV29" s="95">
        <v>14.927</v>
      </c>
      <c r="AW29" s="98">
        <v>5.1070000000000002</v>
      </c>
    </row>
    <row r="30" spans="1:49" x14ac:dyDescent="0.3">
      <c r="A30" s="100" t="s">
        <v>806</v>
      </c>
      <c r="B30" s="93">
        <v>1.1000000000000001</v>
      </c>
      <c r="C30" s="94">
        <v>23</v>
      </c>
      <c r="D30" s="94">
        <v>23.9</v>
      </c>
      <c r="E30" s="94">
        <v>2</v>
      </c>
      <c r="F30" s="94">
        <v>27.7</v>
      </c>
      <c r="G30" s="95">
        <v>25</v>
      </c>
      <c r="H30" s="93">
        <v>18.600000000000001</v>
      </c>
      <c r="I30" s="95">
        <v>51</v>
      </c>
      <c r="J30" s="93">
        <v>13.44</v>
      </c>
      <c r="K30" s="94">
        <v>11.91</v>
      </c>
      <c r="L30" s="95">
        <v>12.468999999999999</v>
      </c>
      <c r="M30" s="96" t="s">
        <v>1549</v>
      </c>
      <c r="N30" s="97" t="s">
        <v>1549</v>
      </c>
      <c r="O30" s="98">
        <v>1.127</v>
      </c>
      <c r="P30" s="93">
        <v>18.239999999999998</v>
      </c>
      <c r="Q30" s="94">
        <v>60.7</v>
      </c>
      <c r="R30" s="94">
        <v>117.33</v>
      </c>
      <c r="S30" s="95">
        <v>83.2</v>
      </c>
      <c r="T30" s="98">
        <v>117.51300000000001</v>
      </c>
      <c r="U30" s="98">
        <v>6.6</v>
      </c>
      <c r="V30" s="93">
        <v>13.82</v>
      </c>
      <c r="W30" s="94">
        <v>7.5380000000000003</v>
      </c>
      <c r="X30" s="94">
        <v>0.31</v>
      </c>
      <c r="Y30" s="99" t="s">
        <v>1549</v>
      </c>
      <c r="Z30" s="97" t="s">
        <v>1549</v>
      </c>
      <c r="AA30" s="93">
        <v>57.09</v>
      </c>
      <c r="AB30" s="95">
        <v>178.73</v>
      </c>
      <c r="AC30" s="93">
        <v>40.700000000000003</v>
      </c>
      <c r="AD30" s="94">
        <v>34.835999999999999</v>
      </c>
      <c r="AE30" s="94">
        <v>6.83</v>
      </c>
      <c r="AF30" s="95">
        <v>2.2000000000000002</v>
      </c>
      <c r="AG30" s="93">
        <v>8.2159999999999993</v>
      </c>
      <c r="AH30" s="94">
        <v>12.3</v>
      </c>
      <c r="AI30" s="94">
        <v>5.1227600000000004</v>
      </c>
      <c r="AJ30" s="94">
        <v>12.167</v>
      </c>
      <c r="AK30" s="95">
        <v>12.5</v>
      </c>
      <c r="AL30" s="93">
        <v>14.93</v>
      </c>
      <c r="AM30" s="95">
        <v>15.22</v>
      </c>
      <c r="AN30" s="93">
        <v>22.654</v>
      </c>
      <c r="AO30" s="99" t="s">
        <v>1549</v>
      </c>
      <c r="AP30" s="99" t="s">
        <v>1549</v>
      </c>
      <c r="AQ30" s="99" t="s">
        <v>1549</v>
      </c>
      <c r="AR30" s="94">
        <v>6.2895500000000002</v>
      </c>
      <c r="AS30" s="94">
        <v>2.5</v>
      </c>
      <c r="AT30" s="94">
        <v>14.489000000000001</v>
      </c>
      <c r="AU30" s="94">
        <v>6.1849999999999996</v>
      </c>
      <c r="AV30" s="95">
        <v>14.972</v>
      </c>
      <c r="AW30" s="98">
        <v>5.1070000000000002</v>
      </c>
    </row>
    <row r="31" spans="1:49" x14ac:dyDescent="0.3">
      <c r="A31" s="100" t="s">
        <v>807</v>
      </c>
      <c r="B31" s="93">
        <v>1.1000000000000001</v>
      </c>
      <c r="C31" s="94">
        <v>23</v>
      </c>
      <c r="D31" s="94">
        <v>23.9</v>
      </c>
      <c r="E31" s="94">
        <v>2</v>
      </c>
      <c r="F31" s="94">
        <v>27.7</v>
      </c>
      <c r="G31" s="95">
        <v>25</v>
      </c>
      <c r="H31" s="93">
        <v>18.600000000000001</v>
      </c>
      <c r="I31" s="95">
        <v>51</v>
      </c>
      <c r="J31" s="93">
        <v>13.44</v>
      </c>
      <c r="K31" s="94">
        <v>11.91</v>
      </c>
      <c r="L31" s="95">
        <v>12.468999999999999</v>
      </c>
      <c r="M31" s="96" t="s">
        <v>1549</v>
      </c>
      <c r="N31" s="97" t="s">
        <v>1549</v>
      </c>
      <c r="O31" s="98">
        <v>1.127</v>
      </c>
      <c r="P31" s="93">
        <v>18.239999999999998</v>
      </c>
      <c r="Q31" s="94">
        <v>60.7</v>
      </c>
      <c r="R31" s="94">
        <v>117.33</v>
      </c>
      <c r="S31" s="95">
        <v>83.2</v>
      </c>
      <c r="T31" s="98">
        <v>117.51300000000001</v>
      </c>
      <c r="U31" s="98">
        <v>6.6</v>
      </c>
      <c r="V31" s="93">
        <v>13.82</v>
      </c>
      <c r="W31" s="94">
        <v>7.5380000000000003</v>
      </c>
      <c r="X31" s="94">
        <v>0.31</v>
      </c>
      <c r="Y31" s="99" t="s">
        <v>1549</v>
      </c>
      <c r="Z31" s="97" t="s">
        <v>1549</v>
      </c>
      <c r="AA31" s="93">
        <v>57.09</v>
      </c>
      <c r="AB31" s="95">
        <v>178.73</v>
      </c>
      <c r="AC31" s="93">
        <v>40.700000000000003</v>
      </c>
      <c r="AD31" s="94">
        <v>34.835999999999999</v>
      </c>
      <c r="AE31" s="94">
        <v>6.83</v>
      </c>
      <c r="AF31" s="95">
        <v>2.2000000000000002</v>
      </c>
      <c r="AG31" s="93">
        <v>8.2159999999999993</v>
      </c>
      <c r="AH31" s="94">
        <v>12.3</v>
      </c>
      <c r="AI31" s="94">
        <v>5.1227600000000004</v>
      </c>
      <c r="AJ31" s="94">
        <v>12.167</v>
      </c>
      <c r="AK31" s="95">
        <v>12.5</v>
      </c>
      <c r="AL31" s="93">
        <v>14.93</v>
      </c>
      <c r="AM31" s="95">
        <v>15.22</v>
      </c>
      <c r="AN31" s="93">
        <v>22.654</v>
      </c>
      <c r="AO31" s="99" t="s">
        <v>1549</v>
      </c>
      <c r="AP31" s="99" t="s">
        <v>1549</v>
      </c>
      <c r="AQ31" s="99" t="s">
        <v>1549</v>
      </c>
      <c r="AR31" s="94">
        <v>6.2895500000000002</v>
      </c>
      <c r="AS31" s="94">
        <v>2.5</v>
      </c>
      <c r="AT31" s="94">
        <v>14.489000000000001</v>
      </c>
      <c r="AU31" s="94">
        <v>6.1849999999999996</v>
      </c>
      <c r="AV31" s="95">
        <v>14.972</v>
      </c>
      <c r="AW31" s="98">
        <v>5.1070000000000002</v>
      </c>
    </row>
    <row r="32" spans="1:49" x14ac:dyDescent="0.3">
      <c r="A32" s="100" t="s">
        <v>808</v>
      </c>
      <c r="B32" s="93">
        <v>1.1000000000000001</v>
      </c>
      <c r="C32" s="94">
        <v>23</v>
      </c>
      <c r="D32" s="94">
        <v>23.9</v>
      </c>
      <c r="E32" s="94">
        <v>2</v>
      </c>
      <c r="F32" s="94">
        <v>28.6</v>
      </c>
      <c r="G32" s="95">
        <v>25</v>
      </c>
      <c r="H32" s="93">
        <v>18.600000000000001</v>
      </c>
      <c r="I32" s="95">
        <v>51</v>
      </c>
      <c r="J32" s="93">
        <v>13.43</v>
      </c>
      <c r="K32" s="94">
        <v>11.91</v>
      </c>
      <c r="L32" s="95">
        <v>12.66</v>
      </c>
      <c r="M32" s="96" t="s">
        <v>1549</v>
      </c>
      <c r="N32" s="97" t="s">
        <v>1549</v>
      </c>
      <c r="O32" s="98">
        <v>1.127</v>
      </c>
      <c r="P32" s="93">
        <v>18.239999999999998</v>
      </c>
      <c r="Q32" s="94">
        <v>61.46</v>
      </c>
      <c r="R32" s="94">
        <v>114.35</v>
      </c>
      <c r="S32" s="95">
        <v>88.5</v>
      </c>
      <c r="T32" s="98">
        <v>117.55</v>
      </c>
      <c r="U32" s="98">
        <v>6.63</v>
      </c>
      <c r="V32" s="93">
        <v>13.82</v>
      </c>
      <c r="W32" s="94">
        <v>5.24</v>
      </c>
      <c r="X32" s="94">
        <v>0.31</v>
      </c>
      <c r="Y32" s="99" t="s">
        <v>1549</v>
      </c>
      <c r="Z32" s="97" t="s">
        <v>1549</v>
      </c>
      <c r="AA32" s="93">
        <v>55.62</v>
      </c>
      <c r="AB32" s="95">
        <v>177.26</v>
      </c>
      <c r="AC32" s="93">
        <v>41.16</v>
      </c>
      <c r="AD32" s="94">
        <v>34.710999999999999</v>
      </c>
      <c r="AE32" s="94">
        <v>9.15</v>
      </c>
      <c r="AF32" s="95">
        <v>2.2999999999999998</v>
      </c>
      <c r="AG32" s="93">
        <v>8.2159999999999993</v>
      </c>
      <c r="AH32" s="94">
        <v>12</v>
      </c>
      <c r="AI32" s="94">
        <v>5.0973699999999997</v>
      </c>
      <c r="AJ32" s="94">
        <v>12.167</v>
      </c>
      <c r="AK32" s="95">
        <v>12.5</v>
      </c>
      <c r="AL32" s="93">
        <v>14.63</v>
      </c>
      <c r="AM32" s="95">
        <v>14.92</v>
      </c>
      <c r="AN32" s="93">
        <v>22.654</v>
      </c>
      <c r="AO32" s="99" t="s">
        <v>1549</v>
      </c>
      <c r="AP32" s="99" t="s">
        <v>1549</v>
      </c>
      <c r="AQ32" s="99" t="s">
        <v>1549</v>
      </c>
      <c r="AR32" s="94">
        <v>6.2895500000000002</v>
      </c>
      <c r="AS32" s="94">
        <v>2.5</v>
      </c>
      <c r="AT32" s="94">
        <v>14.489000000000001</v>
      </c>
      <c r="AU32" s="94">
        <v>6.1849999999999996</v>
      </c>
      <c r="AV32" s="95">
        <v>14.811</v>
      </c>
      <c r="AW32" s="98">
        <v>5.1070000000000002</v>
      </c>
    </row>
    <row r="33" spans="1:49" x14ac:dyDescent="0.3">
      <c r="A33" s="100" t="s">
        <v>809</v>
      </c>
      <c r="B33" s="93">
        <v>1.1000000000000001</v>
      </c>
      <c r="C33" s="94">
        <v>23</v>
      </c>
      <c r="D33" s="94">
        <v>23.9</v>
      </c>
      <c r="E33" s="94">
        <v>2</v>
      </c>
      <c r="F33" s="94">
        <v>28.6</v>
      </c>
      <c r="G33" s="95">
        <v>25</v>
      </c>
      <c r="H33" s="93">
        <v>18.600000000000001</v>
      </c>
      <c r="I33" s="95">
        <v>51</v>
      </c>
      <c r="J33" s="93">
        <v>13.43</v>
      </c>
      <c r="K33" s="94">
        <v>11.91</v>
      </c>
      <c r="L33" s="95">
        <v>12.66</v>
      </c>
      <c r="M33" s="96" t="s">
        <v>1549</v>
      </c>
      <c r="N33" s="97" t="s">
        <v>1549</v>
      </c>
      <c r="O33" s="98">
        <v>1.127</v>
      </c>
      <c r="P33" s="93">
        <v>18.239999999999998</v>
      </c>
      <c r="Q33" s="94">
        <v>61.46</v>
      </c>
      <c r="R33" s="94">
        <v>114.35</v>
      </c>
      <c r="S33" s="95">
        <v>88.5</v>
      </c>
      <c r="T33" s="98">
        <v>117.55</v>
      </c>
      <c r="U33" s="98">
        <v>6.63</v>
      </c>
      <c r="V33" s="93">
        <v>13.82</v>
      </c>
      <c r="W33" s="94">
        <v>5.24</v>
      </c>
      <c r="X33" s="94">
        <v>0.31</v>
      </c>
      <c r="Y33" s="99" t="s">
        <v>1549</v>
      </c>
      <c r="Z33" s="97" t="s">
        <v>1549</v>
      </c>
      <c r="AA33" s="93">
        <v>55.62</v>
      </c>
      <c r="AB33" s="95">
        <v>177.26</v>
      </c>
      <c r="AC33" s="93">
        <v>41.16</v>
      </c>
      <c r="AD33" s="94">
        <v>34.710999999999999</v>
      </c>
      <c r="AE33" s="94">
        <v>9.15</v>
      </c>
      <c r="AF33" s="95">
        <v>2.2999999999999998</v>
      </c>
      <c r="AG33" s="93">
        <v>8.2159999999999993</v>
      </c>
      <c r="AH33" s="94">
        <v>12</v>
      </c>
      <c r="AI33" s="94">
        <v>5.0973699999999997</v>
      </c>
      <c r="AJ33" s="94">
        <v>12.167</v>
      </c>
      <c r="AK33" s="95">
        <v>12.5</v>
      </c>
      <c r="AL33" s="93">
        <v>14.63</v>
      </c>
      <c r="AM33" s="95">
        <v>14.92</v>
      </c>
      <c r="AN33" s="93">
        <v>22.654</v>
      </c>
      <c r="AO33" s="99" t="s">
        <v>1549</v>
      </c>
      <c r="AP33" s="99" t="s">
        <v>1549</v>
      </c>
      <c r="AQ33" s="99" t="s">
        <v>1549</v>
      </c>
      <c r="AR33" s="94">
        <v>6.2895500000000002</v>
      </c>
      <c r="AS33" s="94">
        <v>2.5</v>
      </c>
      <c r="AT33" s="94">
        <v>14.489000000000001</v>
      </c>
      <c r="AU33" s="94">
        <v>6.1849999999999996</v>
      </c>
      <c r="AV33" s="95">
        <v>14.811</v>
      </c>
      <c r="AW33" s="98">
        <v>5.1070000000000002</v>
      </c>
    </row>
    <row r="34" spans="1:49" x14ac:dyDescent="0.3">
      <c r="A34" s="100" t="s">
        <v>810</v>
      </c>
      <c r="B34" s="93">
        <v>1.1000000000000001</v>
      </c>
      <c r="C34" s="94">
        <v>23</v>
      </c>
      <c r="D34" s="94">
        <v>23.9</v>
      </c>
      <c r="E34" s="94">
        <v>2</v>
      </c>
      <c r="F34" s="94">
        <v>32.6</v>
      </c>
      <c r="G34" s="95">
        <v>25</v>
      </c>
      <c r="H34" s="93">
        <v>17.899999999999999</v>
      </c>
      <c r="I34" s="95">
        <v>51</v>
      </c>
      <c r="J34" s="93">
        <v>13.49</v>
      </c>
      <c r="K34" s="94">
        <v>11.96</v>
      </c>
      <c r="L34" s="95">
        <v>12.428000000000001</v>
      </c>
      <c r="M34" s="96" t="s">
        <v>1549</v>
      </c>
      <c r="N34" s="97" t="s">
        <v>1549</v>
      </c>
      <c r="O34" s="98">
        <v>1.127</v>
      </c>
      <c r="P34" s="93">
        <v>17.899999999999999</v>
      </c>
      <c r="Q34" s="94">
        <v>61.46</v>
      </c>
      <c r="R34" s="94">
        <v>112.38</v>
      </c>
      <c r="S34" s="95">
        <v>90.54</v>
      </c>
      <c r="T34" s="98">
        <v>117.75</v>
      </c>
      <c r="U34" s="98">
        <v>6.44</v>
      </c>
      <c r="V34" s="93">
        <v>13.82</v>
      </c>
      <c r="W34" s="94">
        <v>5.99</v>
      </c>
      <c r="X34" s="94">
        <v>0.31</v>
      </c>
      <c r="Y34" s="99" t="s">
        <v>1549</v>
      </c>
      <c r="Z34" s="97" t="s">
        <v>1549</v>
      </c>
      <c r="AA34" s="93">
        <v>60.64</v>
      </c>
      <c r="AB34" s="95">
        <v>182.28</v>
      </c>
      <c r="AC34" s="93">
        <v>40.619999999999997</v>
      </c>
      <c r="AD34" s="94">
        <v>35.061</v>
      </c>
      <c r="AE34" s="94">
        <v>9.26</v>
      </c>
      <c r="AF34" s="95">
        <v>1.7</v>
      </c>
      <c r="AG34" s="93">
        <v>8.2159999999999993</v>
      </c>
      <c r="AH34" s="94">
        <v>11.5</v>
      </c>
      <c r="AI34" s="94">
        <v>5.0346200000000003</v>
      </c>
      <c r="AJ34" s="94">
        <v>12.167</v>
      </c>
      <c r="AK34" s="95">
        <v>12.5</v>
      </c>
      <c r="AL34" s="93">
        <v>14.38</v>
      </c>
      <c r="AM34" s="95">
        <v>14.66</v>
      </c>
      <c r="AN34" s="93">
        <v>22.654</v>
      </c>
      <c r="AO34" s="99" t="s">
        <v>1549</v>
      </c>
      <c r="AP34" s="99" t="s">
        <v>1549</v>
      </c>
      <c r="AQ34" s="99" t="s">
        <v>1549</v>
      </c>
      <c r="AR34" s="94">
        <v>6.2895500000000002</v>
      </c>
      <c r="AS34" s="94">
        <v>2.5</v>
      </c>
      <c r="AT34" s="94">
        <v>14.489000000000001</v>
      </c>
      <c r="AU34" s="94">
        <v>6.1849999999999996</v>
      </c>
      <c r="AV34" s="95">
        <v>14.766</v>
      </c>
      <c r="AW34" s="98">
        <v>5.1070000000000002</v>
      </c>
    </row>
    <row r="35" spans="1:49" x14ac:dyDescent="0.3">
      <c r="A35" s="100" t="s">
        <v>811</v>
      </c>
      <c r="B35" s="93">
        <v>1.1000000000000001</v>
      </c>
      <c r="C35" s="94">
        <v>23</v>
      </c>
      <c r="D35" s="94">
        <v>23.9</v>
      </c>
      <c r="E35" s="94">
        <v>2</v>
      </c>
      <c r="F35" s="94">
        <v>32.6</v>
      </c>
      <c r="G35" s="95">
        <v>25</v>
      </c>
      <c r="H35" s="93">
        <v>17.899999999999999</v>
      </c>
      <c r="I35" s="95">
        <v>51</v>
      </c>
      <c r="J35" s="93">
        <v>13.49</v>
      </c>
      <c r="K35" s="94">
        <v>11.96</v>
      </c>
      <c r="L35" s="95">
        <v>12.428000000000001</v>
      </c>
      <c r="M35" s="96" t="s">
        <v>1549</v>
      </c>
      <c r="N35" s="97" t="s">
        <v>1549</v>
      </c>
      <c r="O35" s="98">
        <v>1.127</v>
      </c>
      <c r="P35" s="93">
        <v>17.899999999999999</v>
      </c>
      <c r="Q35" s="94">
        <v>61.46</v>
      </c>
      <c r="R35" s="94">
        <v>112.38</v>
      </c>
      <c r="S35" s="95">
        <v>90.54</v>
      </c>
      <c r="T35" s="98">
        <v>117.75</v>
      </c>
      <c r="U35" s="98">
        <v>6.44</v>
      </c>
      <c r="V35" s="93">
        <v>13.82</v>
      </c>
      <c r="W35" s="94">
        <v>5.99</v>
      </c>
      <c r="X35" s="94">
        <v>0.31</v>
      </c>
      <c r="Y35" s="99" t="s">
        <v>1549</v>
      </c>
      <c r="Z35" s="97" t="s">
        <v>1549</v>
      </c>
      <c r="AA35" s="93">
        <v>60.64</v>
      </c>
      <c r="AB35" s="95">
        <v>182.28</v>
      </c>
      <c r="AC35" s="93">
        <v>40.619999999999997</v>
      </c>
      <c r="AD35" s="94">
        <v>35.061</v>
      </c>
      <c r="AE35" s="94">
        <v>9.26</v>
      </c>
      <c r="AF35" s="95">
        <v>1.7</v>
      </c>
      <c r="AG35" s="93">
        <v>8.2159999999999993</v>
      </c>
      <c r="AH35" s="94">
        <v>11.5</v>
      </c>
      <c r="AI35" s="94">
        <v>5.0346200000000003</v>
      </c>
      <c r="AJ35" s="94">
        <v>12.167</v>
      </c>
      <c r="AK35" s="95">
        <v>12.5</v>
      </c>
      <c r="AL35" s="93">
        <v>14.38</v>
      </c>
      <c r="AM35" s="95">
        <v>14.66</v>
      </c>
      <c r="AN35" s="93">
        <v>22.654</v>
      </c>
      <c r="AO35" s="99" t="s">
        <v>1549</v>
      </c>
      <c r="AP35" s="99" t="s">
        <v>1549</v>
      </c>
      <c r="AQ35" s="99" t="s">
        <v>1549</v>
      </c>
      <c r="AR35" s="94">
        <v>6.2895500000000002</v>
      </c>
      <c r="AS35" s="94">
        <v>2.5</v>
      </c>
      <c r="AT35" s="94">
        <v>14.489000000000001</v>
      </c>
      <c r="AU35" s="94">
        <v>6.1849999999999996</v>
      </c>
      <c r="AV35" s="95">
        <v>14.766</v>
      </c>
      <c r="AW35" s="98">
        <v>5.1070000000000002</v>
      </c>
    </row>
    <row r="36" spans="1:49" x14ac:dyDescent="0.3">
      <c r="A36" s="100" t="s">
        <v>812</v>
      </c>
      <c r="B36" s="93">
        <v>1.1000000000000001</v>
      </c>
      <c r="C36" s="94">
        <v>23</v>
      </c>
      <c r="D36" s="94">
        <v>23.9</v>
      </c>
      <c r="E36" s="94">
        <v>2</v>
      </c>
      <c r="F36" s="94">
        <v>35.200000000000003</v>
      </c>
      <c r="G36" s="95">
        <v>25</v>
      </c>
      <c r="H36" s="93">
        <v>17.899999999999999</v>
      </c>
      <c r="I36" s="95">
        <v>51</v>
      </c>
      <c r="J36" s="93">
        <v>13.4</v>
      </c>
      <c r="K36" s="94">
        <v>11.9</v>
      </c>
      <c r="L36" s="95">
        <v>12.631</v>
      </c>
      <c r="M36" s="96" t="s">
        <v>1549</v>
      </c>
      <c r="N36" s="97" t="s">
        <v>1549</v>
      </c>
      <c r="O36" s="98">
        <v>1.127</v>
      </c>
      <c r="P36" s="93">
        <v>17.899999999999999</v>
      </c>
      <c r="Q36" s="94">
        <v>61.46</v>
      </c>
      <c r="R36" s="94">
        <v>110.44</v>
      </c>
      <c r="S36" s="95">
        <v>90.81</v>
      </c>
      <c r="T36" s="98">
        <v>117.38200000000001</v>
      </c>
      <c r="U36" s="98">
        <v>6.36</v>
      </c>
      <c r="V36" s="93">
        <v>13.82</v>
      </c>
      <c r="W36" s="94">
        <v>5.84</v>
      </c>
      <c r="X36" s="94">
        <v>0.3</v>
      </c>
      <c r="Y36" s="99" t="s">
        <v>1549</v>
      </c>
      <c r="Z36" s="97" t="s">
        <v>1549</v>
      </c>
      <c r="AA36" s="93">
        <v>57.33</v>
      </c>
      <c r="AB36" s="95">
        <v>178.97</v>
      </c>
      <c r="AC36" s="93">
        <v>40.96</v>
      </c>
      <c r="AD36" s="94">
        <v>33.972999999999999</v>
      </c>
      <c r="AE36" s="94">
        <v>8.41</v>
      </c>
      <c r="AF36" s="95">
        <v>1.8</v>
      </c>
      <c r="AG36" s="93">
        <v>8.2159999999999993</v>
      </c>
      <c r="AH36" s="94">
        <v>11.5</v>
      </c>
      <c r="AI36" s="94">
        <v>5.0926400000000003</v>
      </c>
      <c r="AJ36" s="94">
        <v>12.167</v>
      </c>
      <c r="AK36" s="95">
        <v>12.5</v>
      </c>
      <c r="AL36" s="93">
        <v>14.3</v>
      </c>
      <c r="AM36" s="95">
        <v>14.59</v>
      </c>
      <c r="AN36" s="93">
        <v>22.654</v>
      </c>
      <c r="AO36" s="99" t="s">
        <v>1549</v>
      </c>
      <c r="AP36" s="99" t="s">
        <v>1549</v>
      </c>
      <c r="AQ36" s="99" t="s">
        <v>1549</v>
      </c>
      <c r="AR36" s="94">
        <v>6.2895500000000002</v>
      </c>
      <c r="AS36" s="94">
        <v>2.5</v>
      </c>
      <c r="AT36" s="94">
        <v>14.489000000000001</v>
      </c>
      <c r="AU36" s="94">
        <v>6.1849999999999996</v>
      </c>
      <c r="AV36" s="95">
        <v>14.923999999999999</v>
      </c>
      <c r="AW36" s="98">
        <v>5.1070000000000002</v>
      </c>
    </row>
    <row r="37" spans="1:49" x14ac:dyDescent="0.3">
      <c r="A37" s="100" t="s">
        <v>813</v>
      </c>
      <c r="B37" s="93">
        <v>1.1000000000000001</v>
      </c>
      <c r="C37" s="94">
        <v>23</v>
      </c>
      <c r="D37" s="94">
        <v>23.9</v>
      </c>
      <c r="E37" s="94">
        <v>2</v>
      </c>
      <c r="F37" s="94">
        <v>35.200000000000003</v>
      </c>
      <c r="G37" s="95">
        <v>25</v>
      </c>
      <c r="H37" s="93">
        <v>17.899999999999999</v>
      </c>
      <c r="I37" s="95">
        <v>51</v>
      </c>
      <c r="J37" s="93">
        <v>13.4</v>
      </c>
      <c r="K37" s="94">
        <v>11.9</v>
      </c>
      <c r="L37" s="95">
        <v>12.631</v>
      </c>
      <c r="M37" s="96" t="s">
        <v>1549</v>
      </c>
      <c r="N37" s="97" t="s">
        <v>1549</v>
      </c>
      <c r="O37" s="98">
        <v>1.127</v>
      </c>
      <c r="P37" s="93">
        <v>17.899999999999999</v>
      </c>
      <c r="Q37" s="94">
        <v>61.46</v>
      </c>
      <c r="R37" s="94">
        <v>110.44</v>
      </c>
      <c r="S37" s="95">
        <v>90.81</v>
      </c>
      <c r="T37" s="98">
        <v>117.38200000000001</v>
      </c>
      <c r="U37" s="98">
        <v>6.36</v>
      </c>
      <c r="V37" s="93">
        <v>13.82</v>
      </c>
      <c r="W37" s="94">
        <v>5.84</v>
      </c>
      <c r="X37" s="94">
        <v>0.3</v>
      </c>
      <c r="Y37" s="99" t="s">
        <v>1549</v>
      </c>
      <c r="Z37" s="97" t="s">
        <v>1549</v>
      </c>
      <c r="AA37" s="93">
        <v>57.33</v>
      </c>
      <c r="AB37" s="95">
        <v>178.97</v>
      </c>
      <c r="AC37" s="93">
        <v>40.96</v>
      </c>
      <c r="AD37" s="94">
        <v>33.972999999999999</v>
      </c>
      <c r="AE37" s="94">
        <v>8.41</v>
      </c>
      <c r="AF37" s="95">
        <v>1.8</v>
      </c>
      <c r="AG37" s="93">
        <v>8.2159999999999993</v>
      </c>
      <c r="AH37" s="94">
        <v>11.5</v>
      </c>
      <c r="AI37" s="94">
        <v>5.0926400000000003</v>
      </c>
      <c r="AJ37" s="94">
        <v>12.167</v>
      </c>
      <c r="AK37" s="95">
        <v>12.5</v>
      </c>
      <c r="AL37" s="93">
        <v>14.3</v>
      </c>
      <c r="AM37" s="95">
        <v>14.59</v>
      </c>
      <c r="AN37" s="93">
        <v>22.654</v>
      </c>
      <c r="AO37" s="99" t="s">
        <v>1549</v>
      </c>
      <c r="AP37" s="99" t="s">
        <v>1549</v>
      </c>
      <c r="AQ37" s="99" t="s">
        <v>1549</v>
      </c>
      <c r="AR37" s="94">
        <v>6.2895500000000002</v>
      </c>
      <c r="AS37" s="94">
        <v>2.5</v>
      </c>
      <c r="AT37" s="94">
        <v>14.489000000000001</v>
      </c>
      <c r="AU37" s="94">
        <v>6.1849999999999996</v>
      </c>
      <c r="AV37" s="95">
        <v>14.923999999999999</v>
      </c>
      <c r="AW37" s="98">
        <v>5.1070000000000002</v>
      </c>
    </row>
    <row r="38" spans="1:49" x14ac:dyDescent="0.3">
      <c r="A38" s="100" t="s">
        <v>814</v>
      </c>
      <c r="B38" s="93">
        <v>1.1000000000000001</v>
      </c>
      <c r="C38" s="94">
        <v>23</v>
      </c>
      <c r="D38" s="94">
        <v>23.9</v>
      </c>
      <c r="E38" s="94">
        <v>2</v>
      </c>
      <c r="F38" s="94">
        <v>30.3</v>
      </c>
      <c r="G38" s="95">
        <v>25</v>
      </c>
      <c r="H38" s="93">
        <v>17.899999999999999</v>
      </c>
      <c r="I38" s="95">
        <v>51</v>
      </c>
      <c r="J38" s="93">
        <v>13.42</v>
      </c>
      <c r="K38" s="94">
        <v>11.93</v>
      </c>
      <c r="L38" s="95">
        <v>12.621</v>
      </c>
      <c r="M38" s="96" t="s">
        <v>1549</v>
      </c>
      <c r="N38" s="97" t="s">
        <v>1549</v>
      </c>
      <c r="O38" s="98">
        <v>1.127</v>
      </c>
      <c r="P38" s="93">
        <v>17.899999999999999</v>
      </c>
      <c r="Q38" s="94">
        <v>61.46</v>
      </c>
      <c r="R38" s="94">
        <v>108.52</v>
      </c>
      <c r="S38" s="95">
        <v>90.28</v>
      </c>
      <c r="T38" s="98">
        <v>117.227</v>
      </c>
      <c r="U38" s="98">
        <v>6.28</v>
      </c>
      <c r="V38" s="93">
        <v>13.82</v>
      </c>
      <c r="W38" s="94">
        <v>6.6</v>
      </c>
      <c r="X38" s="94">
        <v>0.31</v>
      </c>
      <c r="Y38" s="99" t="s">
        <v>1549</v>
      </c>
      <c r="Z38" s="97" t="s">
        <v>1549</v>
      </c>
      <c r="AA38" s="93">
        <v>55.04</v>
      </c>
      <c r="AB38" s="95">
        <v>176.68</v>
      </c>
      <c r="AC38" s="93">
        <v>39.54</v>
      </c>
      <c r="AD38" s="94">
        <v>33.735999999999997</v>
      </c>
      <c r="AE38" s="94">
        <v>7.22</v>
      </c>
      <c r="AF38" s="95">
        <v>1.5</v>
      </c>
      <c r="AG38" s="93">
        <v>8.2159999999999993</v>
      </c>
      <c r="AH38" s="94">
        <v>11.5</v>
      </c>
      <c r="AI38" s="94">
        <v>5.1588900000000004</v>
      </c>
      <c r="AJ38" s="94">
        <v>12.167</v>
      </c>
      <c r="AK38" s="95">
        <v>12.5</v>
      </c>
      <c r="AL38" s="93">
        <v>14.75</v>
      </c>
      <c r="AM38" s="95">
        <v>15.04</v>
      </c>
      <c r="AN38" s="93">
        <v>22.654</v>
      </c>
      <c r="AO38" s="99" t="s">
        <v>1549</v>
      </c>
      <c r="AP38" s="99" t="s">
        <v>1549</v>
      </c>
      <c r="AQ38" s="99" t="s">
        <v>1549</v>
      </c>
      <c r="AR38" s="94">
        <v>6.2895500000000002</v>
      </c>
      <c r="AS38" s="94">
        <v>2.5</v>
      </c>
      <c r="AT38" s="94">
        <v>14.489000000000001</v>
      </c>
      <c r="AU38" s="94">
        <v>6.1849999999999996</v>
      </c>
      <c r="AV38" s="95">
        <v>14.972</v>
      </c>
      <c r="AW38" s="98">
        <v>5.1070000000000002</v>
      </c>
    </row>
    <row r="39" spans="1:49" x14ac:dyDescent="0.3">
      <c r="A39" s="100" t="s">
        <v>815</v>
      </c>
      <c r="B39" s="93">
        <v>1.1000000000000001</v>
      </c>
      <c r="C39" s="94">
        <v>23</v>
      </c>
      <c r="D39" s="94">
        <v>23.9</v>
      </c>
      <c r="E39" s="94">
        <v>2</v>
      </c>
      <c r="F39" s="94">
        <v>30.3</v>
      </c>
      <c r="G39" s="95">
        <v>25</v>
      </c>
      <c r="H39" s="93">
        <v>17.899999999999999</v>
      </c>
      <c r="I39" s="95">
        <v>51</v>
      </c>
      <c r="J39" s="93">
        <v>13.42</v>
      </c>
      <c r="K39" s="94">
        <v>11.93</v>
      </c>
      <c r="L39" s="95">
        <v>12.621</v>
      </c>
      <c r="M39" s="96" t="s">
        <v>1549</v>
      </c>
      <c r="N39" s="97" t="s">
        <v>1549</v>
      </c>
      <c r="O39" s="98">
        <v>1.127</v>
      </c>
      <c r="P39" s="93">
        <v>17.899999999999999</v>
      </c>
      <c r="Q39" s="94">
        <v>61.46</v>
      </c>
      <c r="R39" s="94">
        <v>108.52</v>
      </c>
      <c r="S39" s="95">
        <v>90.28</v>
      </c>
      <c r="T39" s="98">
        <v>117.227</v>
      </c>
      <c r="U39" s="98">
        <v>6.28</v>
      </c>
      <c r="V39" s="93">
        <v>13.82</v>
      </c>
      <c r="W39" s="94">
        <v>6.6</v>
      </c>
      <c r="X39" s="94">
        <v>0.31</v>
      </c>
      <c r="Y39" s="99" t="s">
        <v>1549</v>
      </c>
      <c r="Z39" s="97" t="s">
        <v>1549</v>
      </c>
      <c r="AA39" s="93">
        <v>55.04</v>
      </c>
      <c r="AB39" s="95">
        <v>176.68</v>
      </c>
      <c r="AC39" s="93">
        <v>39.54</v>
      </c>
      <c r="AD39" s="94">
        <v>33.735999999999997</v>
      </c>
      <c r="AE39" s="94">
        <v>7.22</v>
      </c>
      <c r="AF39" s="95">
        <v>1.5</v>
      </c>
      <c r="AG39" s="93">
        <v>8.2159999999999993</v>
      </c>
      <c r="AH39" s="94">
        <v>11.5</v>
      </c>
      <c r="AI39" s="94">
        <v>5.1588900000000004</v>
      </c>
      <c r="AJ39" s="94">
        <v>12.167</v>
      </c>
      <c r="AK39" s="95">
        <v>12.5</v>
      </c>
      <c r="AL39" s="93">
        <v>14.75</v>
      </c>
      <c r="AM39" s="95">
        <v>15.04</v>
      </c>
      <c r="AN39" s="93">
        <v>22.654</v>
      </c>
      <c r="AO39" s="99" t="s">
        <v>1549</v>
      </c>
      <c r="AP39" s="99" t="s">
        <v>1549</v>
      </c>
      <c r="AQ39" s="99" t="s">
        <v>1549</v>
      </c>
      <c r="AR39" s="94">
        <v>6.2895500000000002</v>
      </c>
      <c r="AS39" s="94">
        <v>2.5</v>
      </c>
      <c r="AT39" s="94">
        <v>14.489000000000001</v>
      </c>
      <c r="AU39" s="94">
        <v>6.1849999999999996</v>
      </c>
      <c r="AV39" s="95">
        <v>14.972</v>
      </c>
      <c r="AW39" s="98">
        <v>5.1070000000000002</v>
      </c>
    </row>
    <row r="40" spans="1:49" x14ac:dyDescent="0.3">
      <c r="A40" s="100" t="s">
        <v>816</v>
      </c>
      <c r="B40" s="93">
        <v>1.1000000000000001</v>
      </c>
      <c r="C40" s="94">
        <v>23</v>
      </c>
      <c r="D40" s="94">
        <v>23.9</v>
      </c>
      <c r="E40" s="94">
        <v>2</v>
      </c>
      <c r="F40" s="94">
        <v>22.5</v>
      </c>
      <c r="G40" s="95">
        <v>25</v>
      </c>
      <c r="H40" s="93">
        <v>17.899999999999999</v>
      </c>
      <c r="I40" s="95">
        <v>51</v>
      </c>
      <c r="J40" s="93">
        <v>13.45</v>
      </c>
      <c r="K40" s="94">
        <v>11.9</v>
      </c>
      <c r="L40" s="95">
        <v>12.618</v>
      </c>
      <c r="M40" s="96" t="s">
        <v>1549</v>
      </c>
      <c r="N40" s="97" t="s">
        <v>1549</v>
      </c>
      <c r="O40" s="98">
        <v>1.127</v>
      </c>
      <c r="P40" s="93">
        <v>18.93</v>
      </c>
      <c r="Q40" s="94">
        <v>61.46</v>
      </c>
      <c r="R40" s="94">
        <v>106.61</v>
      </c>
      <c r="S40" s="95">
        <v>89.04</v>
      </c>
      <c r="T40" s="98">
        <v>117.416</v>
      </c>
      <c r="U40" s="98">
        <v>6.27</v>
      </c>
      <c r="V40" s="93">
        <v>13.82</v>
      </c>
      <c r="W40" s="94">
        <v>5.69</v>
      </c>
      <c r="X40" s="94">
        <v>0.3</v>
      </c>
      <c r="Y40" s="99" t="s">
        <v>1549</v>
      </c>
      <c r="Z40" s="97" t="s">
        <v>1549</v>
      </c>
      <c r="AA40" s="93">
        <v>51.29</v>
      </c>
      <c r="AB40" s="95">
        <v>172.93</v>
      </c>
      <c r="AC40" s="93">
        <v>39.32</v>
      </c>
      <c r="AD40" s="94">
        <v>34.121000000000002</v>
      </c>
      <c r="AE40" s="94">
        <v>7.07</v>
      </c>
      <c r="AF40" s="95">
        <v>1.2</v>
      </c>
      <c r="AG40" s="93">
        <v>8.2159999999999993</v>
      </c>
      <c r="AH40" s="94">
        <v>11.3</v>
      </c>
      <c r="AI40" s="94">
        <v>5.02799</v>
      </c>
      <c r="AJ40" s="94">
        <v>12.167</v>
      </c>
      <c r="AK40" s="95">
        <v>12.5</v>
      </c>
      <c r="AL40" s="93">
        <v>14.51</v>
      </c>
      <c r="AM40" s="95">
        <v>14.8</v>
      </c>
      <c r="AN40" s="93">
        <v>20.969000000000001</v>
      </c>
      <c r="AO40" s="99" t="s">
        <v>1549</v>
      </c>
      <c r="AP40" s="99" t="s">
        <v>1549</v>
      </c>
      <c r="AQ40" s="99" t="s">
        <v>1549</v>
      </c>
      <c r="AR40" s="94">
        <v>6.2895500000000002</v>
      </c>
      <c r="AS40" s="94">
        <v>2.5</v>
      </c>
      <c r="AT40" s="94">
        <v>14.489000000000001</v>
      </c>
      <c r="AU40" s="94">
        <v>6.1849999999999996</v>
      </c>
      <c r="AV40" s="95">
        <v>14.651</v>
      </c>
      <c r="AW40" s="98">
        <v>5.1070000000000002</v>
      </c>
    </row>
    <row r="41" spans="1:49" x14ac:dyDescent="0.3">
      <c r="A41" s="100" t="s">
        <v>817</v>
      </c>
      <c r="B41" s="93">
        <v>1.1000000000000001</v>
      </c>
      <c r="C41" s="94">
        <v>23</v>
      </c>
      <c r="D41" s="94">
        <v>23.9</v>
      </c>
      <c r="E41" s="94">
        <v>2</v>
      </c>
      <c r="F41" s="94">
        <v>22.5</v>
      </c>
      <c r="G41" s="95">
        <v>25</v>
      </c>
      <c r="H41" s="93">
        <v>17.899999999999999</v>
      </c>
      <c r="I41" s="95">
        <v>51</v>
      </c>
      <c r="J41" s="93">
        <v>13.45</v>
      </c>
      <c r="K41" s="94">
        <v>11.9</v>
      </c>
      <c r="L41" s="95">
        <v>12.618</v>
      </c>
      <c r="M41" s="96" t="s">
        <v>1549</v>
      </c>
      <c r="N41" s="97" t="s">
        <v>1549</v>
      </c>
      <c r="O41" s="98">
        <v>1.127</v>
      </c>
      <c r="P41" s="93">
        <v>18.93</v>
      </c>
      <c r="Q41" s="94">
        <v>61.46</v>
      </c>
      <c r="R41" s="94">
        <v>106.61</v>
      </c>
      <c r="S41" s="95">
        <v>89.04</v>
      </c>
      <c r="T41" s="98">
        <v>117.416</v>
      </c>
      <c r="U41" s="98">
        <v>6.27</v>
      </c>
      <c r="V41" s="93">
        <v>13.82</v>
      </c>
      <c r="W41" s="94">
        <v>5.69</v>
      </c>
      <c r="X41" s="94">
        <v>0.3</v>
      </c>
      <c r="Y41" s="99" t="s">
        <v>1549</v>
      </c>
      <c r="Z41" s="97" t="s">
        <v>1549</v>
      </c>
      <c r="AA41" s="93">
        <v>51.29</v>
      </c>
      <c r="AB41" s="95">
        <v>172.93</v>
      </c>
      <c r="AC41" s="93">
        <v>39.32</v>
      </c>
      <c r="AD41" s="94">
        <v>34.121000000000002</v>
      </c>
      <c r="AE41" s="94">
        <v>7.07</v>
      </c>
      <c r="AF41" s="95">
        <v>1.2</v>
      </c>
      <c r="AG41" s="93">
        <v>8.2159999999999993</v>
      </c>
      <c r="AH41" s="94">
        <v>11.3</v>
      </c>
      <c r="AI41" s="94">
        <v>5.02799</v>
      </c>
      <c r="AJ41" s="94">
        <v>12.167</v>
      </c>
      <c r="AK41" s="95">
        <v>12.5</v>
      </c>
      <c r="AL41" s="93">
        <v>14.51</v>
      </c>
      <c r="AM41" s="95">
        <v>14.8</v>
      </c>
      <c r="AN41" s="93">
        <v>20.969000000000001</v>
      </c>
      <c r="AO41" s="99" t="s">
        <v>1549</v>
      </c>
      <c r="AP41" s="99" t="s">
        <v>1549</v>
      </c>
      <c r="AQ41" s="99" t="s">
        <v>1549</v>
      </c>
      <c r="AR41" s="94">
        <v>6.2895500000000002</v>
      </c>
      <c r="AS41" s="94">
        <v>2.5</v>
      </c>
      <c r="AT41" s="94">
        <v>14.489000000000001</v>
      </c>
      <c r="AU41" s="94">
        <v>6.1849999999999996</v>
      </c>
      <c r="AV41" s="95">
        <v>14.651</v>
      </c>
      <c r="AW41" s="98">
        <v>5.1070000000000002</v>
      </c>
    </row>
    <row r="42" spans="1:49" x14ac:dyDescent="0.3">
      <c r="A42" s="100" t="s">
        <v>818</v>
      </c>
      <c r="B42" s="93">
        <v>1.1000000000000001</v>
      </c>
      <c r="C42" s="94">
        <v>23</v>
      </c>
      <c r="D42" s="94">
        <v>23.9</v>
      </c>
      <c r="E42" s="94">
        <v>2</v>
      </c>
      <c r="F42" s="94">
        <v>12.3</v>
      </c>
      <c r="G42" s="95">
        <v>25</v>
      </c>
      <c r="H42" s="93">
        <v>17.899999999999999</v>
      </c>
      <c r="I42" s="95">
        <v>51</v>
      </c>
      <c r="J42" s="93">
        <v>13.47</v>
      </c>
      <c r="K42" s="94">
        <v>11.83</v>
      </c>
      <c r="L42" s="95">
        <v>5.3029999999999999</v>
      </c>
      <c r="M42" s="96" t="s">
        <v>1549</v>
      </c>
      <c r="N42" s="97" t="s">
        <v>1549</v>
      </c>
      <c r="O42" s="98">
        <v>1.127</v>
      </c>
      <c r="P42" s="93">
        <v>33.14</v>
      </c>
      <c r="Q42" s="94">
        <v>61.46</v>
      </c>
      <c r="R42" s="94">
        <v>105.67</v>
      </c>
      <c r="S42" s="95">
        <v>88.76</v>
      </c>
      <c r="T42" s="98">
        <v>117.45</v>
      </c>
      <c r="U42" s="98">
        <v>6.29</v>
      </c>
      <c r="V42" s="93">
        <v>13.82</v>
      </c>
      <c r="W42" s="94">
        <v>6.23</v>
      </c>
      <c r="X42" s="94">
        <v>0.3</v>
      </c>
      <c r="Y42" s="99" t="s">
        <v>1549</v>
      </c>
      <c r="Z42" s="97" t="s">
        <v>1549</v>
      </c>
      <c r="AA42" s="93">
        <v>51.08</v>
      </c>
      <c r="AB42" s="95">
        <v>172.72</v>
      </c>
      <c r="AC42" s="93">
        <v>38.520000000000003</v>
      </c>
      <c r="AD42" s="94">
        <v>33.85</v>
      </c>
      <c r="AE42" s="94">
        <v>8.24</v>
      </c>
      <c r="AF42" s="95">
        <v>1.2</v>
      </c>
      <c r="AG42" s="93">
        <v>8.2159999999999993</v>
      </c>
      <c r="AH42" s="94">
        <v>11.5</v>
      </c>
      <c r="AI42" s="94">
        <v>5.0751200000000001</v>
      </c>
      <c r="AJ42" s="94">
        <v>12.167</v>
      </c>
      <c r="AK42" s="95">
        <v>12.5</v>
      </c>
      <c r="AL42" s="93">
        <v>15.03</v>
      </c>
      <c r="AM42" s="95">
        <v>15.32</v>
      </c>
      <c r="AN42" s="93">
        <v>20.969000000000001</v>
      </c>
      <c r="AO42" s="99" t="s">
        <v>1549</v>
      </c>
      <c r="AP42" s="99" t="s">
        <v>1549</v>
      </c>
      <c r="AQ42" s="99" t="s">
        <v>1549</v>
      </c>
      <c r="AR42" s="94">
        <v>6.2895500000000002</v>
      </c>
      <c r="AS42" s="94">
        <v>2.5</v>
      </c>
      <c r="AT42" s="94">
        <v>14.489000000000001</v>
      </c>
      <c r="AU42" s="94">
        <v>6.1849999999999996</v>
      </c>
      <c r="AV42" s="95">
        <v>14.561999999999999</v>
      </c>
      <c r="AW42" s="98">
        <v>5.1070000000000002</v>
      </c>
    </row>
    <row r="43" spans="1:49" x14ac:dyDescent="0.3">
      <c r="A43" s="100" t="s">
        <v>819</v>
      </c>
      <c r="B43" s="93">
        <v>1.1000000000000001</v>
      </c>
      <c r="C43" s="94">
        <v>23</v>
      </c>
      <c r="D43" s="94">
        <v>23.9</v>
      </c>
      <c r="E43" s="94">
        <v>2</v>
      </c>
      <c r="F43" s="94">
        <v>12.3</v>
      </c>
      <c r="G43" s="95">
        <v>25</v>
      </c>
      <c r="H43" s="93">
        <v>17.899999999999999</v>
      </c>
      <c r="I43" s="95">
        <v>51</v>
      </c>
      <c r="J43" s="93">
        <v>13.47</v>
      </c>
      <c r="K43" s="94">
        <v>11.83</v>
      </c>
      <c r="L43" s="95">
        <v>5.3029999999999999</v>
      </c>
      <c r="M43" s="96" t="s">
        <v>1549</v>
      </c>
      <c r="N43" s="97" t="s">
        <v>1549</v>
      </c>
      <c r="O43" s="98">
        <v>1.127</v>
      </c>
      <c r="P43" s="93">
        <v>33.14</v>
      </c>
      <c r="Q43" s="94">
        <v>61.46</v>
      </c>
      <c r="R43" s="94">
        <v>105.67</v>
      </c>
      <c r="S43" s="95">
        <v>88.76</v>
      </c>
      <c r="T43" s="98">
        <v>117.45</v>
      </c>
      <c r="U43" s="98">
        <v>6.29</v>
      </c>
      <c r="V43" s="93">
        <v>13.82</v>
      </c>
      <c r="W43" s="94">
        <v>6.23</v>
      </c>
      <c r="X43" s="94">
        <v>0.3</v>
      </c>
      <c r="Y43" s="99" t="s">
        <v>1549</v>
      </c>
      <c r="Z43" s="97" t="s">
        <v>1549</v>
      </c>
      <c r="AA43" s="93">
        <v>51.08</v>
      </c>
      <c r="AB43" s="95">
        <v>172.72</v>
      </c>
      <c r="AC43" s="93">
        <v>38.520000000000003</v>
      </c>
      <c r="AD43" s="94">
        <v>33.85</v>
      </c>
      <c r="AE43" s="94">
        <v>8.24</v>
      </c>
      <c r="AF43" s="95">
        <v>1.2</v>
      </c>
      <c r="AG43" s="93">
        <v>8.2159999999999993</v>
      </c>
      <c r="AH43" s="94">
        <v>11.5</v>
      </c>
      <c r="AI43" s="94">
        <v>5.0751200000000001</v>
      </c>
      <c r="AJ43" s="94">
        <v>12.167</v>
      </c>
      <c r="AK43" s="95">
        <v>12.5</v>
      </c>
      <c r="AL43" s="93">
        <v>15.03</v>
      </c>
      <c r="AM43" s="95">
        <v>15.32</v>
      </c>
      <c r="AN43" s="93">
        <v>20.969000000000001</v>
      </c>
      <c r="AO43" s="99" t="s">
        <v>1549</v>
      </c>
      <c r="AP43" s="99" t="s">
        <v>1549</v>
      </c>
      <c r="AQ43" s="99" t="s">
        <v>1549</v>
      </c>
      <c r="AR43" s="94">
        <v>6.2895500000000002</v>
      </c>
      <c r="AS43" s="94">
        <v>2.5</v>
      </c>
      <c r="AT43" s="94">
        <v>14.489000000000001</v>
      </c>
      <c r="AU43" s="94">
        <v>6.1849999999999996</v>
      </c>
      <c r="AV43" s="95">
        <v>14.561999999999999</v>
      </c>
      <c r="AW43" s="98">
        <v>5.1070000000000002</v>
      </c>
    </row>
    <row r="44" spans="1:49" x14ac:dyDescent="0.3">
      <c r="A44" s="100" t="s">
        <v>820</v>
      </c>
      <c r="B44" s="93">
        <v>1.1000000000000001</v>
      </c>
      <c r="C44" s="94">
        <v>23</v>
      </c>
      <c r="D44" s="94">
        <v>23.9</v>
      </c>
      <c r="E44" s="94">
        <v>2</v>
      </c>
      <c r="F44" s="94">
        <v>18.899999999999999</v>
      </c>
      <c r="G44" s="95">
        <v>25</v>
      </c>
      <c r="H44" s="93">
        <v>17.899999999999999</v>
      </c>
      <c r="I44" s="95">
        <v>51</v>
      </c>
      <c r="J44" s="93">
        <v>13.54</v>
      </c>
      <c r="K44" s="94">
        <v>11.81</v>
      </c>
      <c r="L44" s="95">
        <v>5.1040000000000001</v>
      </c>
      <c r="M44" s="96" t="s">
        <v>1549</v>
      </c>
      <c r="N44" s="97" t="s">
        <v>1549</v>
      </c>
      <c r="O44" s="98">
        <v>1.127</v>
      </c>
      <c r="P44" s="93">
        <v>27.57</v>
      </c>
      <c r="Q44" s="94">
        <v>61.46</v>
      </c>
      <c r="R44" s="94">
        <v>105.67</v>
      </c>
      <c r="S44" s="95">
        <v>87.43</v>
      </c>
      <c r="T44" s="98">
        <v>117.456</v>
      </c>
      <c r="U44" s="98">
        <v>6.23</v>
      </c>
      <c r="V44" s="93">
        <v>13.23</v>
      </c>
      <c r="W44" s="94">
        <v>6.17</v>
      </c>
      <c r="X44" s="94">
        <v>0.3</v>
      </c>
      <c r="Y44" s="99" t="s">
        <v>1549</v>
      </c>
      <c r="Z44" s="97" t="s">
        <v>1549</v>
      </c>
      <c r="AA44" s="93">
        <v>46.71</v>
      </c>
      <c r="AB44" s="95">
        <v>168.35</v>
      </c>
      <c r="AC44" s="93">
        <v>39.07</v>
      </c>
      <c r="AD44" s="94">
        <v>33.033999999999999</v>
      </c>
      <c r="AE44" s="94">
        <v>9.6199999999999992</v>
      </c>
      <c r="AF44" s="95">
        <v>0</v>
      </c>
      <c r="AG44" s="93">
        <v>8.2159999999999993</v>
      </c>
      <c r="AH44" s="94">
        <v>11.5</v>
      </c>
      <c r="AI44" s="94">
        <v>5.9710000000000001</v>
      </c>
      <c r="AJ44" s="94">
        <v>12.167</v>
      </c>
      <c r="AK44" s="95">
        <v>12.4</v>
      </c>
      <c r="AL44" s="93">
        <v>14.87</v>
      </c>
      <c r="AM44" s="95">
        <v>15.16</v>
      </c>
      <c r="AN44" s="93">
        <v>20.969000000000001</v>
      </c>
      <c r="AO44" s="99" t="s">
        <v>1549</v>
      </c>
      <c r="AP44" s="99" t="s">
        <v>1549</v>
      </c>
      <c r="AQ44" s="99" t="s">
        <v>1549</v>
      </c>
      <c r="AR44" s="94">
        <v>6.2895500000000002</v>
      </c>
      <c r="AS44" s="94">
        <v>2.5</v>
      </c>
      <c r="AT44" s="94">
        <v>14.489000000000001</v>
      </c>
      <c r="AU44" s="94">
        <v>6.1849999999999996</v>
      </c>
      <c r="AV44" s="95">
        <v>14.722</v>
      </c>
      <c r="AW44" s="98">
        <v>5.1070000000000002</v>
      </c>
    </row>
    <row r="45" spans="1:49" x14ac:dyDescent="0.3">
      <c r="A45" s="100" t="s">
        <v>821</v>
      </c>
      <c r="B45" s="93">
        <v>1.1000000000000001</v>
      </c>
      <c r="C45" s="94">
        <v>23</v>
      </c>
      <c r="D45" s="94">
        <v>23.9</v>
      </c>
      <c r="E45" s="94">
        <v>2</v>
      </c>
      <c r="F45" s="94">
        <v>18.899999999999999</v>
      </c>
      <c r="G45" s="95">
        <v>25</v>
      </c>
      <c r="H45" s="93">
        <v>17.899999999999999</v>
      </c>
      <c r="I45" s="95">
        <v>51</v>
      </c>
      <c r="J45" s="93">
        <v>13.54</v>
      </c>
      <c r="K45" s="94">
        <v>11.81</v>
      </c>
      <c r="L45" s="95">
        <v>5.1040000000000001</v>
      </c>
      <c r="M45" s="96" t="s">
        <v>1549</v>
      </c>
      <c r="N45" s="97" t="s">
        <v>1549</v>
      </c>
      <c r="O45" s="98">
        <v>1.127</v>
      </c>
      <c r="P45" s="93">
        <v>27.57</v>
      </c>
      <c r="Q45" s="94">
        <v>61.46</v>
      </c>
      <c r="R45" s="94">
        <v>105.67</v>
      </c>
      <c r="S45" s="95">
        <v>87.43</v>
      </c>
      <c r="T45" s="98">
        <v>117.456</v>
      </c>
      <c r="U45" s="98">
        <v>6.23</v>
      </c>
      <c r="V45" s="93">
        <v>13.23</v>
      </c>
      <c r="W45" s="94">
        <v>6.17</v>
      </c>
      <c r="X45" s="94">
        <v>0.3</v>
      </c>
      <c r="Y45" s="99" t="s">
        <v>1549</v>
      </c>
      <c r="Z45" s="97" t="s">
        <v>1549</v>
      </c>
      <c r="AA45" s="93">
        <v>46.71</v>
      </c>
      <c r="AB45" s="95">
        <v>168.35</v>
      </c>
      <c r="AC45" s="93">
        <v>39.07</v>
      </c>
      <c r="AD45" s="94">
        <v>33.033999999999999</v>
      </c>
      <c r="AE45" s="94">
        <v>9.6199999999999992</v>
      </c>
      <c r="AF45" s="95">
        <v>0</v>
      </c>
      <c r="AG45" s="93">
        <v>8.2159999999999993</v>
      </c>
      <c r="AH45" s="94">
        <v>11.5</v>
      </c>
      <c r="AI45" s="94">
        <v>5.9710000000000001</v>
      </c>
      <c r="AJ45" s="94">
        <v>12.167</v>
      </c>
      <c r="AK45" s="95">
        <v>12.4</v>
      </c>
      <c r="AL45" s="93">
        <v>14.87</v>
      </c>
      <c r="AM45" s="95">
        <v>15.16</v>
      </c>
      <c r="AN45" s="93">
        <v>20.969000000000001</v>
      </c>
      <c r="AO45" s="99" t="s">
        <v>1549</v>
      </c>
      <c r="AP45" s="99" t="s">
        <v>1549</v>
      </c>
      <c r="AQ45" s="99" t="s">
        <v>1549</v>
      </c>
      <c r="AR45" s="94">
        <v>6.2895500000000002</v>
      </c>
      <c r="AS45" s="94">
        <v>2.5</v>
      </c>
      <c r="AT45" s="94">
        <v>14.489000000000001</v>
      </c>
      <c r="AU45" s="94">
        <v>6.1849999999999996</v>
      </c>
      <c r="AV45" s="95">
        <v>14.722</v>
      </c>
      <c r="AW45" s="98">
        <v>5.1070000000000002</v>
      </c>
    </row>
    <row r="46" spans="1:49" x14ac:dyDescent="0.3">
      <c r="A46" s="100" t="s">
        <v>822</v>
      </c>
      <c r="B46" s="93">
        <v>1.1000000000000001</v>
      </c>
      <c r="C46" s="94">
        <v>23</v>
      </c>
      <c r="D46" s="94">
        <v>23.9</v>
      </c>
      <c r="E46" s="94">
        <v>2</v>
      </c>
      <c r="F46" s="94">
        <v>17.8</v>
      </c>
      <c r="G46" s="95">
        <v>25</v>
      </c>
      <c r="H46" s="93">
        <v>17.899999999999999</v>
      </c>
      <c r="I46" s="95">
        <v>51</v>
      </c>
      <c r="J46" s="93">
        <v>13.44</v>
      </c>
      <c r="K46" s="94">
        <v>11.77</v>
      </c>
      <c r="L46" s="95">
        <v>5.0179999999999998</v>
      </c>
      <c r="M46" s="96" t="s">
        <v>1549</v>
      </c>
      <c r="N46" s="97" t="s">
        <v>1549</v>
      </c>
      <c r="O46" s="98">
        <v>1.127</v>
      </c>
      <c r="P46" s="93">
        <v>28.45</v>
      </c>
      <c r="Q46" s="94">
        <v>61.46</v>
      </c>
      <c r="R46" s="94">
        <v>107.56</v>
      </c>
      <c r="S46" s="95">
        <v>68.209999999999994</v>
      </c>
      <c r="T46" s="98">
        <v>117.53700000000001</v>
      </c>
      <c r="U46" s="98">
        <v>6.33</v>
      </c>
      <c r="V46" s="93">
        <v>13.23</v>
      </c>
      <c r="W46" s="94">
        <v>6.81</v>
      </c>
      <c r="X46" s="94">
        <v>0.3</v>
      </c>
      <c r="Y46" s="99" t="s">
        <v>1549</v>
      </c>
      <c r="Z46" s="97" t="s">
        <v>1549</v>
      </c>
      <c r="AA46" s="93">
        <v>53.85</v>
      </c>
      <c r="AB46" s="95">
        <v>175.49</v>
      </c>
      <c r="AC46" s="93">
        <v>37.01</v>
      </c>
      <c r="AD46" s="94">
        <v>33.055999999999997</v>
      </c>
      <c r="AE46" s="94">
        <v>7.14</v>
      </c>
      <c r="AF46" s="95">
        <v>0</v>
      </c>
      <c r="AG46" s="93">
        <v>8.2159999999999993</v>
      </c>
      <c r="AH46" s="94">
        <v>11.6</v>
      </c>
      <c r="AI46" s="94">
        <v>5.9218999999999999</v>
      </c>
      <c r="AJ46" s="94">
        <v>12.167</v>
      </c>
      <c r="AK46" s="95">
        <v>12.4</v>
      </c>
      <c r="AL46" s="93">
        <v>14.55</v>
      </c>
      <c r="AM46" s="95">
        <v>14.84</v>
      </c>
      <c r="AN46" s="93">
        <v>20.969000000000001</v>
      </c>
      <c r="AO46" s="99" t="s">
        <v>1549</v>
      </c>
      <c r="AP46" s="99" t="s">
        <v>1549</v>
      </c>
      <c r="AQ46" s="99" t="s">
        <v>1549</v>
      </c>
      <c r="AR46" s="94">
        <v>6.2895500000000002</v>
      </c>
      <c r="AS46" s="94">
        <v>2.5</v>
      </c>
      <c r="AT46" s="94">
        <v>14.489000000000001</v>
      </c>
      <c r="AU46" s="94">
        <v>6.1849999999999996</v>
      </c>
      <c r="AV46" s="95">
        <v>14.766</v>
      </c>
      <c r="AW46" s="98">
        <v>5.1070000000000002</v>
      </c>
    </row>
    <row r="47" spans="1:49" x14ac:dyDescent="0.3">
      <c r="A47" s="100" t="s">
        <v>823</v>
      </c>
      <c r="B47" s="93">
        <v>1.1000000000000001</v>
      </c>
      <c r="C47" s="94">
        <v>23</v>
      </c>
      <c r="D47" s="94">
        <v>23.9</v>
      </c>
      <c r="E47" s="94">
        <v>2</v>
      </c>
      <c r="F47" s="94">
        <v>17.8</v>
      </c>
      <c r="G47" s="95">
        <v>25</v>
      </c>
      <c r="H47" s="93">
        <v>17.899999999999999</v>
      </c>
      <c r="I47" s="95">
        <v>51</v>
      </c>
      <c r="J47" s="93">
        <v>13.44</v>
      </c>
      <c r="K47" s="94">
        <v>11.77</v>
      </c>
      <c r="L47" s="95">
        <v>5.0179999999999998</v>
      </c>
      <c r="M47" s="96" t="s">
        <v>1549</v>
      </c>
      <c r="N47" s="97" t="s">
        <v>1549</v>
      </c>
      <c r="O47" s="98">
        <v>1.127</v>
      </c>
      <c r="P47" s="93">
        <v>28.45</v>
      </c>
      <c r="Q47" s="94">
        <v>61.46</v>
      </c>
      <c r="R47" s="94">
        <v>107.56</v>
      </c>
      <c r="S47" s="95">
        <v>68.209999999999994</v>
      </c>
      <c r="T47" s="98">
        <v>117.53700000000001</v>
      </c>
      <c r="U47" s="98">
        <v>6.33</v>
      </c>
      <c r="V47" s="93">
        <v>13.23</v>
      </c>
      <c r="W47" s="94">
        <v>6.81</v>
      </c>
      <c r="X47" s="94">
        <v>0.3</v>
      </c>
      <c r="Y47" s="99" t="s">
        <v>1549</v>
      </c>
      <c r="Z47" s="97" t="s">
        <v>1549</v>
      </c>
      <c r="AA47" s="93">
        <v>53.85</v>
      </c>
      <c r="AB47" s="95">
        <v>175.49</v>
      </c>
      <c r="AC47" s="93">
        <v>37.01</v>
      </c>
      <c r="AD47" s="94">
        <v>33.055999999999997</v>
      </c>
      <c r="AE47" s="94">
        <v>7.14</v>
      </c>
      <c r="AF47" s="95">
        <v>0</v>
      </c>
      <c r="AG47" s="93">
        <v>8.2159999999999993</v>
      </c>
      <c r="AH47" s="94">
        <v>11.6</v>
      </c>
      <c r="AI47" s="94">
        <v>5.9218999999999999</v>
      </c>
      <c r="AJ47" s="94">
        <v>12.167</v>
      </c>
      <c r="AK47" s="95">
        <v>12.4</v>
      </c>
      <c r="AL47" s="93">
        <v>14.55</v>
      </c>
      <c r="AM47" s="95">
        <v>14.84</v>
      </c>
      <c r="AN47" s="93">
        <v>20.969000000000001</v>
      </c>
      <c r="AO47" s="99" t="s">
        <v>1549</v>
      </c>
      <c r="AP47" s="99" t="s">
        <v>1549</v>
      </c>
      <c r="AQ47" s="99" t="s">
        <v>1549</v>
      </c>
      <c r="AR47" s="94">
        <v>6.2895500000000002</v>
      </c>
      <c r="AS47" s="94">
        <v>2.5</v>
      </c>
      <c r="AT47" s="94">
        <v>14.489000000000001</v>
      </c>
      <c r="AU47" s="94">
        <v>6.1849999999999996</v>
      </c>
      <c r="AV47" s="95">
        <v>14.766</v>
      </c>
      <c r="AW47" s="98">
        <v>5.1070000000000002</v>
      </c>
    </row>
    <row r="48" spans="1:49" x14ac:dyDescent="0.3">
      <c r="A48" s="100" t="s">
        <v>824</v>
      </c>
      <c r="B48" s="93">
        <v>1.1000000000000001</v>
      </c>
      <c r="C48" s="94">
        <v>23</v>
      </c>
      <c r="D48" s="94">
        <v>23.9</v>
      </c>
      <c r="E48" s="94">
        <v>2</v>
      </c>
      <c r="F48" s="94">
        <v>30.4</v>
      </c>
      <c r="G48" s="95">
        <v>25</v>
      </c>
      <c r="H48" s="93">
        <v>17.899999999999999</v>
      </c>
      <c r="I48" s="95">
        <v>50</v>
      </c>
      <c r="J48" s="93">
        <v>13.55</v>
      </c>
      <c r="K48" s="94">
        <v>11.73</v>
      </c>
      <c r="L48" s="95">
        <v>21.795999999999999</v>
      </c>
      <c r="M48" s="93">
        <v>1.07</v>
      </c>
      <c r="N48" s="95">
        <v>66.31</v>
      </c>
      <c r="O48" s="98">
        <v>1.127</v>
      </c>
      <c r="P48" s="93">
        <v>25.85</v>
      </c>
      <c r="Q48" s="94">
        <v>61.46</v>
      </c>
      <c r="R48" s="94">
        <v>117.33</v>
      </c>
      <c r="S48" s="95">
        <v>71.099999999999994</v>
      </c>
      <c r="T48" s="98">
        <v>117.78100000000001</v>
      </c>
      <c r="U48" s="98">
        <v>6.36</v>
      </c>
      <c r="V48" s="93">
        <v>13.82</v>
      </c>
      <c r="W48" s="94">
        <v>5.82</v>
      </c>
      <c r="X48" s="94">
        <v>0.31</v>
      </c>
      <c r="Y48" s="99" t="s">
        <v>1549</v>
      </c>
      <c r="Z48" s="97" t="s">
        <v>1549</v>
      </c>
      <c r="AA48" s="93">
        <v>50.27</v>
      </c>
      <c r="AB48" s="95">
        <v>171.91</v>
      </c>
      <c r="AC48" s="93">
        <v>36.96</v>
      </c>
      <c r="AD48" s="94">
        <v>34.161000000000001</v>
      </c>
      <c r="AE48" s="94">
        <v>7.41</v>
      </c>
      <c r="AF48" s="95">
        <v>0.2</v>
      </c>
      <c r="AG48" s="93">
        <v>8.2159999999999993</v>
      </c>
      <c r="AH48" s="94">
        <v>11.8</v>
      </c>
      <c r="AI48" s="94">
        <v>8.5821000000000005</v>
      </c>
      <c r="AJ48" s="94">
        <v>12.167</v>
      </c>
      <c r="AK48" s="95">
        <v>12.4</v>
      </c>
      <c r="AL48" s="93">
        <v>14.69</v>
      </c>
      <c r="AM48" s="95">
        <v>14.98</v>
      </c>
      <c r="AN48" s="93">
        <v>20.969000000000001</v>
      </c>
      <c r="AO48" s="99" t="s">
        <v>1549</v>
      </c>
      <c r="AP48" s="99" t="s">
        <v>1549</v>
      </c>
      <c r="AQ48" s="99" t="s">
        <v>1549</v>
      </c>
      <c r="AR48" s="94">
        <v>6.2895500000000002</v>
      </c>
      <c r="AS48" s="94">
        <v>2.5</v>
      </c>
      <c r="AT48" s="94">
        <v>14.489000000000001</v>
      </c>
      <c r="AU48" s="94">
        <v>6.1849999999999996</v>
      </c>
      <c r="AV48" s="95">
        <v>14.606</v>
      </c>
      <c r="AW48" s="98">
        <v>5.1070000000000002</v>
      </c>
    </row>
    <row r="49" spans="1:49" x14ac:dyDescent="0.3">
      <c r="A49" s="100" t="s">
        <v>825</v>
      </c>
      <c r="B49" s="93">
        <v>1.1000000000000001</v>
      </c>
      <c r="C49" s="94">
        <v>23</v>
      </c>
      <c r="D49" s="94">
        <v>23.9</v>
      </c>
      <c r="E49" s="94">
        <v>2</v>
      </c>
      <c r="F49" s="94">
        <v>30.4</v>
      </c>
      <c r="G49" s="95">
        <v>25</v>
      </c>
      <c r="H49" s="93">
        <v>17.899999999999999</v>
      </c>
      <c r="I49" s="95">
        <v>50</v>
      </c>
      <c r="J49" s="93">
        <v>13.55</v>
      </c>
      <c r="K49" s="94">
        <v>11.73</v>
      </c>
      <c r="L49" s="95">
        <v>21.795999999999999</v>
      </c>
      <c r="M49" s="93">
        <v>1.07</v>
      </c>
      <c r="N49" s="95">
        <v>66.31</v>
      </c>
      <c r="O49" s="98">
        <v>1.127</v>
      </c>
      <c r="P49" s="93">
        <v>25.85</v>
      </c>
      <c r="Q49" s="94">
        <v>61.46</v>
      </c>
      <c r="R49" s="94">
        <v>117.33</v>
      </c>
      <c r="S49" s="95">
        <v>71.099999999999994</v>
      </c>
      <c r="T49" s="98">
        <v>117.78100000000001</v>
      </c>
      <c r="U49" s="98">
        <v>6.36</v>
      </c>
      <c r="V49" s="93">
        <v>13.82</v>
      </c>
      <c r="W49" s="94">
        <v>5.82</v>
      </c>
      <c r="X49" s="94">
        <v>0.31</v>
      </c>
      <c r="Y49" s="99" t="s">
        <v>1549</v>
      </c>
      <c r="Z49" s="97" t="s">
        <v>1549</v>
      </c>
      <c r="AA49" s="93">
        <v>50.27</v>
      </c>
      <c r="AB49" s="95">
        <v>171.91</v>
      </c>
      <c r="AC49" s="93">
        <v>36.96</v>
      </c>
      <c r="AD49" s="94">
        <v>34.161000000000001</v>
      </c>
      <c r="AE49" s="94">
        <v>7.41</v>
      </c>
      <c r="AF49" s="95">
        <v>0.2</v>
      </c>
      <c r="AG49" s="93">
        <v>8.2159999999999993</v>
      </c>
      <c r="AH49" s="94">
        <v>11.8</v>
      </c>
      <c r="AI49" s="94">
        <v>8.5821000000000005</v>
      </c>
      <c r="AJ49" s="94">
        <v>12.167</v>
      </c>
      <c r="AK49" s="95">
        <v>12.4</v>
      </c>
      <c r="AL49" s="93">
        <v>14.69</v>
      </c>
      <c r="AM49" s="95">
        <v>14.98</v>
      </c>
      <c r="AN49" s="93">
        <v>20.969000000000001</v>
      </c>
      <c r="AO49" s="99" t="s">
        <v>1549</v>
      </c>
      <c r="AP49" s="99" t="s">
        <v>1549</v>
      </c>
      <c r="AQ49" s="99" t="s">
        <v>1549</v>
      </c>
      <c r="AR49" s="94">
        <v>6.2895500000000002</v>
      </c>
      <c r="AS49" s="94">
        <v>2.5</v>
      </c>
      <c r="AT49" s="94">
        <v>14.489000000000001</v>
      </c>
      <c r="AU49" s="94">
        <v>6.1849999999999996</v>
      </c>
      <c r="AV49" s="95">
        <v>14.606</v>
      </c>
      <c r="AW49" s="98">
        <v>5.1070000000000002</v>
      </c>
    </row>
    <row r="50" spans="1:49" x14ac:dyDescent="0.3">
      <c r="A50" s="100" t="s">
        <v>826</v>
      </c>
      <c r="B50" s="93">
        <v>1.1000000000000001</v>
      </c>
      <c r="C50" s="94">
        <v>22</v>
      </c>
      <c r="D50" s="94">
        <v>22.9</v>
      </c>
      <c r="E50" s="94">
        <v>2</v>
      </c>
      <c r="F50" s="94">
        <v>37.4</v>
      </c>
      <c r="G50" s="95">
        <v>24</v>
      </c>
      <c r="H50" s="93">
        <v>17.899999999999999</v>
      </c>
      <c r="I50" s="95">
        <v>50</v>
      </c>
      <c r="J50" s="93">
        <v>13.52</v>
      </c>
      <c r="K50" s="94">
        <v>11.83</v>
      </c>
      <c r="L50" s="95">
        <v>21.795999999999999</v>
      </c>
      <c r="M50" s="96" t="s">
        <v>1549</v>
      </c>
      <c r="N50" s="97" t="s">
        <v>1549</v>
      </c>
      <c r="O50" s="98">
        <v>1.127</v>
      </c>
      <c r="P50" s="93">
        <v>25.01</v>
      </c>
      <c r="Q50" s="94">
        <v>61.46</v>
      </c>
      <c r="R50" s="94">
        <v>127.6</v>
      </c>
      <c r="S50" s="95">
        <v>79.55</v>
      </c>
      <c r="T50" s="98">
        <v>117.926</v>
      </c>
      <c r="U50" s="98">
        <v>6.42</v>
      </c>
      <c r="V50" s="93">
        <v>13.23</v>
      </c>
      <c r="W50" s="94">
        <v>5.35</v>
      </c>
      <c r="X50" s="94">
        <v>0.31</v>
      </c>
      <c r="Y50" s="99" t="s">
        <v>1549</v>
      </c>
      <c r="Z50" s="97" t="s">
        <v>1549</v>
      </c>
      <c r="AA50" s="93">
        <v>58.41</v>
      </c>
      <c r="AB50" s="95">
        <v>180.04499999999999</v>
      </c>
      <c r="AC50" s="93">
        <v>38.228999999999999</v>
      </c>
      <c r="AD50" s="94">
        <v>34.311999999999998</v>
      </c>
      <c r="AE50" s="94">
        <v>5.2249999999999996</v>
      </c>
      <c r="AF50" s="95">
        <v>0.1</v>
      </c>
      <c r="AG50" s="93">
        <v>8.2159999999999993</v>
      </c>
      <c r="AH50" s="94">
        <v>12.1</v>
      </c>
      <c r="AI50" s="94">
        <v>8.5659399999999994</v>
      </c>
      <c r="AJ50" s="94">
        <v>12.167</v>
      </c>
      <c r="AK50" s="95">
        <v>12.4</v>
      </c>
      <c r="AL50" s="93">
        <v>14.6</v>
      </c>
      <c r="AM50" s="95">
        <v>14.88</v>
      </c>
      <c r="AN50" s="93">
        <v>20.969000000000001</v>
      </c>
      <c r="AO50" s="99" t="s">
        <v>1549</v>
      </c>
      <c r="AP50" s="99" t="s">
        <v>1549</v>
      </c>
      <c r="AQ50" s="99" t="s">
        <v>1549</v>
      </c>
      <c r="AR50" s="94">
        <v>6.2895500000000002</v>
      </c>
      <c r="AS50" s="94">
        <v>2.5</v>
      </c>
      <c r="AT50" s="94">
        <v>14.489000000000001</v>
      </c>
      <c r="AU50" s="94">
        <v>6.1849999999999996</v>
      </c>
      <c r="AV50" s="95">
        <v>14.722</v>
      </c>
      <c r="AW50" s="98">
        <v>5.1070000000000002</v>
      </c>
    </row>
    <row r="51" spans="1:49" x14ac:dyDescent="0.3">
      <c r="A51" s="100" t="s">
        <v>827</v>
      </c>
      <c r="B51" s="93">
        <v>1.1000000000000001</v>
      </c>
      <c r="C51" s="94">
        <v>22</v>
      </c>
      <c r="D51" s="94">
        <v>22.9</v>
      </c>
      <c r="E51" s="94">
        <v>2</v>
      </c>
      <c r="F51" s="94">
        <v>37.4</v>
      </c>
      <c r="G51" s="95">
        <v>24</v>
      </c>
      <c r="H51" s="93">
        <v>17.899999999999999</v>
      </c>
      <c r="I51" s="95">
        <v>50</v>
      </c>
      <c r="J51" s="93">
        <v>13.52</v>
      </c>
      <c r="K51" s="94">
        <v>11.83</v>
      </c>
      <c r="L51" s="95">
        <v>21.795999999999999</v>
      </c>
      <c r="M51" s="96" t="s">
        <v>1549</v>
      </c>
      <c r="N51" s="97" t="s">
        <v>1549</v>
      </c>
      <c r="O51" s="98">
        <v>1.127</v>
      </c>
      <c r="P51" s="93">
        <v>25.01</v>
      </c>
      <c r="Q51" s="94">
        <v>61.46</v>
      </c>
      <c r="R51" s="94">
        <v>127.6</v>
      </c>
      <c r="S51" s="95">
        <v>79.55</v>
      </c>
      <c r="T51" s="98">
        <v>117.926</v>
      </c>
      <c r="U51" s="98">
        <v>6.42</v>
      </c>
      <c r="V51" s="93">
        <v>13.23</v>
      </c>
      <c r="W51" s="94">
        <v>5.35</v>
      </c>
      <c r="X51" s="94">
        <v>0.31</v>
      </c>
      <c r="Y51" s="99" t="s">
        <v>1549</v>
      </c>
      <c r="Z51" s="97" t="s">
        <v>1549</v>
      </c>
      <c r="AA51" s="93">
        <v>58.41</v>
      </c>
      <c r="AB51" s="95">
        <v>180.04499999999999</v>
      </c>
      <c r="AC51" s="93">
        <v>38.228999999999999</v>
      </c>
      <c r="AD51" s="94">
        <v>34.311999999999998</v>
      </c>
      <c r="AE51" s="94">
        <v>5.2249999999999996</v>
      </c>
      <c r="AF51" s="95">
        <v>0.1</v>
      </c>
      <c r="AG51" s="93">
        <v>8.2159999999999993</v>
      </c>
      <c r="AH51" s="94">
        <v>12.1</v>
      </c>
      <c r="AI51" s="94">
        <v>8.5659399999999994</v>
      </c>
      <c r="AJ51" s="94">
        <v>12.167</v>
      </c>
      <c r="AK51" s="95">
        <v>12.4</v>
      </c>
      <c r="AL51" s="93">
        <v>14.6</v>
      </c>
      <c r="AM51" s="95">
        <v>14.88</v>
      </c>
      <c r="AN51" s="93">
        <v>20.969000000000001</v>
      </c>
      <c r="AO51" s="99" t="s">
        <v>1549</v>
      </c>
      <c r="AP51" s="99" t="s">
        <v>1549</v>
      </c>
      <c r="AQ51" s="99" t="s">
        <v>1549</v>
      </c>
      <c r="AR51" s="94">
        <v>6.2895500000000002</v>
      </c>
      <c r="AS51" s="94">
        <v>2.5</v>
      </c>
      <c r="AT51" s="94">
        <v>14.489000000000001</v>
      </c>
      <c r="AU51" s="94">
        <v>6.1849999999999996</v>
      </c>
      <c r="AV51" s="95">
        <v>14.722</v>
      </c>
      <c r="AW51" s="98">
        <v>5.1070000000000002</v>
      </c>
    </row>
    <row r="52" spans="1:49" x14ac:dyDescent="0.3">
      <c r="A52" s="100" t="s">
        <v>828</v>
      </c>
      <c r="B52" s="93">
        <v>1.1000000000000001</v>
      </c>
      <c r="C52" s="94">
        <v>22</v>
      </c>
      <c r="D52" s="94">
        <v>22.9</v>
      </c>
      <c r="E52" s="94">
        <v>2</v>
      </c>
      <c r="F52" s="94">
        <v>33.799999999999997</v>
      </c>
      <c r="G52" s="95">
        <v>24</v>
      </c>
      <c r="H52" s="93">
        <v>17.899999999999999</v>
      </c>
      <c r="I52" s="95">
        <v>50</v>
      </c>
      <c r="J52" s="93">
        <v>12.82</v>
      </c>
      <c r="K52" s="94">
        <v>11.76</v>
      </c>
      <c r="L52" s="95">
        <v>21.87</v>
      </c>
      <c r="M52" s="96" t="s">
        <v>1549</v>
      </c>
      <c r="N52" s="97" t="s">
        <v>1549</v>
      </c>
      <c r="O52" s="98">
        <v>1.127</v>
      </c>
      <c r="P52" s="93">
        <v>52.48</v>
      </c>
      <c r="Q52" s="94">
        <v>61.46</v>
      </c>
      <c r="R52" s="94">
        <v>129.71</v>
      </c>
      <c r="S52" s="95">
        <v>73.239999999999995</v>
      </c>
      <c r="T52" s="98">
        <v>117.81399999999999</v>
      </c>
      <c r="U52" s="98">
        <v>6.47</v>
      </c>
      <c r="V52" s="93">
        <v>13.82</v>
      </c>
      <c r="W52" s="94">
        <v>6.48</v>
      </c>
      <c r="X52" s="94">
        <v>0.31</v>
      </c>
      <c r="Y52" s="99" t="s">
        <v>1549</v>
      </c>
      <c r="Z52" s="97" t="s">
        <v>1549</v>
      </c>
      <c r="AA52" s="93">
        <v>65.2</v>
      </c>
      <c r="AB52" s="95">
        <v>186.839</v>
      </c>
      <c r="AC52" s="93">
        <v>38.381</v>
      </c>
      <c r="AD52" s="94">
        <v>45.23</v>
      </c>
      <c r="AE52" s="94">
        <v>7.9429999999999996</v>
      </c>
      <c r="AF52" s="95">
        <v>0</v>
      </c>
      <c r="AG52" s="93">
        <v>8.2159999999999993</v>
      </c>
      <c r="AH52" s="94">
        <v>12.2</v>
      </c>
      <c r="AI52" s="94">
        <v>8.5171100000000006</v>
      </c>
      <c r="AJ52" s="94">
        <v>12.167</v>
      </c>
      <c r="AK52" s="95">
        <v>12.4</v>
      </c>
      <c r="AL52" s="93">
        <v>14.68</v>
      </c>
      <c r="AM52" s="95">
        <v>14.96</v>
      </c>
      <c r="AN52" s="93">
        <v>20.969000000000001</v>
      </c>
      <c r="AO52" s="99" t="s">
        <v>1549</v>
      </c>
      <c r="AP52" s="99" t="s">
        <v>1549</v>
      </c>
      <c r="AQ52" s="99" t="s">
        <v>1549</v>
      </c>
      <c r="AR52" s="94">
        <v>6.2895500000000002</v>
      </c>
      <c r="AS52" s="94">
        <v>2.5</v>
      </c>
      <c r="AT52" s="94">
        <v>14.489000000000001</v>
      </c>
      <c r="AU52" s="94">
        <v>6.1849999999999996</v>
      </c>
      <c r="AV52" s="95">
        <v>14.766</v>
      </c>
      <c r="AW52" s="98">
        <v>5.1070000000000002</v>
      </c>
    </row>
    <row r="53" spans="1:49" x14ac:dyDescent="0.3">
      <c r="A53" s="100" t="s">
        <v>829</v>
      </c>
      <c r="B53" s="93">
        <v>1.1000000000000001</v>
      </c>
      <c r="C53" s="94">
        <v>22</v>
      </c>
      <c r="D53" s="94">
        <v>22.9</v>
      </c>
      <c r="E53" s="94">
        <v>2</v>
      </c>
      <c r="F53" s="94">
        <v>33.799999999999997</v>
      </c>
      <c r="G53" s="95">
        <v>24</v>
      </c>
      <c r="H53" s="93">
        <v>17.899999999999999</v>
      </c>
      <c r="I53" s="95">
        <v>50</v>
      </c>
      <c r="J53" s="93">
        <v>12.82</v>
      </c>
      <c r="K53" s="94">
        <v>11.76</v>
      </c>
      <c r="L53" s="95">
        <v>21.87</v>
      </c>
      <c r="M53" s="96" t="s">
        <v>1549</v>
      </c>
      <c r="N53" s="97" t="s">
        <v>1549</v>
      </c>
      <c r="O53" s="98">
        <v>1.127</v>
      </c>
      <c r="P53" s="93">
        <v>52.48</v>
      </c>
      <c r="Q53" s="94">
        <v>61.46</v>
      </c>
      <c r="R53" s="94">
        <v>129.71</v>
      </c>
      <c r="S53" s="95">
        <v>73.239999999999995</v>
      </c>
      <c r="T53" s="98">
        <v>117.81399999999999</v>
      </c>
      <c r="U53" s="98">
        <v>6.47</v>
      </c>
      <c r="V53" s="93">
        <v>13.82</v>
      </c>
      <c r="W53" s="94">
        <v>6.48</v>
      </c>
      <c r="X53" s="94">
        <v>0.31</v>
      </c>
      <c r="Y53" s="99" t="s">
        <v>1549</v>
      </c>
      <c r="Z53" s="97" t="s">
        <v>1549</v>
      </c>
      <c r="AA53" s="93">
        <v>65.2</v>
      </c>
      <c r="AB53" s="95">
        <v>186.839</v>
      </c>
      <c r="AC53" s="93">
        <v>38.381</v>
      </c>
      <c r="AD53" s="94">
        <v>45.23</v>
      </c>
      <c r="AE53" s="94">
        <v>7.9429999999999996</v>
      </c>
      <c r="AF53" s="95">
        <v>0</v>
      </c>
      <c r="AG53" s="93">
        <v>8.2159999999999993</v>
      </c>
      <c r="AH53" s="94">
        <v>12.2</v>
      </c>
      <c r="AI53" s="94">
        <v>8.5171100000000006</v>
      </c>
      <c r="AJ53" s="94">
        <v>12.167</v>
      </c>
      <c r="AK53" s="95">
        <v>12.4</v>
      </c>
      <c r="AL53" s="93">
        <v>14.68</v>
      </c>
      <c r="AM53" s="95">
        <v>14.96</v>
      </c>
      <c r="AN53" s="93">
        <v>20.969000000000001</v>
      </c>
      <c r="AO53" s="99" t="s">
        <v>1549</v>
      </c>
      <c r="AP53" s="99" t="s">
        <v>1549</v>
      </c>
      <c r="AQ53" s="99" t="s">
        <v>1549</v>
      </c>
      <c r="AR53" s="94">
        <v>6.2895500000000002</v>
      </c>
      <c r="AS53" s="94">
        <v>2.5</v>
      </c>
      <c r="AT53" s="94">
        <v>14.489000000000001</v>
      </c>
      <c r="AU53" s="94">
        <v>6.1849999999999996</v>
      </c>
      <c r="AV53" s="95">
        <v>14.766</v>
      </c>
      <c r="AW53" s="98">
        <v>5.1070000000000002</v>
      </c>
    </row>
    <row r="54" spans="1:49" x14ac:dyDescent="0.3">
      <c r="A54" s="100" t="s">
        <v>830</v>
      </c>
      <c r="B54" s="93">
        <v>1.1000000000000001</v>
      </c>
      <c r="C54" s="94">
        <v>22</v>
      </c>
      <c r="D54" s="94">
        <v>22.9</v>
      </c>
      <c r="E54" s="94">
        <v>2</v>
      </c>
      <c r="F54" s="94">
        <v>29.9</v>
      </c>
      <c r="G54" s="95">
        <v>24</v>
      </c>
      <c r="H54" s="93">
        <v>17.899999999999999</v>
      </c>
      <c r="I54" s="95">
        <v>50</v>
      </c>
      <c r="J54" s="93">
        <v>12.86</v>
      </c>
      <c r="K54" s="94">
        <v>11.91</v>
      </c>
      <c r="L54" s="95">
        <v>21.783000000000001</v>
      </c>
      <c r="M54" s="96" t="s">
        <v>1549</v>
      </c>
      <c r="N54" s="97" t="s">
        <v>1549</v>
      </c>
      <c r="O54" s="98">
        <v>1.127</v>
      </c>
      <c r="P54" s="93">
        <v>67.239999999999995</v>
      </c>
      <c r="Q54" s="94">
        <v>61.46</v>
      </c>
      <c r="R54" s="94">
        <v>129.71</v>
      </c>
      <c r="S54" s="95">
        <v>64.72</v>
      </c>
      <c r="T54" s="98">
        <v>117.84399999999999</v>
      </c>
      <c r="U54" s="98">
        <v>6.44</v>
      </c>
      <c r="V54" s="93">
        <v>13.82</v>
      </c>
      <c r="W54" s="94">
        <v>5.63</v>
      </c>
      <c r="X54" s="94">
        <v>0.31</v>
      </c>
      <c r="Y54" s="99" t="s">
        <v>1549</v>
      </c>
      <c r="Z54" s="97" t="s">
        <v>1549</v>
      </c>
      <c r="AA54" s="93">
        <v>68.209999999999994</v>
      </c>
      <c r="AB54" s="95">
        <v>189.85</v>
      </c>
      <c r="AC54" s="93">
        <v>38.64</v>
      </c>
      <c r="AD54" s="94">
        <v>45.534999999999997</v>
      </c>
      <c r="AE54" s="94">
        <v>8.8559999999999999</v>
      </c>
      <c r="AF54" s="95">
        <v>0</v>
      </c>
      <c r="AG54" s="93">
        <v>8.2159999999999993</v>
      </c>
      <c r="AH54" s="94">
        <v>12.2</v>
      </c>
      <c r="AI54" s="94">
        <v>8.5949600000000004</v>
      </c>
      <c r="AJ54" s="94">
        <v>12.167</v>
      </c>
      <c r="AK54" s="95">
        <v>12.4</v>
      </c>
      <c r="AL54" s="93">
        <v>14.53</v>
      </c>
      <c r="AM54" s="95">
        <v>14.82</v>
      </c>
      <c r="AN54" s="93">
        <v>20.969000000000001</v>
      </c>
      <c r="AO54" s="99" t="s">
        <v>1549</v>
      </c>
      <c r="AP54" s="99" t="s">
        <v>1549</v>
      </c>
      <c r="AQ54" s="99" t="s">
        <v>1549</v>
      </c>
      <c r="AR54" s="94">
        <v>5.2895500000000002</v>
      </c>
      <c r="AS54" s="94">
        <v>2.5</v>
      </c>
      <c r="AT54" s="94">
        <v>14.489000000000001</v>
      </c>
      <c r="AU54" s="94">
        <v>6.1849999999999996</v>
      </c>
      <c r="AV54" s="95">
        <v>14.766</v>
      </c>
      <c r="AW54" s="98">
        <v>5.1070000000000002</v>
      </c>
    </row>
    <row r="55" spans="1:49" x14ac:dyDescent="0.3">
      <c r="A55" s="100" t="s">
        <v>831</v>
      </c>
      <c r="B55" s="93">
        <v>1.1000000000000001</v>
      </c>
      <c r="C55" s="94">
        <v>22</v>
      </c>
      <c r="D55" s="94">
        <v>22.9</v>
      </c>
      <c r="E55" s="94">
        <v>2</v>
      </c>
      <c r="F55" s="94">
        <v>29.9</v>
      </c>
      <c r="G55" s="95">
        <v>24</v>
      </c>
      <c r="H55" s="93">
        <v>17.899999999999999</v>
      </c>
      <c r="I55" s="95">
        <v>50</v>
      </c>
      <c r="J55" s="93">
        <v>12.86</v>
      </c>
      <c r="K55" s="94">
        <v>11.91</v>
      </c>
      <c r="L55" s="95">
        <v>21.783000000000001</v>
      </c>
      <c r="M55" s="96" t="s">
        <v>1549</v>
      </c>
      <c r="N55" s="97" t="s">
        <v>1549</v>
      </c>
      <c r="O55" s="98">
        <v>1.127</v>
      </c>
      <c r="P55" s="93">
        <v>67.239999999999995</v>
      </c>
      <c r="Q55" s="94">
        <v>61.46</v>
      </c>
      <c r="R55" s="94">
        <v>129.71</v>
      </c>
      <c r="S55" s="95">
        <v>64.72</v>
      </c>
      <c r="T55" s="98">
        <v>117.84399999999999</v>
      </c>
      <c r="U55" s="98">
        <v>6.44</v>
      </c>
      <c r="V55" s="93">
        <v>13.82</v>
      </c>
      <c r="W55" s="94">
        <v>5.63</v>
      </c>
      <c r="X55" s="94">
        <v>0.31</v>
      </c>
      <c r="Y55" s="99" t="s">
        <v>1549</v>
      </c>
      <c r="Z55" s="97" t="s">
        <v>1549</v>
      </c>
      <c r="AA55" s="93">
        <v>68.209999999999994</v>
      </c>
      <c r="AB55" s="95">
        <v>189.85</v>
      </c>
      <c r="AC55" s="93">
        <v>38.64</v>
      </c>
      <c r="AD55" s="94">
        <v>45.534999999999997</v>
      </c>
      <c r="AE55" s="94">
        <v>8.8559999999999999</v>
      </c>
      <c r="AF55" s="95">
        <v>0</v>
      </c>
      <c r="AG55" s="93">
        <v>8.2159999999999993</v>
      </c>
      <c r="AH55" s="94">
        <v>12.2</v>
      </c>
      <c r="AI55" s="94">
        <v>8.5949600000000004</v>
      </c>
      <c r="AJ55" s="94">
        <v>12.167</v>
      </c>
      <c r="AK55" s="95">
        <v>12.4</v>
      </c>
      <c r="AL55" s="93">
        <v>14.53</v>
      </c>
      <c r="AM55" s="95">
        <v>14.82</v>
      </c>
      <c r="AN55" s="93">
        <v>20.969000000000001</v>
      </c>
      <c r="AO55" s="99" t="s">
        <v>1549</v>
      </c>
      <c r="AP55" s="99" t="s">
        <v>1549</v>
      </c>
      <c r="AQ55" s="99" t="s">
        <v>1549</v>
      </c>
      <c r="AR55" s="94">
        <v>5.2895500000000002</v>
      </c>
      <c r="AS55" s="94">
        <v>2.5</v>
      </c>
      <c r="AT55" s="94">
        <v>14.489000000000001</v>
      </c>
      <c r="AU55" s="94">
        <v>6.1849999999999996</v>
      </c>
      <c r="AV55" s="95">
        <v>14.766</v>
      </c>
      <c r="AW55" s="98">
        <v>5.1070000000000002</v>
      </c>
    </row>
    <row r="56" spans="1:49" x14ac:dyDescent="0.3">
      <c r="A56" s="100" t="s">
        <v>832</v>
      </c>
      <c r="B56" s="93">
        <v>1.1000000000000001</v>
      </c>
      <c r="C56" s="94">
        <v>22</v>
      </c>
      <c r="D56" s="94">
        <v>22.9</v>
      </c>
      <c r="E56" s="94">
        <v>2</v>
      </c>
      <c r="F56" s="94">
        <v>33.4</v>
      </c>
      <c r="G56" s="95">
        <v>24</v>
      </c>
      <c r="H56" s="93">
        <v>17.899999999999999</v>
      </c>
      <c r="I56" s="95">
        <v>50</v>
      </c>
      <c r="J56" s="93">
        <v>12.8</v>
      </c>
      <c r="K56" s="94">
        <v>11.75</v>
      </c>
      <c r="L56" s="95">
        <v>13.622999999999999</v>
      </c>
      <c r="M56" s="96" t="s">
        <v>1549</v>
      </c>
      <c r="N56" s="97" t="s">
        <v>1549</v>
      </c>
      <c r="O56" s="98">
        <v>1.127</v>
      </c>
      <c r="P56" s="93">
        <v>68</v>
      </c>
      <c r="Q56" s="94">
        <v>61.46</v>
      </c>
      <c r="R56" s="94">
        <v>130.78</v>
      </c>
      <c r="S56" s="95">
        <v>68.709999999999994</v>
      </c>
      <c r="T56" s="98">
        <v>117.688</v>
      </c>
      <c r="U56" s="98">
        <v>6.41</v>
      </c>
      <c r="V56" s="93">
        <v>13.82</v>
      </c>
      <c r="W56" s="94">
        <v>4.74</v>
      </c>
      <c r="X56" s="94">
        <v>0.3</v>
      </c>
      <c r="Y56" s="99" t="s">
        <v>1549</v>
      </c>
      <c r="Z56" s="97" t="s">
        <v>1549</v>
      </c>
      <c r="AA56" s="93">
        <v>61.37</v>
      </c>
      <c r="AB56" s="95">
        <v>183.00399999999999</v>
      </c>
      <c r="AC56" s="93">
        <v>38.36</v>
      </c>
      <c r="AD56" s="94">
        <v>33.206000000000003</v>
      </c>
      <c r="AE56" s="94">
        <v>12.067</v>
      </c>
      <c r="AF56" s="95">
        <v>21.5</v>
      </c>
      <c r="AG56" s="93">
        <v>8.2159999999999993</v>
      </c>
      <c r="AH56" s="94">
        <v>12.2</v>
      </c>
      <c r="AI56" s="94">
        <v>8.8545599999999993</v>
      </c>
      <c r="AJ56" s="94">
        <v>12.167</v>
      </c>
      <c r="AK56" s="95">
        <v>12.4</v>
      </c>
      <c r="AL56" s="93">
        <v>14.57</v>
      </c>
      <c r="AM56" s="95">
        <v>14.86</v>
      </c>
      <c r="AN56" s="93">
        <v>0</v>
      </c>
      <c r="AO56" s="99" t="s">
        <v>1549</v>
      </c>
      <c r="AP56" s="99" t="s">
        <v>1549</v>
      </c>
      <c r="AQ56" s="99" t="s">
        <v>1549</v>
      </c>
      <c r="AR56" s="94">
        <v>5.2895500000000002</v>
      </c>
      <c r="AS56" s="94">
        <v>2.5</v>
      </c>
      <c r="AT56" s="94">
        <v>14.489000000000001</v>
      </c>
      <c r="AU56" s="94">
        <v>6.1849999999999996</v>
      </c>
      <c r="AV56" s="95">
        <v>14.927</v>
      </c>
      <c r="AW56" s="98">
        <v>5.1070000000000002</v>
      </c>
    </row>
    <row r="57" spans="1:49" x14ac:dyDescent="0.3">
      <c r="A57" s="100" t="s">
        <v>833</v>
      </c>
      <c r="B57" s="93">
        <v>1.1000000000000001</v>
      </c>
      <c r="C57" s="94">
        <v>22</v>
      </c>
      <c r="D57" s="94">
        <v>22.9</v>
      </c>
      <c r="E57" s="94">
        <v>2</v>
      </c>
      <c r="F57" s="94">
        <v>33.4</v>
      </c>
      <c r="G57" s="95">
        <v>24</v>
      </c>
      <c r="H57" s="93">
        <v>17.899999999999999</v>
      </c>
      <c r="I57" s="95">
        <v>50</v>
      </c>
      <c r="J57" s="93">
        <v>12.8</v>
      </c>
      <c r="K57" s="94">
        <v>11.75</v>
      </c>
      <c r="L57" s="95">
        <v>13.622999999999999</v>
      </c>
      <c r="M57" s="96" t="s">
        <v>1549</v>
      </c>
      <c r="N57" s="97" t="s">
        <v>1549</v>
      </c>
      <c r="O57" s="98">
        <v>1.127</v>
      </c>
      <c r="P57" s="93">
        <v>68</v>
      </c>
      <c r="Q57" s="94">
        <v>61.46</v>
      </c>
      <c r="R57" s="94">
        <v>130.78</v>
      </c>
      <c r="S57" s="95">
        <v>68.709999999999994</v>
      </c>
      <c r="T57" s="98">
        <v>117.688</v>
      </c>
      <c r="U57" s="98">
        <v>6.41</v>
      </c>
      <c r="V57" s="93">
        <v>13.82</v>
      </c>
      <c r="W57" s="94">
        <v>4.74</v>
      </c>
      <c r="X57" s="94">
        <v>0.3</v>
      </c>
      <c r="Y57" s="99" t="s">
        <v>1549</v>
      </c>
      <c r="Z57" s="97" t="s">
        <v>1549</v>
      </c>
      <c r="AA57" s="93">
        <v>61.37</v>
      </c>
      <c r="AB57" s="95">
        <v>183.00399999999999</v>
      </c>
      <c r="AC57" s="93">
        <v>38.36</v>
      </c>
      <c r="AD57" s="94">
        <v>33.206000000000003</v>
      </c>
      <c r="AE57" s="94">
        <v>12.067</v>
      </c>
      <c r="AF57" s="95">
        <v>21.5</v>
      </c>
      <c r="AG57" s="93">
        <v>8.2159999999999993</v>
      </c>
      <c r="AH57" s="94">
        <v>12.2</v>
      </c>
      <c r="AI57" s="94">
        <v>8.8545599999999993</v>
      </c>
      <c r="AJ57" s="94">
        <v>12.167</v>
      </c>
      <c r="AK57" s="95">
        <v>12.4</v>
      </c>
      <c r="AL57" s="93">
        <v>14.57</v>
      </c>
      <c r="AM57" s="95">
        <v>14.86</v>
      </c>
      <c r="AN57" s="93">
        <v>0</v>
      </c>
      <c r="AO57" s="99" t="s">
        <v>1549</v>
      </c>
      <c r="AP57" s="99" t="s">
        <v>1549</v>
      </c>
      <c r="AQ57" s="99" t="s">
        <v>1549</v>
      </c>
      <c r="AR57" s="94">
        <v>5.2895500000000002</v>
      </c>
      <c r="AS57" s="94">
        <v>2.5</v>
      </c>
      <c r="AT57" s="94">
        <v>14.489000000000001</v>
      </c>
      <c r="AU57" s="94">
        <v>6.1849999999999996</v>
      </c>
      <c r="AV57" s="95">
        <v>14.927</v>
      </c>
      <c r="AW57" s="98">
        <v>5.1070000000000002</v>
      </c>
    </row>
    <row r="58" spans="1:49" x14ac:dyDescent="0.3">
      <c r="A58" s="100" t="s">
        <v>834</v>
      </c>
      <c r="B58" s="93">
        <v>1.1000000000000001</v>
      </c>
      <c r="C58" s="94">
        <v>22</v>
      </c>
      <c r="D58" s="94">
        <v>22.9</v>
      </c>
      <c r="E58" s="94">
        <v>2</v>
      </c>
      <c r="F58" s="94">
        <v>20.6</v>
      </c>
      <c r="G58" s="95">
        <v>24</v>
      </c>
      <c r="H58" s="93">
        <v>17.899999999999999</v>
      </c>
      <c r="I58" s="95">
        <v>50</v>
      </c>
      <c r="J58" s="93">
        <v>12.75</v>
      </c>
      <c r="K58" s="94">
        <v>11.81</v>
      </c>
      <c r="L58" s="95">
        <v>12.978</v>
      </c>
      <c r="M58" s="96" t="s">
        <v>1549</v>
      </c>
      <c r="N58" s="97" t="s">
        <v>1549</v>
      </c>
      <c r="O58" s="98">
        <v>1.127</v>
      </c>
      <c r="P58" s="93">
        <v>67.239999999999995</v>
      </c>
      <c r="Q58" s="94">
        <v>60.7</v>
      </c>
      <c r="R58" s="94">
        <v>129.71</v>
      </c>
      <c r="S58" s="95">
        <v>77.23</v>
      </c>
      <c r="T58" s="98">
        <v>117.821</v>
      </c>
      <c r="U58" s="98">
        <v>6.43</v>
      </c>
      <c r="V58" s="93">
        <v>13.23</v>
      </c>
      <c r="W58" s="94">
        <v>4.42</v>
      </c>
      <c r="X58" s="94">
        <v>0.3</v>
      </c>
      <c r="Y58" s="99" t="s">
        <v>1549</v>
      </c>
      <c r="Z58" s="97" t="s">
        <v>1549</v>
      </c>
      <c r="AA58" s="93">
        <v>64.52</v>
      </c>
      <c r="AB58" s="95">
        <v>186.15299999999999</v>
      </c>
      <c r="AC58" s="93">
        <v>37.24</v>
      </c>
      <c r="AD58" s="94">
        <v>33.265999999999998</v>
      </c>
      <c r="AE58" s="94">
        <v>7.0469999999999997</v>
      </c>
      <c r="AF58" s="95">
        <v>0</v>
      </c>
      <c r="AG58" s="93">
        <v>8.2159999999999993</v>
      </c>
      <c r="AH58" s="94">
        <v>12.2</v>
      </c>
      <c r="AI58" s="94">
        <v>9.19177</v>
      </c>
      <c r="AJ58" s="94">
        <v>12.167</v>
      </c>
      <c r="AK58" s="95">
        <v>12.4</v>
      </c>
      <c r="AL58" s="93">
        <v>14.65</v>
      </c>
      <c r="AM58" s="95">
        <v>14.93</v>
      </c>
      <c r="AN58" s="93">
        <v>0</v>
      </c>
      <c r="AO58" s="94">
        <v>15.79463</v>
      </c>
      <c r="AP58" s="94">
        <v>19.721</v>
      </c>
      <c r="AQ58" s="94">
        <v>18.163830000000001</v>
      </c>
      <c r="AR58" s="94">
        <v>5.2895500000000002</v>
      </c>
      <c r="AS58" s="94">
        <v>2.5</v>
      </c>
      <c r="AT58" s="94">
        <v>14.489000000000001</v>
      </c>
      <c r="AU58" s="94">
        <v>6.1849999999999996</v>
      </c>
      <c r="AV58" s="95">
        <v>14.811</v>
      </c>
      <c r="AW58" s="98">
        <v>5.1070000000000002</v>
      </c>
    </row>
    <row r="59" spans="1:49" x14ac:dyDescent="0.3">
      <c r="A59" s="101" t="s">
        <v>835</v>
      </c>
      <c r="B59" s="102">
        <v>1.1000000000000001</v>
      </c>
      <c r="C59" s="103">
        <v>22</v>
      </c>
      <c r="D59" s="103">
        <v>22.9</v>
      </c>
      <c r="E59" s="103">
        <v>2</v>
      </c>
      <c r="F59" s="103">
        <v>20.6</v>
      </c>
      <c r="G59" s="104">
        <v>24</v>
      </c>
      <c r="H59" s="102">
        <v>17.899999999999999</v>
      </c>
      <c r="I59" s="104">
        <v>50</v>
      </c>
      <c r="J59" s="102">
        <v>12.75</v>
      </c>
      <c r="K59" s="103">
        <v>11.81</v>
      </c>
      <c r="L59" s="104">
        <v>12.978</v>
      </c>
      <c r="M59" s="105" t="s">
        <v>1549</v>
      </c>
      <c r="N59" s="106" t="s">
        <v>1549</v>
      </c>
      <c r="O59" s="107">
        <v>1.127</v>
      </c>
      <c r="P59" s="102">
        <v>67.239999999999995</v>
      </c>
      <c r="Q59" s="103">
        <v>60.7</v>
      </c>
      <c r="R59" s="103">
        <v>129.71</v>
      </c>
      <c r="S59" s="104">
        <v>77.23</v>
      </c>
      <c r="T59" s="107">
        <v>117.821</v>
      </c>
      <c r="U59" s="107">
        <v>6.43</v>
      </c>
      <c r="V59" s="102">
        <v>13.23</v>
      </c>
      <c r="W59" s="103">
        <v>4.42</v>
      </c>
      <c r="X59" s="103">
        <v>0.3</v>
      </c>
      <c r="Y59" s="108" t="s">
        <v>1549</v>
      </c>
      <c r="Z59" s="106" t="s">
        <v>1549</v>
      </c>
      <c r="AA59" s="102">
        <v>64.52</v>
      </c>
      <c r="AB59" s="104">
        <v>186.15299999999999</v>
      </c>
      <c r="AC59" s="102">
        <v>37.24</v>
      </c>
      <c r="AD59" s="103">
        <v>33.265999999999998</v>
      </c>
      <c r="AE59" s="103">
        <v>7.0469999999999997</v>
      </c>
      <c r="AF59" s="104">
        <v>0</v>
      </c>
      <c r="AG59" s="102">
        <v>8.2159999999999993</v>
      </c>
      <c r="AH59" s="103">
        <v>12.2</v>
      </c>
      <c r="AI59" s="103">
        <v>9.19177</v>
      </c>
      <c r="AJ59" s="103">
        <v>12.167</v>
      </c>
      <c r="AK59" s="104">
        <v>12.4</v>
      </c>
      <c r="AL59" s="102">
        <v>14.65</v>
      </c>
      <c r="AM59" s="104">
        <v>14.93</v>
      </c>
      <c r="AN59" s="102">
        <v>0</v>
      </c>
      <c r="AO59" s="103">
        <v>15.79463</v>
      </c>
      <c r="AP59" s="103">
        <v>19.721</v>
      </c>
      <c r="AQ59" s="103">
        <v>18.163830000000001</v>
      </c>
      <c r="AR59" s="103">
        <v>5.2895500000000002</v>
      </c>
      <c r="AS59" s="103">
        <v>2.5</v>
      </c>
      <c r="AT59" s="103">
        <v>14.489000000000001</v>
      </c>
      <c r="AU59" s="103">
        <v>6.1849999999999996</v>
      </c>
      <c r="AV59" s="104">
        <v>14.811</v>
      </c>
      <c r="AW59" s="107">
        <v>5.1070000000000002</v>
      </c>
    </row>
    <row r="60" spans="1:49" x14ac:dyDescent="0.3">
      <c r="A60" s="109" t="s">
        <v>1479</v>
      </c>
      <c r="B60" s="110">
        <f t="shared" ref="B60:AW60" si="0">MIN(B12:B59)</f>
        <v>1.1000000000000001</v>
      </c>
      <c r="C60" s="110">
        <f t="shared" si="0"/>
        <v>22</v>
      </c>
      <c r="D60" s="110">
        <f t="shared" si="0"/>
        <v>22.9</v>
      </c>
      <c r="E60" s="110">
        <f t="shared" si="0"/>
        <v>2</v>
      </c>
      <c r="F60" s="110">
        <f t="shared" si="0"/>
        <v>4.7</v>
      </c>
      <c r="G60" s="110">
        <f t="shared" si="0"/>
        <v>24</v>
      </c>
      <c r="H60" s="110">
        <f t="shared" si="0"/>
        <v>17.899999999999999</v>
      </c>
      <c r="I60" s="110">
        <f t="shared" si="0"/>
        <v>50</v>
      </c>
      <c r="J60" s="110">
        <f t="shared" si="0"/>
        <v>10.9</v>
      </c>
      <c r="K60" s="110">
        <f t="shared" si="0"/>
        <v>11.73</v>
      </c>
      <c r="L60" s="110">
        <f t="shared" si="0"/>
        <v>5.0179999999999998</v>
      </c>
      <c r="M60" s="110">
        <f t="shared" si="0"/>
        <v>1.07</v>
      </c>
      <c r="N60" s="110">
        <f t="shared" si="0"/>
        <v>66.31</v>
      </c>
      <c r="O60" s="110">
        <f t="shared" si="0"/>
        <v>1.127</v>
      </c>
      <c r="P60" s="110">
        <f t="shared" si="0"/>
        <v>17.899999999999999</v>
      </c>
      <c r="Q60" s="110">
        <f t="shared" si="0"/>
        <v>60.7</v>
      </c>
      <c r="R60" s="110">
        <f t="shared" si="0"/>
        <v>105.67</v>
      </c>
      <c r="S60" s="110">
        <f t="shared" si="0"/>
        <v>64.72</v>
      </c>
      <c r="T60" s="110">
        <f t="shared" si="0"/>
        <v>117.227</v>
      </c>
      <c r="U60" s="110">
        <f t="shared" si="0"/>
        <v>6.23</v>
      </c>
      <c r="V60" s="110">
        <f t="shared" si="0"/>
        <v>13.23</v>
      </c>
      <c r="W60" s="110">
        <f t="shared" si="0"/>
        <v>0.66900000000000004</v>
      </c>
      <c r="X60" s="110">
        <f t="shared" si="0"/>
        <v>0.3</v>
      </c>
      <c r="Y60" s="110">
        <f t="shared" si="0"/>
        <v>0</v>
      </c>
      <c r="Z60" s="110">
        <f t="shared" si="0"/>
        <v>0</v>
      </c>
      <c r="AA60" s="110">
        <f t="shared" si="0"/>
        <v>46.71</v>
      </c>
      <c r="AB60" s="110">
        <f t="shared" si="0"/>
        <v>168.35</v>
      </c>
      <c r="AC60" s="110">
        <f t="shared" si="0"/>
        <v>36.96</v>
      </c>
      <c r="AD60" s="110">
        <f t="shared" si="0"/>
        <v>33.033999999999999</v>
      </c>
      <c r="AE60" s="110">
        <f t="shared" si="0"/>
        <v>5.2249999999999996</v>
      </c>
      <c r="AF60" s="110">
        <f t="shared" si="0"/>
        <v>0</v>
      </c>
      <c r="AG60" s="110">
        <f t="shared" si="0"/>
        <v>8.2159999999999993</v>
      </c>
      <c r="AH60" s="110">
        <f t="shared" si="0"/>
        <v>11.3</v>
      </c>
      <c r="AI60" s="110">
        <f t="shared" si="0"/>
        <v>5.02799</v>
      </c>
      <c r="AJ60" s="110">
        <f t="shared" si="0"/>
        <v>12.167</v>
      </c>
      <c r="AK60" s="110">
        <f t="shared" si="0"/>
        <v>12.4</v>
      </c>
      <c r="AL60" s="110">
        <f t="shared" si="0"/>
        <v>14.3</v>
      </c>
      <c r="AM60" s="110">
        <f t="shared" si="0"/>
        <v>14.59</v>
      </c>
      <c r="AN60" s="110">
        <f t="shared" si="0"/>
        <v>0</v>
      </c>
      <c r="AO60" s="110">
        <f t="shared" si="0"/>
        <v>15.79463</v>
      </c>
      <c r="AP60" s="110">
        <f t="shared" si="0"/>
        <v>15.055</v>
      </c>
      <c r="AQ60" s="110">
        <f t="shared" si="0"/>
        <v>18.163830000000001</v>
      </c>
      <c r="AR60" s="110">
        <f t="shared" si="0"/>
        <v>5.2895500000000002</v>
      </c>
      <c r="AS60" s="110">
        <f t="shared" si="0"/>
        <v>2.5</v>
      </c>
      <c r="AT60" s="110">
        <f t="shared" si="0"/>
        <v>14.489000000000001</v>
      </c>
      <c r="AU60" s="110">
        <f t="shared" si="0"/>
        <v>6.1849999999999996</v>
      </c>
      <c r="AV60" s="110">
        <f t="shared" si="0"/>
        <v>14.561999999999999</v>
      </c>
      <c r="AW60" s="111">
        <f t="shared" si="0"/>
        <v>5.1070000000000002</v>
      </c>
    </row>
    <row r="61" spans="1:49" x14ac:dyDescent="0.3">
      <c r="A61" s="112" t="s">
        <v>1478</v>
      </c>
      <c r="B61" s="113">
        <f t="shared" ref="B61:AW61" si="1">MAX(B12:B59)</f>
        <v>1.1000000000000001</v>
      </c>
      <c r="C61" s="113">
        <f t="shared" si="1"/>
        <v>23</v>
      </c>
      <c r="D61" s="113">
        <f t="shared" si="1"/>
        <v>23.9</v>
      </c>
      <c r="E61" s="113">
        <f t="shared" si="1"/>
        <v>2</v>
      </c>
      <c r="F61" s="113">
        <f t="shared" si="1"/>
        <v>37.4</v>
      </c>
      <c r="G61" s="113">
        <f t="shared" si="1"/>
        <v>25</v>
      </c>
      <c r="H61" s="113">
        <f t="shared" si="1"/>
        <v>18.600000000000001</v>
      </c>
      <c r="I61" s="113">
        <f t="shared" si="1"/>
        <v>51</v>
      </c>
      <c r="J61" s="113">
        <f t="shared" si="1"/>
        <v>13.55</v>
      </c>
      <c r="K61" s="113">
        <f t="shared" si="1"/>
        <v>12.32</v>
      </c>
      <c r="L61" s="113">
        <f t="shared" si="1"/>
        <v>21.87</v>
      </c>
      <c r="M61" s="113">
        <f t="shared" si="1"/>
        <v>1.07</v>
      </c>
      <c r="N61" s="113">
        <f t="shared" si="1"/>
        <v>66.56</v>
      </c>
      <c r="O61" s="113">
        <f t="shared" si="1"/>
        <v>1.127</v>
      </c>
      <c r="P61" s="113">
        <f t="shared" si="1"/>
        <v>68</v>
      </c>
      <c r="Q61" s="113">
        <f t="shared" si="1"/>
        <v>61.46</v>
      </c>
      <c r="R61" s="113">
        <f t="shared" si="1"/>
        <v>137.27000000000001</v>
      </c>
      <c r="S61" s="113">
        <f t="shared" si="1"/>
        <v>90.81</v>
      </c>
      <c r="T61" s="113">
        <f t="shared" si="1"/>
        <v>118.449</v>
      </c>
      <c r="U61" s="113">
        <f t="shared" si="1"/>
        <v>6.68</v>
      </c>
      <c r="V61" s="113">
        <f t="shared" si="1"/>
        <v>15.02</v>
      </c>
      <c r="W61" s="113">
        <f t="shared" si="1"/>
        <v>8.8529999999999998</v>
      </c>
      <c r="X61" s="113">
        <f t="shared" si="1"/>
        <v>0.33</v>
      </c>
      <c r="Y61" s="113">
        <f t="shared" si="1"/>
        <v>0</v>
      </c>
      <c r="Z61" s="113">
        <f t="shared" si="1"/>
        <v>0</v>
      </c>
      <c r="AA61" s="113">
        <f t="shared" si="1"/>
        <v>74.95</v>
      </c>
      <c r="AB61" s="113">
        <f t="shared" si="1"/>
        <v>196.58600000000001</v>
      </c>
      <c r="AC61" s="113">
        <f t="shared" si="1"/>
        <v>42.3</v>
      </c>
      <c r="AD61" s="113">
        <f t="shared" si="1"/>
        <v>45.534999999999997</v>
      </c>
      <c r="AE61" s="113">
        <f t="shared" si="1"/>
        <v>13.164</v>
      </c>
      <c r="AF61" s="113">
        <f t="shared" si="1"/>
        <v>21.5</v>
      </c>
      <c r="AG61" s="113">
        <f t="shared" si="1"/>
        <v>8.2159999999999993</v>
      </c>
      <c r="AH61" s="113">
        <f t="shared" si="1"/>
        <v>12.5</v>
      </c>
      <c r="AI61" s="113">
        <f t="shared" si="1"/>
        <v>10.40767</v>
      </c>
      <c r="AJ61" s="113">
        <f t="shared" si="1"/>
        <v>12.167</v>
      </c>
      <c r="AK61" s="113">
        <f t="shared" si="1"/>
        <v>12.5</v>
      </c>
      <c r="AL61" s="113">
        <f t="shared" si="1"/>
        <v>15.61</v>
      </c>
      <c r="AM61" s="113">
        <f t="shared" si="1"/>
        <v>15.89</v>
      </c>
      <c r="AN61" s="113">
        <f t="shared" si="1"/>
        <v>22.654</v>
      </c>
      <c r="AO61" s="113">
        <f t="shared" si="1"/>
        <v>15.79463</v>
      </c>
      <c r="AP61" s="113">
        <f t="shared" si="1"/>
        <v>19.721</v>
      </c>
      <c r="AQ61" s="113">
        <f t="shared" si="1"/>
        <v>18.163830000000001</v>
      </c>
      <c r="AR61" s="113">
        <f t="shared" si="1"/>
        <v>6.2895500000000002</v>
      </c>
      <c r="AS61" s="113">
        <f t="shared" si="1"/>
        <v>2.5</v>
      </c>
      <c r="AT61" s="113">
        <f t="shared" si="1"/>
        <v>14.489000000000001</v>
      </c>
      <c r="AU61" s="113">
        <f t="shared" si="1"/>
        <v>6.1849999999999996</v>
      </c>
      <c r="AV61" s="113">
        <f t="shared" si="1"/>
        <v>14.972</v>
      </c>
      <c r="AW61" s="114">
        <f t="shared" si="1"/>
        <v>5.1070000000000002</v>
      </c>
    </row>
    <row r="62" spans="1:49" x14ac:dyDescent="0.3">
      <c r="A62" s="115" t="s">
        <v>1550</v>
      </c>
      <c r="B62" s="116">
        <f t="shared" ref="B62:AW62" si="2">AVERAGE(B12:B59)</f>
        <v>1.1000000000000008</v>
      </c>
      <c r="C62" s="116">
        <f t="shared" si="2"/>
        <v>22.791666666666668</v>
      </c>
      <c r="D62" s="116">
        <f t="shared" si="2"/>
        <v>23.691666666666663</v>
      </c>
      <c r="E62" s="116">
        <f t="shared" si="2"/>
        <v>2</v>
      </c>
      <c r="F62" s="116">
        <f t="shared" si="2"/>
        <v>22.683333333333319</v>
      </c>
      <c r="G62" s="116">
        <f t="shared" si="2"/>
        <v>24.791666666666668</v>
      </c>
      <c r="H62" s="116">
        <f t="shared" si="2"/>
        <v>18.045833333333324</v>
      </c>
      <c r="I62" s="116">
        <f t="shared" si="2"/>
        <v>50.75</v>
      </c>
      <c r="J62" s="116">
        <f t="shared" si="2"/>
        <v>12.597500000000002</v>
      </c>
      <c r="K62" s="116">
        <f t="shared" si="2"/>
        <v>11.892499999999993</v>
      </c>
      <c r="L62" s="116">
        <f t="shared" si="2"/>
        <v>12.523499999999997</v>
      </c>
      <c r="M62" s="116">
        <f t="shared" si="2"/>
        <v>1.07</v>
      </c>
      <c r="N62" s="116">
        <f t="shared" si="2"/>
        <v>66.435000000000002</v>
      </c>
      <c r="O62" s="116">
        <f t="shared" si="2"/>
        <v>1.1270000000000009</v>
      </c>
      <c r="P62" s="116">
        <f t="shared" si="2"/>
        <v>33.212916666666665</v>
      </c>
      <c r="Q62" s="116">
        <f t="shared" si="2"/>
        <v>61.111666666666686</v>
      </c>
      <c r="R62" s="116">
        <f t="shared" si="2"/>
        <v>120.89958333333338</v>
      </c>
      <c r="S62" s="116">
        <f t="shared" si="2"/>
        <v>78.474583333333342</v>
      </c>
      <c r="T62" s="116">
        <f t="shared" si="2"/>
        <v>117.80812500000006</v>
      </c>
      <c r="U62" s="116">
        <f t="shared" si="2"/>
        <v>6.4562500000000034</v>
      </c>
      <c r="V62" s="116">
        <f t="shared" si="2"/>
        <v>13.969166666666675</v>
      </c>
      <c r="W62" s="116">
        <f t="shared" si="2"/>
        <v>6.2189166666666678</v>
      </c>
      <c r="X62" s="116">
        <f t="shared" si="2"/>
        <v>0.3104166666666669</v>
      </c>
      <c r="Y62" s="116" t="e">
        <f t="shared" si="2"/>
        <v>#DIV/0!</v>
      </c>
      <c r="Z62" s="116" t="e">
        <f t="shared" si="2"/>
        <v>#DIV/0!</v>
      </c>
      <c r="AA62" s="116">
        <f t="shared" si="2"/>
        <v>61.467083333333285</v>
      </c>
      <c r="AB62" s="116">
        <f t="shared" si="2"/>
        <v>183.10570833333341</v>
      </c>
      <c r="AC62" s="116">
        <f t="shared" si="2"/>
        <v>39.514833333333328</v>
      </c>
      <c r="AD62" s="116">
        <f t="shared" si="2"/>
        <v>35.070208333333333</v>
      </c>
      <c r="AE62" s="116">
        <f t="shared" si="2"/>
        <v>8.6110416666666687</v>
      </c>
      <c r="AF62" s="116">
        <f t="shared" si="2"/>
        <v>2.1375000000000006</v>
      </c>
      <c r="AG62" s="116">
        <f t="shared" si="2"/>
        <v>8.2160000000000046</v>
      </c>
      <c r="AH62" s="116">
        <f t="shared" si="2"/>
        <v>11.912500000000007</v>
      </c>
      <c r="AI62" s="116">
        <f t="shared" si="2"/>
        <v>7.8056545833333359</v>
      </c>
      <c r="AJ62" s="116">
        <f t="shared" si="2"/>
        <v>12.166999999999993</v>
      </c>
      <c r="AK62" s="116">
        <f t="shared" si="2"/>
        <v>12.46666666666666</v>
      </c>
      <c r="AL62" s="116">
        <f t="shared" si="2"/>
        <v>14.812083333333332</v>
      </c>
      <c r="AM62" s="116">
        <f t="shared" si="2"/>
        <v>15.099583333333342</v>
      </c>
      <c r="AN62" s="116">
        <f t="shared" si="2"/>
        <v>20.204500000000017</v>
      </c>
      <c r="AO62" s="116">
        <f t="shared" si="2"/>
        <v>15.79463</v>
      </c>
      <c r="AP62" s="116">
        <f t="shared" si="2"/>
        <v>17.388000000000002</v>
      </c>
      <c r="AQ62" s="116">
        <f t="shared" si="2"/>
        <v>18.163830000000001</v>
      </c>
      <c r="AR62" s="116">
        <f t="shared" si="2"/>
        <v>6.1645500000000011</v>
      </c>
      <c r="AS62" s="116">
        <f t="shared" si="2"/>
        <v>2.5</v>
      </c>
      <c r="AT62" s="116">
        <f t="shared" si="2"/>
        <v>14.488999999999999</v>
      </c>
      <c r="AU62" s="116">
        <f t="shared" si="2"/>
        <v>6.1850000000000014</v>
      </c>
      <c r="AV62" s="116">
        <f t="shared" si="2"/>
        <v>14.79004166666666</v>
      </c>
      <c r="AW62" s="117">
        <f t="shared" si="2"/>
        <v>5.1070000000000002</v>
      </c>
    </row>
    <row r="63" spans="1:49" x14ac:dyDescent="0.3">
      <c r="A63" s="118" t="s">
        <v>7</v>
      </c>
      <c r="B63" s="113">
        <f t="shared" ref="B63:AW63" si="3">B12</f>
        <v>1.1000000000000001</v>
      </c>
      <c r="C63" s="113">
        <f t="shared" si="3"/>
        <v>23</v>
      </c>
      <c r="D63" s="113">
        <f t="shared" si="3"/>
        <v>23.9</v>
      </c>
      <c r="E63" s="113">
        <f t="shared" si="3"/>
        <v>2</v>
      </c>
      <c r="F63" s="113">
        <f t="shared" si="3"/>
        <v>9.5</v>
      </c>
      <c r="G63" s="113">
        <f t="shared" si="3"/>
        <v>25</v>
      </c>
      <c r="H63" s="113">
        <f t="shared" si="3"/>
        <v>17.899999999999999</v>
      </c>
      <c r="I63" s="113">
        <f t="shared" si="3"/>
        <v>51</v>
      </c>
      <c r="J63" s="113">
        <f t="shared" si="3"/>
        <v>12.98</v>
      </c>
      <c r="K63" s="113">
        <f t="shared" si="3"/>
        <v>12.25</v>
      </c>
      <c r="L63" s="113">
        <f t="shared" si="3"/>
        <v>14.775</v>
      </c>
      <c r="M63" s="113" t="str">
        <f t="shared" si="3"/>
        <v>--</v>
      </c>
      <c r="N63" s="113" t="str">
        <f t="shared" si="3"/>
        <v>--</v>
      </c>
      <c r="O63" s="113">
        <f t="shared" si="3"/>
        <v>1.127</v>
      </c>
      <c r="P63" s="113">
        <f t="shared" si="3"/>
        <v>57.16</v>
      </c>
      <c r="Q63" s="113">
        <f t="shared" si="3"/>
        <v>60.7</v>
      </c>
      <c r="R63" s="113">
        <f t="shared" si="3"/>
        <v>137.27000000000001</v>
      </c>
      <c r="S63" s="113">
        <f t="shared" si="3"/>
        <v>75.92</v>
      </c>
      <c r="T63" s="113">
        <f t="shared" si="3"/>
        <v>118.2</v>
      </c>
      <c r="U63" s="113">
        <f t="shared" si="3"/>
        <v>6.37</v>
      </c>
      <c r="V63" s="113">
        <f t="shared" si="3"/>
        <v>14.41</v>
      </c>
      <c r="W63" s="113">
        <f t="shared" si="3"/>
        <v>7.86</v>
      </c>
      <c r="X63" s="113">
        <f t="shared" si="3"/>
        <v>0.31</v>
      </c>
      <c r="Y63" s="113" t="str">
        <f t="shared" si="3"/>
        <v>--</v>
      </c>
      <c r="Z63" s="113" t="str">
        <f t="shared" si="3"/>
        <v>--</v>
      </c>
      <c r="AA63" s="113">
        <f t="shared" si="3"/>
        <v>72.78</v>
      </c>
      <c r="AB63" s="113">
        <f t="shared" si="3"/>
        <v>194.41200000000001</v>
      </c>
      <c r="AC63" s="113">
        <f t="shared" si="3"/>
        <v>39.595999999999997</v>
      </c>
      <c r="AD63" s="113">
        <f t="shared" si="3"/>
        <v>33.673999999999999</v>
      </c>
      <c r="AE63" s="113">
        <f t="shared" si="3"/>
        <v>9.1609999999999996</v>
      </c>
      <c r="AF63" s="113">
        <f t="shared" si="3"/>
        <v>1.6</v>
      </c>
      <c r="AG63" s="113">
        <f t="shared" si="3"/>
        <v>8.2159999999999993</v>
      </c>
      <c r="AH63" s="113">
        <f t="shared" si="3"/>
        <v>12</v>
      </c>
      <c r="AI63" s="113">
        <f t="shared" si="3"/>
        <v>9.79392</v>
      </c>
      <c r="AJ63" s="113">
        <f t="shared" si="3"/>
        <v>12.167</v>
      </c>
      <c r="AK63" s="113">
        <f t="shared" si="3"/>
        <v>12.5</v>
      </c>
      <c r="AL63" s="113">
        <f t="shared" si="3"/>
        <v>15.09</v>
      </c>
      <c r="AM63" s="113">
        <f t="shared" si="3"/>
        <v>15.38</v>
      </c>
      <c r="AN63" s="113">
        <f t="shared" si="3"/>
        <v>22.654</v>
      </c>
      <c r="AO63" s="113" t="str">
        <f t="shared" si="3"/>
        <v>--</v>
      </c>
      <c r="AP63" s="113">
        <f t="shared" si="3"/>
        <v>15.055</v>
      </c>
      <c r="AQ63" s="113" t="str">
        <f t="shared" si="3"/>
        <v>--</v>
      </c>
      <c r="AR63" s="113">
        <f t="shared" si="3"/>
        <v>6.2895500000000002</v>
      </c>
      <c r="AS63" s="113">
        <f t="shared" si="3"/>
        <v>2.5</v>
      </c>
      <c r="AT63" s="113">
        <f t="shared" si="3"/>
        <v>14.489000000000001</v>
      </c>
      <c r="AU63" s="113">
        <f t="shared" si="3"/>
        <v>6.1849999999999996</v>
      </c>
      <c r="AV63" s="113">
        <f t="shared" si="3"/>
        <v>14.722</v>
      </c>
      <c r="AW63" s="113">
        <f t="shared" si="3"/>
        <v>5.1070000000000002</v>
      </c>
    </row>
    <row r="64" spans="1:49" x14ac:dyDescent="0.3">
      <c r="A64" s="118" t="s">
        <v>8</v>
      </c>
      <c r="B64" s="113">
        <f t="shared" ref="B64:AW64" si="4">B59</f>
        <v>1.1000000000000001</v>
      </c>
      <c r="C64" s="113">
        <f t="shared" si="4"/>
        <v>22</v>
      </c>
      <c r="D64" s="113">
        <f t="shared" si="4"/>
        <v>22.9</v>
      </c>
      <c r="E64" s="113">
        <f t="shared" si="4"/>
        <v>2</v>
      </c>
      <c r="F64" s="113">
        <f t="shared" si="4"/>
        <v>20.6</v>
      </c>
      <c r="G64" s="113">
        <f t="shared" si="4"/>
        <v>24</v>
      </c>
      <c r="H64" s="113">
        <f t="shared" si="4"/>
        <v>17.899999999999999</v>
      </c>
      <c r="I64" s="113">
        <f t="shared" si="4"/>
        <v>50</v>
      </c>
      <c r="J64" s="113">
        <f t="shared" si="4"/>
        <v>12.75</v>
      </c>
      <c r="K64" s="113">
        <f t="shared" si="4"/>
        <v>11.81</v>
      </c>
      <c r="L64" s="113">
        <f t="shared" si="4"/>
        <v>12.978</v>
      </c>
      <c r="M64" s="113" t="str">
        <f t="shared" si="4"/>
        <v>--</v>
      </c>
      <c r="N64" s="113" t="str">
        <f t="shared" si="4"/>
        <v>--</v>
      </c>
      <c r="O64" s="113">
        <f t="shared" si="4"/>
        <v>1.127</v>
      </c>
      <c r="P64" s="113">
        <f t="shared" si="4"/>
        <v>67.239999999999995</v>
      </c>
      <c r="Q64" s="113">
        <f t="shared" si="4"/>
        <v>60.7</v>
      </c>
      <c r="R64" s="113">
        <f t="shared" si="4"/>
        <v>129.71</v>
      </c>
      <c r="S64" s="113">
        <f t="shared" si="4"/>
        <v>77.23</v>
      </c>
      <c r="T64" s="113">
        <f t="shared" si="4"/>
        <v>117.821</v>
      </c>
      <c r="U64" s="113">
        <f t="shared" si="4"/>
        <v>6.43</v>
      </c>
      <c r="V64" s="113">
        <f t="shared" si="4"/>
        <v>13.23</v>
      </c>
      <c r="W64" s="113">
        <f t="shared" si="4"/>
        <v>4.42</v>
      </c>
      <c r="X64" s="113">
        <f t="shared" si="4"/>
        <v>0.3</v>
      </c>
      <c r="Y64" s="113" t="str">
        <f t="shared" si="4"/>
        <v>--</v>
      </c>
      <c r="Z64" s="113" t="str">
        <f t="shared" si="4"/>
        <v>--</v>
      </c>
      <c r="AA64" s="113">
        <f t="shared" si="4"/>
        <v>64.52</v>
      </c>
      <c r="AB64" s="113">
        <f t="shared" si="4"/>
        <v>186.15299999999999</v>
      </c>
      <c r="AC64" s="113">
        <f t="shared" si="4"/>
        <v>37.24</v>
      </c>
      <c r="AD64" s="113">
        <f t="shared" si="4"/>
        <v>33.265999999999998</v>
      </c>
      <c r="AE64" s="113">
        <f t="shared" si="4"/>
        <v>7.0469999999999997</v>
      </c>
      <c r="AF64" s="113">
        <f t="shared" si="4"/>
        <v>0</v>
      </c>
      <c r="AG64" s="113">
        <f t="shared" si="4"/>
        <v>8.2159999999999993</v>
      </c>
      <c r="AH64" s="113">
        <f t="shared" si="4"/>
        <v>12.2</v>
      </c>
      <c r="AI64" s="113">
        <f t="shared" si="4"/>
        <v>9.19177</v>
      </c>
      <c r="AJ64" s="113">
        <f t="shared" si="4"/>
        <v>12.167</v>
      </c>
      <c r="AK64" s="113">
        <f t="shared" si="4"/>
        <v>12.4</v>
      </c>
      <c r="AL64" s="113">
        <f t="shared" si="4"/>
        <v>14.65</v>
      </c>
      <c r="AM64" s="113">
        <f t="shared" si="4"/>
        <v>14.93</v>
      </c>
      <c r="AN64" s="113">
        <f t="shared" si="4"/>
        <v>0</v>
      </c>
      <c r="AO64" s="113">
        <f t="shared" si="4"/>
        <v>15.79463</v>
      </c>
      <c r="AP64" s="113">
        <f t="shared" si="4"/>
        <v>19.721</v>
      </c>
      <c r="AQ64" s="113">
        <f t="shared" si="4"/>
        <v>18.163830000000001</v>
      </c>
      <c r="AR64" s="113">
        <f t="shared" si="4"/>
        <v>5.2895500000000002</v>
      </c>
      <c r="AS64" s="113">
        <f t="shared" si="4"/>
        <v>2.5</v>
      </c>
      <c r="AT64" s="113">
        <f t="shared" si="4"/>
        <v>14.489000000000001</v>
      </c>
      <c r="AU64" s="113">
        <f t="shared" si="4"/>
        <v>6.1849999999999996</v>
      </c>
      <c r="AV64" s="113">
        <f t="shared" si="4"/>
        <v>14.811</v>
      </c>
      <c r="AW64" s="113">
        <f t="shared" si="4"/>
        <v>5.1070000000000002</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19"/>
      <c r="C66" s="1" t="s">
        <v>1551</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71" t="s">
        <v>0</v>
      </c>
      <c r="C3" s="172"/>
      <c r="D3" s="172"/>
      <c r="E3" s="172"/>
      <c r="F3" s="172"/>
      <c r="G3" s="172"/>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91" t="s">
        <v>3</v>
      </c>
      <c r="B5" s="91" t="s">
        <v>82</v>
      </c>
      <c r="C5" s="91" t="s">
        <v>85</v>
      </c>
      <c r="D5" s="91" t="s">
        <v>590</v>
      </c>
      <c r="E5" s="91" t="s">
        <v>132</v>
      </c>
      <c r="F5" s="91" t="s">
        <v>132</v>
      </c>
      <c r="G5" s="91" t="s">
        <v>132</v>
      </c>
      <c r="H5" s="91" t="s">
        <v>153</v>
      </c>
      <c r="I5" s="91" t="s">
        <v>153</v>
      </c>
      <c r="J5" s="91" t="s">
        <v>153</v>
      </c>
      <c r="K5" s="91" t="s">
        <v>153</v>
      </c>
      <c r="L5" s="91" t="s">
        <v>153</v>
      </c>
      <c r="M5" s="91" t="s">
        <v>153</v>
      </c>
      <c r="N5" s="91" t="s">
        <v>153</v>
      </c>
      <c r="O5" s="91" t="s">
        <v>153</v>
      </c>
      <c r="P5" s="91" t="s">
        <v>95</v>
      </c>
      <c r="Q5" s="91" t="s">
        <v>95</v>
      </c>
      <c r="R5" s="91" t="s">
        <v>95</v>
      </c>
      <c r="S5" s="91" t="s">
        <v>124</v>
      </c>
      <c r="T5" s="91" t="s">
        <v>124</v>
      </c>
      <c r="U5" s="91" t="s">
        <v>586</v>
      </c>
      <c r="V5" s="91" t="s">
        <v>249</v>
      </c>
      <c r="W5" s="91" t="s">
        <v>77</v>
      </c>
      <c r="X5" s="91" t="s">
        <v>77</v>
      </c>
      <c r="Y5" s="91" t="s">
        <v>587</v>
      </c>
      <c r="Z5" s="91" t="s">
        <v>587</v>
      </c>
      <c r="AA5" s="91" t="s">
        <v>72</v>
      </c>
      <c r="AB5" s="91" t="s">
        <v>72</v>
      </c>
      <c r="AC5" s="91" t="s">
        <v>108</v>
      </c>
      <c r="AD5" s="91" t="s">
        <v>271</v>
      </c>
    </row>
    <row r="6" spans="1:30" ht="26.4" x14ac:dyDescent="0.3">
      <c r="A6" s="91" t="s">
        <v>1485</v>
      </c>
      <c r="B6" s="91" t="s">
        <v>632</v>
      </c>
      <c r="C6" s="91" t="s">
        <v>1552</v>
      </c>
      <c r="D6" s="91" t="s">
        <v>1553</v>
      </c>
      <c r="E6" s="91" t="s">
        <v>1502</v>
      </c>
      <c r="F6" s="91" t="s">
        <v>1502</v>
      </c>
      <c r="G6" s="91" t="s">
        <v>1502</v>
      </c>
      <c r="H6" s="91" t="s">
        <v>632</v>
      </c>
      <c r="I6" s="91" t="s">
        <v>1495</v>
      </c>
      <c r="J6" s="91" t="s">
        <v>1504</v>
      </c>
      <c r="K6" s="91" t="s">
        <v>1554</v>
      </c>
      <c r="L6" s="91" t="s">
        <v>632</v>
      </c>
      <c r="M6" s="91" t="s">
        <v>632</v>
      </c>
      <c r="N6" s="91" t="s">
        <v>1555</v>
      </c>
      <c r="O6" s="91" t="s">
        <v>1555</v>
      </c>
      <c r="P6" s="91" t="s">
        <v>1495</v>
      </c>
      <c r="Q6" s="91" t="s">
        <v>1495</v>
      </c>
      <c r="R6" s="91" t="s">
        <v>1499</v>
      </c>
      <c r="S6" s="91" t="s">
        <v>1499</v>
      </c>
      <c r="T6" s="91" t="s">
        <v>1500</v>
      </c>
      <c r="U6" s="91" t="s">
        <v>1490</v>
      </c>
      <c r="V6" s="91" t="s">
        <v>1556</v>
      </c>
      <c r="W6" s="91" t="s">
        <v>1489</v>
      </c>
      <c r="X6" s="91" t="s">
        <v>1489</v>
      </c>
      <c r="Y6" s="91" t="s">
        <v>587</v>
      </c>
      <c r="Z6" s="91" t="s">
        <v>587</v>
      </c>
      <c r="AA6" s="91" t="s">
        <v>1486</v>
      </c>
      <c r="AB6" s="91" t="s">
        <v>1486</v>
      </c>
      <c r="AC6" s="91" t="s">
        <v>632</v>
      </c>
      <c r="AD6" s="91" t="s">
        <v>1502</v>
      </c>
    </row>
    <row r="7" spans="1:30" ht="26.4" x14ac:dyDescent="0.3">
      <c r="A7" s="91" t="s">
        <v>1507</v>
      </c>
      <c r="B7" s="91" t="s">
        <v>1508</v>
      </c>
      <c r="C7" s="91" t="s">
        <v>1508</v>
      </c>
      <c r="D7" s="91" t="s">
        <v>1508</v>
      </c>
      <c r="E7" s="91" t="s">
        <v>1508</v>
      </c>
      <c r="F7" s="91" t="s">
        <v>1508</v>
      </c>
      <c r="G7" s="91" t="s">
        <v>1508</v>
      </c>
      <c r="H7" s="91" t="s">
        <v>1508</v>
      </c>
      <c r="I7" s="91" t="s">
        <v>1508</v>
      </c>
      <c r="J7" s="91" t="s">
        <v>1508</v>
      </c>
      <c r="K7" s="91" t="s">
        <v>1508</v>
      </c>
      <c r="L7" s="91" t="s">
        <v>1508</v>
      </c>
      <c r="M7" s="91" t="s">
        <v>1508</v>
      </c>
      <c r="N7" s="91" t="s">
        <v>1508</v>
      </c>
      <c r="O7" s="91" t="s">
        <v>1508</v>
      </c>
      <c r="P7" s="91" t="s">
        <v>1508</v>
      </c>
      <c r="Q7" s="91" t="s">
        <v>1508</v>
      </c>
      <c r="R7" s="91" t="s">
        <v>1508</v>
      </c>
      <c r="S7" s="91" t="s">
        <v>1508</v>
      </c>
      <c r="T7" s="91" t="s">
        <v>1508</v>
      </c>
      <c r="U7" s="91" t="s">
        <v>1508</v>
      </c>
      <c r="V7" s="91" t="s">
        <v>1508</v>
      </c>
      <c r="W7" s="91" t="s">
        <v>1508</v>
      </c>
      <c r="X7" s="91" t="s">
        <v>1508</v>
      </c>
      <c r="Y7" s="91" t="s">
        <v>1508</v>
      </c>
      <c r="Z7" s="91" t="s">
        <v>1508</v>
      </c>
      <c r="AA7" s="91" t="s">
        <v>1508</v>
      </c>
      <c r="AB7" s="91" t="s">
        <v>1508</v>
      </c>
      <c r="AC7" s="91" t="s">
        <v>1508</v>
      </c>
      <c r="AD7" s="91" t="s">
        <v>1508</v>
      </c>
    </row>
    <row r="8" spans="1:30" ht="39.6" x14ac:dyDescent="0.3">
      <c r="A8" s="91" t="s">
        <v>6</v>
      </c>
      <c r="B8" s="91" t="s">
        <v>1557</v>
      </c>
      <c r="C8" s="91" t="s">
        <v>1558</v>
      </c>
      <c r="D8" s="91" t="s">
        <v>1559</v>
      </c>
      <c r="E8" s="91" t="s">
        <v>1560</v>
      </c>
      <c r="F8" s="91" t="s">
        <v>1561</v>
      </c>
      <c r="G8" s="91" t="s">
        <v>1562</v>
      </c>
      <c r="H8" s="91" t="s">
        <v>1563</v>
      </c>
      <c r="I8" s="91" t="s">
        <v>1564</v>
      </c>
      <c r="J8" s="91" t="s">
        <v>1565</v>
      </c>
      <c r="K8" s="91" t="s">
        <v>1566</v>
      </c>
      <c r="L8" s="91" t="s">
        <v>1563</v>
      </c>
      <c r="M8" s="91" t="s">
        <v>1567</v>
      </c>
      <c r="N8" s="91" t="s">
        <v>1568</v>
      </c>
      <c r="O8" s="91" t="s">
        <v>1506</v>
      </c>
      <c r="P8" s="91" t="s">
        <v>1524</v>
      </c>
      <c r="Q8" s="91" t="s">
        <v>1524</v>
      </c>
      <c r="R8" s="91" t="s">
        <v>1497</v>
      </c>
      <c r="S8" s="91" t="s">
        <v>1569</v>
      </c>
      <c r="T8" s="91" t="s">
        <v>1529</v>
      </c>
      <c r="U8" s="91" t="s">
        <v>1570</v>
      </c>
      <c r="V8" s="91" t="s">
        <v>1571</v>
      </c>
      <c r="W8" s="91" t="s">
        <v>1514</v>
      </c>
      <c r="X8" s="91" t="s">
        <v>1515</v>
      </c>
      <c r="Y8" s="91" t="s">
        <v>1572</v>
      </c>
      <c r="Z8" s="91" t="s">
        <v>1573</v>
      </c>
      <c r="AA8" s="91" t="s">
        <v>1512</v>
      </c>
      <c r="AB8" s="91" t="s">
        <v>1574</v>
      </c>
      <c r="AC8" s="91" t="s">
        <v>1575</v>
      </c>
      <c r="AD8" s="91" t="s">
        <v>1576</v>
      </c>
    </row>
    <row r="9" spans="1:30" ht="26.4" x14ac:dyDescent="0.3">
      <c r="A9" s="91" t="s">
        <v>1136</v>
      </c>
      <c r="B9" s="91" t="s">
        <v>1577</v>
      </c>
      <c r="C9" s="91" t="s">
        <v>1578</v>
      </c>
      <c r="D9" s="91" t="s">
        <v>1578</v>
      </c>
      <c r="E9" s="91" t="s">
        <v>1578</v>
      </c>
      <c r="F9" s="91" t="s">
        <v>1578</v>
      </c>
      <c r="G9" s="91" t="s">
        <v>1578</v>
      </c>
      <c r="H9" s="91" t="s">
        <v>1577</v>
      </c>
      <c r="I9" s="91" t="s">
        <v>1578</v>
      </c>
      <c r="J9" s="91" t="s">
        <v>1578</v>
      </c>
      <c r="K9" s="91" t="s">
        <v>1578</v>
      </c>
      <c r="L9" s="91" t="s">
        <v>1578</v>
      </c>
      <c r="M9" s="91" t="s">
        <v>1578</v>
      </c>
      <c r="N9" s="91" t="s">
        <v>1578</v>
      </c>
      <c r="O9" s="91" t="s">
        <v>1578</v>
      </c>
      <c r="P9" s="91" t="s">
        <v>1577</v>
      </c>
      <c r="Q9" s="91" t="s">
        <v>1578</v>
      </c>
      <c r="R9" s="91" t="s">
        <v>1578</v>
      </c>
      <c r="S9" s="91" t="s">
        <v>1578</v>
      </c>
      <c r="T9" s="91" t="s">
        <v>947</v>
      </c>
      <c r="U9" s="91" t="s">
        <v>1578</v>
      </c>
      <c r="V9" s="91" t="s">
        <v>1578</v>
      </c>
      <c r="W9" s="91" t="s">
        <v>1578</v>
      </c>
      <c r="X9" s="91" t="s">
        <v>1578</v>
      </c>
      <c r="Y9" s="91" t="s">
        <v>1578</v>
      </c>
      <c r="Z9" s="91" t="s">
        <v>1578</v>
      </c>
      <c r="AA9" s="91" t="s">
        <v>1578</v>
      </c>
      <c r="AB9" s="91" t="s">
        <v>1578</v>
      </c>
      <c r="AC9" s="91" t="s">
        <v>1578</v>
      </c>
      <c r="AD9" s="91" t="s">
        <v>1578</v>
      </c>
    </row>
    <row r="10" spans="1:30" x14ac:dyDescent="0.3">
      <c r="A10" s="91" t="s">
        <v>65</v>
      </c>
      <c r="B10" s="91" t="s">
        <v>1579</v>
      </c>
      <c r="C10" s="91" t="s">
        <v>1580</v>
      </c>
      <c r="D10" s="91" t="s">
        <v>1580</v>
      </c>
      <c r="E10" s="91" t="s">
        <v>1580</v>
      </c>
      <c r="F10" s="91" t="s">
        <v>1580</v>
      </c>
      <c r="G10" s="91" t="s">
        <v>1580</v>
      </c>
      <c r="H10" s="91" t="s">
        <v>1579</v>
      </c>
      <c r="I10" s="91" t="s">
        <v>1580</v>
      </c>
      <c r="J10" s="91" t="s">
        <v>1580</v>
      </c>
      <c r="K10" s="91" t="s">
        <v>1580</v>
      </c>
      <c r="L10" s="91" t="s">
        <v>1580</v>
      </c>
      <c r="M10" s="91" t="s">
        <v>1580</v>
      </c>
      <c r="N10" s="91" t="s">
        <v>1580</v>
      </c>
      <c r="O10" s="91" t="s">
        <v>1580</v>
      </c>
      <c r="P10" s="91" t="s">
        <v>1579</v>
      </c>
      <c r="Q10" s="91" t="s">
        <v>1580</v>
      </c>
      <c r="R10" s="91" t="s">
        <v>1580</v>
      </c>
      <c r="S10" s="91" t="s">
        <v>1580</v>
      </c>
      <c r="T10" s="91" t="s">
        <v>1580</v>
      </c>
      <c r="U10" s="91" t="s">
        <v>1580</v>
      </c>
      <c r="V10" s="91" t="s">
        <v>1580</v>
      </c>
      <c r="W10" s="91" t="s">
        <v>1580</v>
      </c>
      <c r="X10" s="91" t="s">
        <v>1580</v>
      </c>
      <c r="Y10" s="91" t="s">
        <v>1580</v>
      </c>
      <c r="Z10" s="91" t="s">
        <v>1580</v>
      </c>
      <c r="AA10" s="91" t="s">
        <v>1580</v>
      </c>
      <c r="AB10" s="91" t="s">
        <v>1580</v>
      </c>
      <c r="AC10" s="91" t="s">
        <v>1580</v>
      </c>
      <c r="AD10" s="91" t="s">
        <v>1580</v>
      </c>
    </row>
    <row r="11" spans="1:30" x14ac:dyDescent="0.3">
      <c r="A11" s="92" t="s">
        <v>70</v>
      </c>
      <c r="B11" s="120">
        <v>2695</v>
      </c>
      <c r="C11" s="120">
        <v>7.3050100000000002</v>
      </c>
      <c r="D11" s="120">
        <v>0.54522000000000004</v>
      </c>
      <c r="E11" s="120">
        <v>0.152</v>
      </c>
      <c r="F11" s="120">
        <v>0.16800000000000001</v>
      </c>
      <c r="G11" s="120">
        <v>3.1140000000000001E-2</v>
      </c>
      <c r="H11" s="120">
        <v>3874.9367299999999</v>
      </c>
      <c r="I11" s="92" t="s">
        <v>1549</v>
      </c>
      <c r="J11" s="92" t="s">
        <v>1549</v>
      </c>
      <c r="K11" s="120">
        <v>0.54105000000000003</v>
      </c>
      <c r="L11" s="120">
        <v>22.050840000000001</v>
      </c>
      <c r="M11" s="92" t="s">
        <v>1549</v>
      </c>
      <c r="N11" s="120">
        <v>0.24940999999999999</v>
      </c>
      <c r="O11" s="120">
        <v>0.14129</v>
      </c>
      <c r="P11" s="120">
        <v>2411.06</v>
      </c>
      <c r="Q11" s="120">
        <v>0.84599999999999997</v>
      </c>
      <c r="R11" s="92" t="s">
        <v>1549</v>
      </c>
      <c r="S11" s="120">
        <v>4.4999999999999998E-2</v>
      </c>
      <c r="T11" s="120">
        <v>0.377</v>
      </c>
      <c r="U11" s="92" t="s">
        <v>1549</v>
      </c>
      <c r="V11" s="120">
        <v>260.91300000000001</v>
      </c>
      <c r="W11" s="120">
        <v>0.16900000000000001</v>
      </c>
      <c r="X11" s="120">
        <v>3.4000000000000002E-2</v>
      </c>
      <c r="Y11" s="120">
        <v>56.3</v>
      </c>
      <c r="Z11" s="120">
        <v>4.4999999999999998E-2</v>
      </c>
      <c r="AA11" s="120">
        <v>0.41888999999999998</v>
      </c>
      <c r="AB11" s="120">
        <v>0.14412</v>
      </c>
      <c r="AC11" s="120">
        <v>6.51</v>
      </c>
      <c r="AD11" s="120">
        <v>0.58050999999999997</v>
      </c>
    </row>
    <row r="12" spans="1:30" x14ac:dyDescent="0.3">
      <c r="A12" s="100" t="s">
        <v>789</v>
      </c>
      <c r="B12" s="98">
        <v>2695</v>
      </c>
      <c r="C12" s="98">
        <v>7.3050100000000002</v>
      </c>
      <c r="D12" s="98">
        <v>0.54522000000000004</v>
      </c>
      <c r="E12" s="98">
        <v>0.152</v>
      </c>
      <c r="F12" s="98">
        <v>0.16800000000000001</v>
      </c>
      <c r="G12" s="98">
        <v>3.1140000000000001E-2</v>
      </c>
      <c r="H12" s="98">
        <v>3874.9367299999999</v>
      </c>
      <c r="I12" s="100" t="s">
        <v>1549</v>
      </c>
      <c r="J12" s="100" t="s">
        <v>1549</v>
      </c>
      <c r="K12" s="98">
        <v>0.54105000000000003</v>
      </c>
      <c r="L12" s="98">
        <v>22.050840000000001</v>
      </c>
      <c r="M12" s="100" t="s">
        <v>1549</v>
      </c>
      <c r="N12" s="98">
        <v>0.24940999999999999</v>
      </c>
      <c r="O12" s="98">
        <v>0.14129</v>
      </c>
      <c r="P12" s="98">
        <v>2411.06</v>
      </c>
      <c r="Q12" s="98">
        <v>0.84599999999999997</v>
      </c>
      <c r="R12" s="100" t="s">
        <v>1549</v>
      </c>
      <c r="S12" s="98">
        <v>4.4999999999999998E-2</v>
      </c>
      <c r="T12" s="98">
        <v>0.377</v>
      </c>
      <c r="U12" s="100" t="s">
        <v>1549</v>
      </c>
      <c r="V12" s="98">
        <v>260.91300000000001</v>
      </c>
      <c r="W12" s="98">
        <v>0.16900000000000001</v>
      </c>
      <c r="X12" s="98">
        <v>3.4000000000000002E-2</v>
      </c>
      <c r="Y12" s="98">
        <v>56.3</v>
      </c>
      <c r="Z12" s="98">
        <v>4.4999999999999998E-2</v>
      </c>
      <c r="AA12" s="98">
        <v>0.41888999999999998</v>
      </c>
      <c r="AB12" s="98">
        <v>0.14412</v>
      </c>
      <c r="AC12" s="98">
        <v>6.51</v>
      </c>
      <c r="AD12" s="98">
        <v>0.58050999999999997</v>
      </c>
    </row>
    <row r="13" spans="1:30" x14ac:dyDescent="0.3">
      <c r="A13" s="100" t="s">
        <v>790</v>
      </c>
      <c r="B13" s="98">
        <v>2695</v>
      </c>
      <c r="C13" s="98">
        <v>7.4629500000000002</v>
      </c>
      <c r="D13" s="98">
        <v>0.59372999999999998</v>
      </c>
      <c r="E13" s="98">
        <v>0.152</v>
      </c>
      <c r="F13" s="98">
        <v>0.16400000000000001</v>
      </c>
      <c r="G13" s="98">
        <v>2.7220000000000001E-2</v>
      </c>
      <c r="H13" s="98">
        <v>3874.9528799999998</v>
      </c>
      <c r="I13" s="100" t="s">
        <v>1549</v>
      </c>
      <c r="J13" s="100" t="s">
        <v>1549</v>
      </c>
      <c r="K13" s="98">
        <v>0.56484999999999996</v>
      </c>
      <c r="L13" s="98">
        <v>22.091629999999999</v>
      </c>
      <c r="M13" s="100" t="s">
        <v>1549</v>
      </c>
      <c r="N13" s="98">
        <v>0.26491999999999999</v>
      </c>
      <c r="O13" s="98">
        <v>0.16123999999999999</v>
      </c>
      <c r="P13" s="98">
        <v>2411.16</v>
      </c>
      <c r="Q13" s="98">
        <v>0.85799999999999998</v>
      </c>
      <c r="R13" s="100" t="s">
        <v>1549</v>
      </c>
      <c r="S13" s="98">
        <v>5.2999999999999999E-2</v>
      </c>
      <c r="T13" s="98">
        <v>0.41599999999999998</v>
      </c>
      <c r="U13" s="100" t="s">
        <v>1549</v>
      </c>
      <c r="V13" s="98">
        <v>260.91399999999999</v>
      </c>
      <c r="W13" s="98">
        <v>0.16800000000000001</v>
      </c>
      <c r="X13" s="98">
        <v>3.5999999999999997E-2</v>
      </c>
      <c r="Y13" s="98">
        <v>56.3</v>
      </c>
      <c r="Z13" s="98">
        <v>6.3E-2</v>
      </c>
      <c r="AA13" s="98">
        <v>0.40570000000000001</v>
      </c>
      <c r="AB13" s="98">
        <v>0.15201999999999999</v>
      </c>
      <c r="AC13" s="98">
        <v>6.54</v>
      </c>
      <c r="AD13" s="98">
        <v>0.57557000000000003</v>
      </c>
    </row>
    <row r="14" spans="1:30" x14ac:dyDescent="0.3">
      <c r="A14" s="100" t="s">
        <v>791</v>
      </c>
      <c r="B14" s="98">
        <v>2695</v>
      </c>
      <c r="C14" s="98">
        <v>7.4629500000000002</v>
      </c>
      <c r="D14" s="98">
        <v>0.59372999999999998</v>
      </c>
      <c r="E14" s="98">
        <v>0.152</v>
      </c>
      <c r="F14" s="98">
        <v>0.16400000000000001</v>
      </c>
      <c r="G14" s="98">
        <v>2.7220000000000001E-2</v>
      </c>
      <c r="H14" s="98">
        <v>3874.9528799999998</v>
      </c>
      <c r="I14" s="100" t="s">
        <v>1549</v>
      </c>
      <c r="J14" s="100" t="s">
        <v>1549</v>
      </c>
      <c r="K14" s="98">
        <v>0.56484999999999996</v>
      </c>
      <c r="L14" s="98">
        <v>22.091629999999999</v>
      </c>
      <c r="M14" s="100" t="s">
        <v>1549</v>
      </c>
      <c r="N14" s="98">
        <v>0.26491999999999999</v>
      </c>
      <c r="O14" s="98">
        <v>0.16123999999999999</v>
      </c>
      <c r="P14" s="98">
        <v>2411.16</v>
      </c>
      <c r="Q14" s="98">
        <v>0.85799999999999998</v>
      </c>
      <c r="R14" s="100" t="s">
        <v>1549</v>
      </c>
      <c r="S14" s="98">
        <v>5.2999999999999999E-2</v>
      </c>
      <c r="T14" s="98">
        <v>0.41599999999999998</v>
      </c>
      <c r="U14" s="100" t="s">
        <v>1549</v>
      </c>
      <c r="V14" s="98">
        <v>260.91399999999999</v>
      </c>
      <c r="W14" s="98">
        <v>0.16800000000000001</v>
      </c>
      <c r="X14" s="98">
        <v>3.5999999999999997E-2</v>
      </c>
      <c r="Y14" s="98">
        <v>56.3</v>
      </c>
      <c r="Z14" s="98">
        <v>6.3E-2</v>
      </c>
      <c r="AA14" s="98">
        <v>0.40570000000000001</v>
      </c>
      <c r="AB14" s="98">
        <v>0.15201999999999999</v>
      </c>
      <c r="AC14" s="98">
        <v>6.54</v>
      </c>
      <c r="AD14" s="98">
        <v>0.57557000000000003</v>
      </c>
    </row>
    <row r="15" spans="1:30" x14ac:dyDescent="0.3">
      <c r="A15" s="100" t="s">
        <v>792</v>
      </c>
      <c r="B15" s="98">
        <v>2695</v>
      </c>
      <c r="C15" s="98">
        <v>7.6261900000000002</v>
      </c>
      <c r="D15" s="98">
        <v>0.66800000000000004</v>
      </c>
      <c r="E15" s="98">
        <v>0.16400000000000001</v>
      </c>
      <c r="F15" s="98">
        <v>0.14799999999999999</v>
      </c>
      <c r="G15" s="98">
        <v>3.0499999999999999E-2</v>
      </c>
      <c r="H15" s="98">
        <v>3874.97208</v>
      </c>
      <c r="I15" s="100" t="s">
        <v>1549</v>
      </c>
      <c r="J15" s="100" t="s">
        <v>1549</v>
      </c>
      <c r="K15" s="98">
        <v>0.58884000000000003</v>
      </c>
      <c r="L15" s="98">
        <v>22.140129999999999</v>
      </c>
      <c r="M15" s="100" t="s">
        <v>1549</v>
      </c>
      <c r="N15" s="98">
        <v>0.28129999999999999</v>
      </c>
      <c r="O15" s="98">
        <v>0.16991000000000001</v>
      </c>
      <c r="P15" s="98">
        <v>2411.25</v>
      </c>
      <c r="Q15" s="98">
        <v>0.86899999999999999</v>
      </c>
      <c r="R15" s="100" t="s">
        <v>1549</v>
      </c>
      <c r="S15" s="98">
        <v>5.8999999999999997E-2</v>
      </c>
      <c r="T15" s="98">
        <v>0.45300000000000001</v>
      </c>
      <c r="U15" s="100" t="s">
        <v>1549</v>
      </c>
      <c r="V15" s="98">
        <v>260.91500000000002</v>
      </c>
      <c r="W15" s="98">
        <v>0.16200000000000001</v>
      </c>
      <c r="X15" s="98">
        <v>3.5000000000000003E-2</v>
      </c>
      <c r="Y15" s="98">
        <v>56.3</v>
      </c>
      <c r="Z15" s="98">
        <v>7.9000000000000001E-2</v>
      </c>
      <c r="AA15" s="98">
        <v>0.37167</v>
      </c>
      <c r="AB15" s="98">
        <v>0.19389000000000001</v>
      </c>
      <c r="AC15" s="98">
        <v>6.58</v>
      </c>
      <c r="AD15" s="98">
        <v>0.57003999999999999</v>
      </c>
    </row>
    <row r="16" spans="1:30" x14ac:dyDescent="0.3">
      <c r="A16" s="100" t="s">
        <v>793</v>
      </c>
      <c r="B16" s="98">
        <v>2695</v>
      </c>
      <c r="C16" s="98">
        <v>7.6261900000000002</v>
      </c>
      <c r="D16" s="98">
        <v>0.66800000000000004</v>
      </c>
      <c r="E16" s="98">
        <v>0.16400000000000001</v>
      </c>
      <c r="F16" s="98">
        <v>0.14799999999999999</v>
      </c>
      <c r="G16" s="98">
        <v>3.0499999999999999E-2</v>
      </c>
      <c r="H16" s="98">
        <v>3874.97208</v>
      </c>
      <c r="I16" s="100" t="s">
        <v>1549</v>
      </c>
      <c r="J16" s="100" t="s">
        <v>1549</v>
      </c>
      <c r="K16" s="98">
        <v>0.58884000000000003</v>
      </c>
      <c r="L16" s="98">
        <v>22.140129999999999</v>
      </c>
      <c r="M16" s="100" t="s">
        <v>1549</v>
      </c>
      <c r="N16" s="98">
        <v>0.28129999999999999</v>
      </c>
      <c r="O16" s="98">
        <v>0.16991000000000001</v>
      </c>
      <c r="P16" s="98">
        <v>2411.25</v>
      </c>
      <c r="Q16" s="98">
        <v>0.86899999999999999</v>
      </c>
      <c r="R16" s="100" t="s">
        <v>1549</v>
      </c>
      <c r="S16" s="98">
        <v>5.8999999999999997E-2</v>
      </c>
      <c r="T16" s="98">
        <v>0.45300000000000001</v>
      </c>
      <c r="U16" s="100" t="s">
        <v>1549</v>
      </c>
      <c r="V16" s="98">
        <v>260.91500000000002</v>
      </c>
      <c r="W16" s="98">
        <v>0.16200000000000001</v>
      </c>
      <c r="X16" s="98">
        <v>3.5000000000000003E-2</v>
      </c>
      <c r="Y16" s="98">
        <v>56.3</v>
      </c>
      <c r="Z16" s="98">
        <v>7.9000000000000001E-2</v>
      </c>
      <c r="AA16" s="98">
        <v>0.37167</v>
      </c>
      <c r="AB16" s="98">
        <v>0.19389000000000001</v>
      </c>
      <c r="AC16" s="98">
        <v>6.58</v>
      </c>
      <c r="AD16" s="98">
        <v>0.57003999999999999</v>
      </c>
    </row>
    <row r="17" spans="1:30" x14ac:dyDescent="0.3">
      <c r="A17" s="100" t="s">
        <v>794</v>
      </c>
      <c r="B17" s="98">
        <v>2695</v>
      </c>
      <c r="C17" s="98">
        <v>7.7868300000000001</v>
      </c>
      <c r="D17" s="98">
        <v>0.748</v>
      </c>
      <c r="E17" s="98">
        <v>0.17699999999999999</v>
      </c>
      <c r="F17" s="98">
        <v>0.126</v>
      </c>
      <c r="G17" s="98">
        <v>3.1660000000000001E-2</v>
      </c>
      <c r="H17" s="98">
        <v>3874.9979899999998</v>
      </c>
      <c r="I17" s="100" t="s">
        <v>1549</v>
      </c>
      <c r="J17" s="100" t="s">
        <v>1549</v>
      </c>
      <c r="K17" s="98">
        <v>0.61316999999999999</v>
      </c>
      <c r="L17" s="98">
        <v>22.20562</v>
      </c>
      <c r="M17" s="100" t="s">
        <v>1549</v>
      </c>
      <c r="N17" s="98">
        <v>0.24940999999999999</v>
      </c>
      <c r="O17" s="98">
        <v>0.15706000000000001</v>
      </c>
      <c r="P17" s="98">
        <v>2411.31</v>
      </c>
      <c r="Q17" s="98">
        <v>0.876</v>
      </c>
      <c r="R17" s="100" t="s">
        <v>1549</v>
      </c>
      <c r="S17" s="98">
        <v>6.6000000000000003E-2</v>
      </c>
      <c r="T17" s="98">
        <v>0.50600000000000001</v>
      </c>
      <c r="U17" s="100" t="s">
        <v>1549</v>
      </c>
      <c r="V17" s="98">
        <v>260.916</v>
      </c>
      <c r="W17" s="98">
        <v>0.156</v>
      </c>
      <c r="X17" s="98">
        <v>3.1E-2</v>
      </c>
      <c r="Y17" s="98">
        <v>56.3</v>
      </c>
      <c r="Z17" s="98">
        <v>9.6000000000000002E-2</v>
      </c>
      <c r="AA17" s="98">
        <v>0.30907000000000001</v>
      </c>
      <c r="AB17" s="98">
        <v>0.25918000000000002</v>
      </c>
      <c r="AC17" s="98">
        <v>6.62</v>
      </c>
      <c r="AD17" s="98">
        <v>0.56577</v>
      </c>
    </row>
    <row r="18" spans="1:30" x14ac:dyDescent="0.3">
      <c r="A18" s="100" t="s">
        <v>795</v>
      </c>
      <c r="B18" s="98">
        <v>2695</v>
      </c>
      <c r="C18" s="98">
        <v>7.7868300000000001</v>
      </c>
      <c r="D18" s="98">
        <v>0.748</v>
      </c>
      <c r="E18" s="98">
        <v>0.17699999999999999</v>
      </c>
      <c r="F18" s="98">
        <v>0.126</v>
      </c>
      <c r="G18" s="98">
        <v>3.1660000000000001E-2</v>
      </c>
      <c r="H18" s="98">
        <v>3874.9979899999998</v>
      </c>
      <c r="I18" s="100" t="s">
        <v>1549</v>
      </c>
      <c r="J18" s="100" t="s">
        <v>1549</v>
      </c>
      <c r="K18" s="98">
        <v>0.61316999999999999</v>
      </c>
      <c r="L18" s="98">
        <v>22.20562</v>
      </c>
      <c r="M18" s="100" t="s">
        <v>1549</v>
      </c>
      <c r="N18" s="98">
        <v>0.24940999999999999</v>
      </c>
      <c r="O18" s="98">
        <v>0.15706000000000001</v>
      </c>
      <c r="P18" s="98">
        <v>2411.31</v>
      </c>
      <c r="Q18" s="98">
        <v>0.876</v>
      </c>
      <c r="R18" s="100" t="s">
        <v>1549</v>
      </c>
      <c r="S18" s="98">
        <v>6.6000000000000003E-2</v>
      </c>
      <c r="T18" s="98">
        <v>0.50600000000000001</v>
      </c>
      <c r="U18" s="100" t="s">
        <v>1549</v>
      </c>
      <c r="V18" s="98">
        <v>260.916</v>
      </c>
      <c r="W18" s="98">
        <v>0.156</v>
      </c>
      <c r="X18" s="98">
        <v>3.1E-2</v>
      </c>
      <c r="Y18" s="98">
        <v>56.3</v>
      </c>
      <c r="Z18" s="98">
        <v>9.6000000000000002E-2</v>
      </c>
      <c r="AA18" s="98">
        <v>0.30907000000000001</v>
      </c>
      <c r="AB18" s="98">
        <v>0.25918000000000002</v>
      </c>
      <c r="AC18" s="98">
        <v>6.62</v>
      </c>
      <c r="AD18" s="98">
        <v>0.56577</v>
      </c>
    </row>
    <row r="19" spans="1:30" x14ac:dyDescent="0.3">
      <c r="A19" s="100" t="s">
        <v>796</v>
      </c>
      <c r="B19" s="98">
        <v>2695</v>
      </c>
      <c r="C19" s="98">
        <v>7.9508999999999999</v>
      </c>
      <c r="D19" s="98">
        <v>0.83050000000000002</v>
      </c>
      <c r="E19" s="98">
        <v>0.189</v>
      </c>
      <c r="F19" s="98">
        <v>0.106</v>
      </c>
      <c r="G19" s="98">
        <v>3.0700000000000002E-2</v>
      </c>
      <c r="H19" s="98">
        <v>3875.0251199999998</v>
      </c>
      <c r="I19" s="100" t="s">
        <v>1549</v>
      </c>
      <c r="J19" s="100" t="s">
        <v>1549</v>
      </c>
      <c r="K19" s="98">
        <v>0.62980000000000003</v>
      </c>
      <c r="L19" s="98">
        <v>22.274239999999999</v>
      </c>
      <c r="M19" s="100" t="s">
        <v>1549</v>
      </c>
      <c r="N19" s="98">
        <v>0.21961</v>
      </c>
      <c r="O19" s="98">
        <v>0.16553000000000001</v>
      </c>
      <c r="P19" s="98">
        <v>2411.2800000000002</v>
      </c>
      <c r="Q19" s="98">
        <v>0.873</v>
      </c>
      <c r="R19" s="100" t="s">
        <v>1549</v>
      </c>
      <c r="S19" s="98">
        <v>7.1999999999999995E-2</v>
      </c>
      <c r="T19" s="98">
        <v>0.55700000000000005</v>
      </c>
      <c r="U19" s="100" t="s">
        <v>1549</v>
      </c>
      <c r="V19" s="98">
        <v>260.91699999999997</v>
      </c>
      <c r="W19" s="98">
        <v>0.15</v>
      </c>
      <c r="X19" s="98">
        <v>2.7E-2</v>
      </c>
      <c r="Y19" s="98">
        <v>56.3</v>
      </c>
      <c r="Z19" s="98">
        <v>0.111</v>
      </c>
      <c r="AA19" s="98">
        <v>0.24038000000000001</v>
      </c>
      <c r="AB19" s="98">
        <v>0.32625999999999999</v>
      </c>
      <c r="AC19" s="98">
        <v>6.56</v>
      </c>
      <c r="AD19" s="98">
        <v>0.56030999999999997</v>
      </c>
    </row>
    <row r="20" spans="1:30" x14ac:dyDescent="0.3">
      <c r="A20" s="100" t="s">
        <v>797</v>
      </c>
      <c r="B20" s="98">
        <v>2695</v>
      </c>
      <c r="C20" s="98">
        <v>7.9508999999999999</v>
      </c>
      <c r="D20" s="98">
        <v>0.83050000000000002</v>
      </c>
      <c r="E20" s="98">
        <v>0.189</v>
      </c>
      <c r="F20" s="98">
        <v>0.106</v>
      </c>
      <c r="G20" s="98">
        <v>3.0700000000000002E-2</v>
      </c>
      <c r="H20" s="98">
        <v>3875.0251199999998</v>
      </c>
      <c r="I20" s="100" t="s">
        <v>1549</v>
      </c>
      <c r="J20" s="100" t="s">
        <v>1549</v>
      </c>
      <c r="K20" s="98">
        <v>0.62980000000000003</v>
      </c>
      <c r="L20" s="98">
        <v>22.274239999999999</v>
      </c>
      <c r="M20" s="100" t="s">
        <v>1549</v>
      </c>
      <c r="N20" s="98">
        <v>0.21961</v>
      </c>
      <c r="O20" s="98">
        <v>0.16553000000000001</v>
      </c>
      <c r="P20" s="98">
        <v>2411.2800000000002</v>
      </c>
      <c r="Q20" s="98">
        <v>0.873</v>
      </c>
      <c r="R20" s="100" t="s">
        <v>1549</v>
      </c>
      <c r="S20" s="98">
        <v>7.1999999999999995E-2</v>
      </c>
      <c r="T20" s="98">
        <v>0.55700000000000005</v>
      </c>
      <c r="U20" s="100" t="s">
        <v>1549</v>
      </c>
      <c r="V20" s="98">
        <v>260.91699999999997</v>
      </c>
      <c r="W20" s="98">
        <v>0.15</v>
      </c>
      <c r="X20" s="98">
        <v>2.7E-2</v>
      </c>
      <c r="Y20" s="98">
        <v>56.3</v>
      </c>
      <c r="Z20" s="98">
        <v>0.111</v>
      </c>
      <c r="AA20" s="98">
        <v>0.24038000000000001</v>
      </c>
      <c r="AB20" s="98">
        <v>0.32625999999999999</v>
      </c>
      <c r="AC20" s="98">
        <v>6.56</v>
      </c>
      <c r="AD20" s="98">
        <v>0.56030999999999997</v>
      </c>
    </row>
    <row r="21" spans="1:30" x14ac:dyDescent="0.3">
      <c r="A21" s="100" t="s">
        <v>798</v>
      </c>
      <c r="B21" s="98">
        <v>2695</v>
      </c>
      <c r="C21" s="98">
        <v>8.1192700000000002</v>
      </c>
      <c r="D21" s="98">
        <v>0.86799999999999999</v>
      </c>
      <c r="E21" s="98">
        <v>0.20100000000000001</v>
      </c>
      <c r="F21" s="98">
        <v>8.5999999999999993E-2</v>
      </c>
      <c r="G21" s="98">
        <v>2.9090000000000001E-2</v>
      </c>
      <c r="H21" s="98">
        <v>3875.0464499999998</v>
      </c>
      <c r="I21" s="100" t="s">
        <v>1549</v>
      </c>
      <c r="J21" s="100" t="s">
        <v>1549</v>
      </c>
      <c r="K21" s="98">
        <v>0.58857999999999999</v>
      </c>
      <c r="L21" s="98">
        <v>22.328250000000001</v>
      </c>
      <c r="M21" s="100" t="s">
        <v>1549</v>
      </c>
      <c r="N21" s="98">
        <v>0.19661000000000001</v>
      </c>
      <c r="O21" s="98">
        <v>0.20805999999999999</v>
      </c>
      <c r="P21" s="98">
        <v>2411.3200000000002</v>
      </c>
      <c r="Q21" s="98">
        <v>0.878</v>
      </c>
      <c r="R21" s="100" t="s">
        <v>1549</v>
      </c>
      <c r="S21" s="98">
        <v>7.9000000000000001E-2</v>
      </c>
      <c r="T21" s="98">
        <v>0.58899999999999997</v>
      </c>
      <c r="U21" s="100" t="s">
        <v>1549</v>
      </c>
      <c r="V21" s="98">
        <v>260.91899999999998</v>
      </c>
      <c r="W21" s="98">
        <v>0.14399999999999999</v>
      </c>
      <c r="X21" s="98">
        <v>2.3E-2</v>
      </c>
      <c r="Y21" s="98">
        <v>56.3</v>
      </c>
      <c r="Z21" s="98">
        <v>0.123</v>
      </c>
      <c r="AA21" s="98">
        <v>0.19947000000000001</v>
      </c>
      <c r="AB21" s="98">
        <v>0.36241000000000001</v>
      </c>
      <c r="AC21" s="98">
        <v>6.49</v>
      </c>
      <c r="AD21" s="98">
        <v>0.55547999999999997</v>
      </c>
    </row>
    <row r="22" spans="1:30" x14ac:dyDescent="0.3">
      <c r="A22" s="100" t="s">
        <v>799</v>
      </c>
      <c r="B22" s="98">
        <v>2695</v>
      </c>
      <c r="C22" s="98">
        <v>8.1192700000000002</v>
      </c>
      <c r="D22" s="98">
        <v>0.86799999999999999</v>
      </c>
      <c r="E22" s="98">
        <v>0.20100000000000001</v>
      </c>
      <c r="F22" s="98">
        <v>8.5999999999999993E-2</v>
      </c>
      <c r="G22" s="98">
        <v>2.9090000000000001E-2</v>
      </c>
      <c r="H22" s="98">
        <v>3875.0464499999998</v>
      </c>
      <c r="I22" s="100" t="s">
        <v>1549</v>
      </c>
      <c r="J22" s="100" t="s">
        <v>1549</v>
      </c>
      <c r="K22" s="98">
        <v>0.58857999999999999</v>
      </c>
      <c r="L22" s="98">
        <v>22.328250000000001</v>
      </c>
      <c r="M22" s="100" t="s">
        <v>1549</v>
      </c>
      <c r="N22" s="98">
        <v>0.19661000000000001</v>
      </c>
      <c r="O22" s="98">
        <v>0.20805999999999999</v>
      </c>
      <c r="P22" s="98">
        <v>2411.3200000000002</v>
      </c>
      <c r="Q22" s="98">
        <v>0.878</v>
      </c>
      <c r="R22" s="100" t="s">
        <v>1549</v>
      </c>
      <c r="S22" s="98">
        <v>7.9000000000000001E-2</v>
      </c>
      <c r="T22" s="98">
        <v>0.58899999999999997</v>
      </c>
      <c r="U22" s="100" t="s">
        <v>1549</v>
      </c>
      <c r="V22" s="98">
        <v>260.91899999999998</v>
      </c>
      <c r="W22" s="98">
        <v>0.14399999999999999</v>
      </c>
      <c r="X22" s="98">
        <v>2.3E-2</v>
      </c>
      <c r="Y22" s="98">
        <v>56.3</v>
      </c>
      <c r="Z22" s="98">
        <v>0.123</v>
      </c>
      <c r="AA22" s="98">
        <v>0.19947000000000001</v>
      </c>
      <c r="AB22" s="98">
        <v>0.36241000000000001</v>
      </c>
      <c r="AC22" s="98">
        <v>6.49</v>
      </c>
      <c r="AD22" s="98">
        <v>0.55547999999999997</v>
      </c>
    </row>
    <row r="23" spans="1:30" x14ac:dyDescent="0.3">
      <c r="A23" s="100" t="s">
        <v>800</v>
      </c>
      <c r="B23" s="98">
        <v>2695</v>
      </c>
      <c r="C23" s="98">
        <v>8.2849799999999991</v>
      </c>
      <c r="D23" s="98">
        <v>0.90190000000000003</v>
      </c>
      <c r="E23" s="98">
        <v>0.21199999999999999</v>
      </c>
      <c r="F23" s="98">
        <v>6.8000000000000005E-2</v>
      </c>
      <c r="G23" s="98">
        <v>2.4109999999999999E-2</v>
      </c>
      <c r="H23" s="98">
        <v>3875.0680900000002</v>
      </c>
      <c r="I23" s="100" t="s">
        <v>1549</v>
      </c>
      <c r="J23" s="100" t="s">
        <v>1549</v>
      </c>
      <c r="K23" s="98">
        <v>0.53466000000000002</v>
      </c>
      <c r="L23" s="98">
        <v>22.38306</v>
      </c>
      <c r="M23" s="100" t="s">
        <v>1549</v>
      </c>
      <c r="N23" s="98">
        <v>0.14926</v>
      </c>
      <c r="O23" s="98">
        <v>0.23443</v>
      </c>
      <c r="P23" s="98">
        <v>2411.35</v>
      </c>
      <c r="Q23" s="98">
        <v>0.88100000000000001</v>
      </c>
      <c r="R23" s="100" t="s">
        <v>1549</v>
      </c>
      <c r="S23" s="98">
        <v>8.7999999999999995E-2</v>
      </c>
      <c r="T23" s="98">
        <v>0.57899999999999996</v>
      </c>
      <c r="U23" s="98">
        <v>103.94</v>
      </c>
      <c r="V23" s="98">
        <v>260.92</v>
      </c>
      <c r="W23" s="98">
        <v>0.13800000000000001</v>
      </c>
      <c r="X23" s="98">
        <v>1.9E-2</v>
      </c>
      <c r="Y23" s="98">
        <v>56.3</v>
      </c>
      <c r="Z23" s="98">
        <v>0.13600000000000001</v>
      </c>
      <c r="AA23" s="98">
        <v>0.17025000000000001</v>
      </c>
      <c r="AB23" s="98">
        <v>0.38600000000000001</v>
      </c>
      <c r="AC23" s="98">
        <v>6.41</v>
      </c>
      <c r="AD23" s="98">
        <v>0.55069000000000001</v>
      </c>
    </row>
    <row r="24" spans="1:30" x14ac:dyDescent="0.3">
      <c r="A24" s="100" t="s">
        <v>801</v>
      </c>
      <c r="B24" s="98">
        <v>2695</v>
      </c>
      <c r="C24" s="98">
        <v>8.2849799999999991</v>
      </c>
      <c r="D24" s="98">
        <v>0.90190000000000003</v>
      </c>
      <c r="E24" s="98">
        <v>0.21199999999999999</v>
      </c>
      <c r="F24" s="98">
        <v>6.8000000000000005E-2</v>
      </c>
      <c r="G24" s="98">
        <v>2.4109999999999999E-2</v>
      </c>
      <c r="H24" s="98">
        <v>3875.0680900000002</v>
      </c>
      <c r="I24" s="100" t="s">
        <v>1549</v>
      </c>
      <c r="J24" s="100" t="s">
        <v>1549</v>
      </c>
      <c r="K24" s="98">
        <v>0.53466000000000002</v>
      </c>
      <c r="L24" s="98">
        <v>22.38306</v>
      </c>
      <c r="M24" s="100" t="s">
        <v>1549</v>
      </c>
      <c r="N24" s="98">
        <v>0.14926</v>
      </c>
      <c r="O24" s="98">
        <v>0.23443</v>
      </c>
      <c r="P24" s="98">
        <v>2411.35</v>
      </c>
      <c r="Q24" s="98">
        <v>0.88100000000000001</v>
      </c>
      <c r="R24" s="100" t="s">
        <v>1549</v>
      </c>
      <c r="S24" s="98">
        <v>8.7999999999999995E-2</v>
      </c>
      <c r="T24" s="98">
        <v>0.57899999999999996</v>
      </c>
      <c r="U24" s="98">
        <v>103.94</v>
      </c>
      <c r="V24" s="98">
        <v>260.92</v>
      </c>
      <c r="W24" s="98">
        <v>0.13800000000000001</v>
      </c>
      <c r="X24" s="98">
        <v>1.9E-2</v>
      </c>
      <c r="Y24" s="98">
        <v>56.3</v>
      </c>
      <c r="Z24" s="98">
        <v>0.13600000000000001</v>
      </c>
      <c r="AA24" s="98">
        <v>0.17025000000000001</v>
      </c>
      <c r="AB24" s="98">
        <v>0.38600000000000001</v>
      </c>
      <c r="AC24" s="98">
        <v>6.41</v>
      </c>
      <c r="AD24" s="98">
        <v>0.55069000000000001</v>
      </c>
    </row>
    <row r="25" spans="1:30" x14ac:dyDescent="0.3">
      <c r="A25" s="100" t="s">
        <v>802</v>
      </c>
      <c r="B25" s="98">
        <v>2695</v>
      </c>
      <c r="C25" s="98">
        <v>8.4429999999999996</v>
      </c>
      <c r="D25" s="98">
        <v>0.93430000000000002</v>
      </c>
      <c r="E25" s="98">
        <v>0.23400000000000001</v>
      </c>
      <c r="F25" s="98">
        <v>3.9E-2</v>
      </c>
      <c r="G25" s="98">
        <v>1.9310000000000001E-2</v>
      </c>
      <c r="H25" s="98">
        <v>3875.0946100000001</v>
      </c>
      <c r="I25" s="100" t="s">
        <v>1549</v>
      </c>
      <c r="J25" s="100" t="s">
        <v>1549</v>
      </c>
      <c r="K25" s="98">
        <v>0.48098000000000002</v>
      </c>
      <c r="L25" s="98">
        <v>22.450279999999999</v>
      </c>
      <c r="M25" s="100" t="s">
        <v>1549</v>
      </c>
      <c r="N25" s="98">
        <v>0.16014</v>
      </c>
      <c r="O25" s="98">
        <v>0.28564000000000001</v>
      </c>
      <c r="P25" s="98">
        <v>2411.2399999999998</v>
      </c>
      <c r="Q25" s="98">
        <v>0.86799999999999999</v>
      </c>
      <c r="R25" s="100" t="s">
        <v>1549</v>
      </c>
      <c r="S25" s="98">
        <v>9.8000000000000004E-2</v>
      </c>
      <c r="T25" s="98">
        <v>0.57599999999999996</v>
      </c>
      <c r="U25" s="100" t="s">
        <v>1549</v>
      </c>
      <c r="V25" s="98">
        <v>260.92099999999999</v>
      </c>
      <c r="W25" s="98">
        <v>0.13500000000000001</v>
      </c>
      <c r="X25" s="98">
        <v>1.4E-2</v>
      </c>
      <c r="Y25" s="98">
        <v>56.3</v>
      </c>
      <c r="Z25" s="98">
        <v>0.13800000000000001</v>
      </c>
      <c r="AA25" s="98">
        <v>0.16147</v>
      </c>
      <c r="AB25" s="98">
        <v>0.38474999999999998</v>
      </c>
      <c r="AC25" s="98">
        <v>6.23</v>
      </c>
      <c r="AD25" s="98">
        <v>0.54591999999999996</v>
      </c>
    </row>
    <row r="26" spans="1:30" x14ac:dyDescent="0.3">
      <c r="A26" s="100" t="s">
        <v>803</v>
      </c>
      <c r="B26" s="98">
        <v>2695</v>
      </c>
      <c r="C26" s="98">
        <v>8.4429999999999996</v>
      </c>
      <c r="D26" s="98">
        <v>0.93430000000000002</v>
      </c>
      <c r="E26" s="98">
        <v>0.23400000000000001</v>
      </c>
      <c r="F26" s="98">
        <v>3.9E-2</v>
      </c>
      <c r="G26" s="98">
        <v>1.9310000000000001E-2</v>
      </c>
      <c r="H26" s="98">
        <v>3875.0946100000001</v>
      </c>
      <c r="I26" s="100" t="s">
        <v>1549</v>
      </c>
      <c r="J26" s="100" t="s">
        <v>1549</v>
      </c>
      <c r="K26" s="98">
        <v>0.48098000000000002</v>
      </c>
      <c r="L26" s="98">
        <v>22.450279999999999</v>
      </c>
      <c r="M26" s="100" t="s">
        <v>1549</v>
      </c>
      <c r="N26" s="98">
        <v>0.16014</v>
      </c>
      <c r="O26" s="98">
        <v>0.28564000000000001</v>
      </c>
      <c r="P26" s="98">
        <v>2411.2399999999998</v>
      </c>
      <c r="Q26" s="98">
        <v>0.86799999999999999</v>
      </c>
      <c r="R26" s="100" t="s">
        <v>1549</v>
      </c>
      <c r="S26" s="98">
        <v>9.8000000000000004E-2</v>
      </c>
      <c r="T26" s="98">
        <v>0.57599999999999996</v>
      </c>
      <c r="U26" s="100" t="s">
        <v>1549</v>
      </c>
      <c r="V26" s="98">
        <v>260.92099999999999</v>
      </c>
      <c r="W26" s="98">
        <v>0.13500000000000001</v>
      </c>
      <c r="X26" s="98">
        <v>1.4E-2</v>
      </c>
      <c r="Y26" s="98">
        <v>56.3</v>
      </c>
      <c r="Z26" s="98">
        <v>0.13800000000000001</v>
      </c>
      <c r="AA26" s="98">
        <v>0.16147</v>
      </c>
      <c r="AB26" s="98">
        <v>0.38474999999999998</v>
      </c>
      <c r="AC26" s="98">
        <v>6.23</v>
      </c>
      <c r="AD26" s="98">
        <v>0.54591999999999996</v>
      </c>
    </row>
    <row r="27" spans="1:30" x14ac:dyDescent="0.3">
      <c r="A27" s="100" t="s">
        <v>804</v>
      </c>
      <c r="B27" s="98">
        <v>2695</v>
      </c>
      <c r="C27" s="98">
        <v>8.6007899999999999</v>
      </c>
      <c r="D27" s="98">
        <v>0.97750000000000004</v>
      </c>
      <c r="E27" s="98">
        <v>0.252</v>
      </c>
      <c r="F27" s="98">
        <v>1.7999999999999999E-2</v>
      </c>
      <c r="G27" s="98">
        <v>2.009E-2</v>
      </c>
      <c r="H27" s="98">
        <v>3875.1214300000001</v>
      </c>
      <c r="I27" s="100" t="s">
        <v>1549</v>
      </c>
      <c r="J27" s="100" t="s">
        <v>1549</v>
      </c>
      <c r="K27" s="98">
        <v>0.42808000000000002</v>
      </c>
      <c r="L27" s="98">
        <v>22.51831</v>
      </c>
      <c r="M27" s="98">
        <v>300.62121999999999</v>
      </c>
      <c r="N27" s="98">
        <v>0.18793000000000001</v>
      </c>
      <c r="O27" s="98">
        <v>0.32177</v>
      </c>
      <c r="P27" s="98">
        <v>2411.0300000000002</v>
      </c>
      <c r="Q27" s="98">
        <v>0.84199999999999997</v>
      </c>
      <c r="R27" s="100" t="s">
        <v>1549</v>
      </c>
      <c r="S27" s="98">
        <v>0.104</v>
      </c>
      <c r="T27" s="98">
        <v>0.57399999999999995</v>
      </c>
      <c r="U27" s="100" t="s">
        <v>1549</v>
      </c>
      <c r="V27" s="98">
        <v>260.92200000000003</v>
      </c>
      <c r="W27" s="98">
        <v>0.13900000000000001</v>
      </c>
      <c r="X27" s="98">
        <v>0.01</v>
      </c>
      <c r="Y27" s="98">
        <v>56.3</v>
      </c>
      <c r="Z27" s="98">
        <v>0.14199999999999999</v>
      </c>
      <c r="AA27" s="98">
        <v>0.17025000000000001</v>
      </c>
      <c r="AB27" s="98">
        <v>0.37974999999999998</v>
      </c>
      <c r="AC27" s="98">
        <v>6.18</v>
      </c>
      <c r="AD27" s="98">
        <v>0.54117999999999999</v>
      </c>
    </row>
    <row r="28" spans="1:30" x14ac:dyDescent="0.3">
      <c r="A28" s="100" t="s">
        <v>805</v>
      </c>
      <c r="B28" s="98">
        <v>2695</v>
      </c>
      <c r="C28" s="98">
        <v>8.6007899999999999</v>
      </c>
      <c r="D28" s="98">
        <v>0.97750000000000004</v>
      </c>
      <c r="E28" s="98">
        <v>0.252</v>
      </c>
      <c r="F28" s="98">
        <v>1.7999999999999999E-2</v>
      </c>
      <c r="G28" s="98">
        <v>2.009E-2</v>
      </c>
      <c r="H28" s="98">
        <v>3875.1214300000001</v>
      </c>
      <c r="I28" s="100" t="s">
        <v>1549</v>
      </c>
      <c r="J28" s="100" t="s">
        <v>1549</v>
      </c>
      <c r="K28" s="98">
        <v>0.42808000000000002</v>
      </c>
      <c r="L28" s="98">
        <v>22.51831</v>
      </c>
      <c r="M28" s="98">
        <v>300.62121999999999</v>
      </c>
      <c r="N28" s="98">
        <v>0.18793000000000001</v>
      </c>
      <c r="O28" s="98">
        <v>0.32177</v>
      </c>
      <c r="P28" s="98">
        <v>2411.0300000000002</v>
      </c>
      <c r="Q28" s="98">
        <v>0.84199999999999997</v>
      </c>
      <c r="R28" s="100" t="s">
        <v>1549</v>
      </c>
      <c r="S28" s="98">
        <v>0.104</v>
      </c>
      <c r="T28" s="98">
        <v>0.57399999999999995</v>
      </c>
      <c r="U28" s="100" t="s">
        <v>1549</v>
      </c>
      <c r="V28" s="98">
        <v>260.92200000000003</v>
      </c>
      <c r="W28" s="98">
        <v>0.13900000000000001</v>
      </c>
      <c r="X28" s="98">
        <v>0.01</v>
      </c>
      <c r="Y28" s="98">
        <v>56.3</v>
      </c>
      <c r="Z28" s="98">
        <v>0.14199999999999999</v>
      </c>
      <c r="AA28" s="98">
        <v>0.17025000000000001</v>
      </c>
      <c r="AB28" s="98">
        <v>0.37974999999999998</v>
      </c>
      <c r="AC28" s="98">
        <v>6.18</v>
      </c>
      <c r="AD28" s="98">
        <v>0.54117999999999999</v>
      </c>
    </row>
    <row r="29" spans="1:30" x14ac:dyDescent="0.3">
      <c r="A29" s="100" t="s">
        <v>806</v>
      </c>
      <c r="B29" s="98">
        <v>2695</v>
      </c>
      <c r="C29" s="98">
        <v>8.7570899999999998</v>
      </c>
      <c r="D29" s="98">
        <v>1.0099</v>
      </c>
      <c r="E29" s="98">
        <v>0.254</v>
      </c>
      <c r="F29" s="98">
        <v>0</v>
      </c>
      <c r="G29" s="98">
        <v>1.8329999999999999E-2</v>
      </c>
      <c r="H29" s="98">
        <v>3875.1372799999999</v>
      </c>
      <c r="I29" s="100" t="s">
        <v>1549</v>
      </c>
      <c r="J29" s="100" t="s">
        <v>1549</v>
      </c>
      <c r="K29" s="98">
        <v>0.37403999999999998</v>
      </c>
      <c r="L29" s="98">
        <v>22.558540000000001</v>
      </c>
      <c r="M29" s="100" t="s">
        <v>1549</v>
      </c>
      <c r="N29" s="98">
        <v>0.21473999999999999</v>
      </c>
      <c r="O29" s="98">
        <v>0.30958999999999998</v>
      </c>
      <c r="P29" s="98">
        <v>2411.08</v>
      </c>
      <c r="Q29" s="98">
        <v>0.84799999999999998</v>
      </c>
      <c r="R29" s="100" t="s">
        <v>1549</v>
      </c>
      <c r="S29" s="98">
        <v>0.113</v>
      </c>
      <c r="T29" s="98">
        <v>0.57699999999999996</v>
      </c>
      <c r="U29" s="100" t="s">
        <v>1549</v>
      </c>
      <c r="V29" s="98">
        <v>260.91300000000001</v>
      </c>
      <c r="W29" s="98">
        <v>0.13600000000000001</v>
      </c>
      <c r="X29" s="98">
        <v>6.0000000000000001E-3</v>
      </c>
      <c r="Y29" s="98">
        <v>56.3</v>
      </c>
      <c r="Z29" s="98">
        <v>0.14199999999999999</v>
      </c>
      <c r="AA29" s="98">
        <v>0.18698999999999999</v>
      </c>
      <c r="AB29" s="98">
        <v>0.35629</v>
      </c>
      <c r="AC29" s="98">
        <v>6.17</v>
      </c>
      <c r="AD29" s="98">
        <v>0.53646000000000005</v>
      </c>
    </row>
    <row r="30" spans="1:30" x14ac:dyDescent="0.3">
      <c r="A30" s="100" t="s">
        <v>807</v>
      </c>
      <c r="B30" s="98">
        <v>2695</v>
      </c>
      <c r="C30" s="98">
        <v>8.7570899999999998</v>
      </c>
      <c r="D30" s="98">
        <v>1.0099</v>
      </c>
      <c r="E30" s="98">
        <v>0.254</v>
      </c>
      <c r="F30" s="98">
        <v>0</v>
      </c>
      <c r="G30" s="98">
        <v>1.8329999999999999E-2</v>
      </c>
      <c r="H30" s="98">
        <v>3875.1372799999999</v>
      </c>
      <c r="I30" s="100" t="s">
        <v>1549</v>
      </c>
      <c r="J30" s="100" t="s">
        <v>1549</v>
      </c>
      <c r="K30" s="98">
        <v>0.37403999999999998</v>
      </c>
      <c r="L30" s="98">
        <v>22.558540000000001</v>
      </c>
      <c r="M30" s="100" t="s">
        <v>1549</v>
      </c>
      <c r="N30" s="98">
        <v>0.21473999999999999</v>
      </c>
      <c r="O30" s="98">
        <v>0.30958999999999998</v>
      </c>
      <c r="P30" s="98">
        <v>2411.08</v>
      </c>
      <c r="Q30" s="98">
        <v>0.84799999999999998</v>
      </c>
      <c r="R30" s="100" t="s">
        <v>1549</v>
      </c>
      <c r="S30" s="98">
        <v>0.113</v>
      </c>
      <c r="T30" s="98">
        <v>0.57699999999999996</v>
      </c>
      <c r="U30" s="100" t="s">
        <v>1549</v>
      </c>
      <c r="V30" s="98">
        <v>260.91300000000001</v>
      </c>
      <c r="W30" s="98">
        <v>0.13600000000000001</v>
      </c>
      <c r="X30" s="98">
        <v>6.0000000000000001E-3</v>
      </c>
      <c r="Y30" s="98">
        <v>56.3</v>
      </c>
      <c r="Z30" s="98">
        <v>0.14199999999999999</v>
      </c>
      <c r="AA30" s="98">
        <v>0.18698999999999999</v>
      </c>
      <c r="AB30" s="98">
        <v>0.35629</v>
      </c>
      <c r="AC30" s="98">
        <v>6.17</v>
      </c>
      <c r="AD30" s="98">
        <v>0.53646000000000005</v>
      </c>
    </row>
    <row r="31" spans="1:30" x14ac:dyDescent="0.3">
      <c r="A31" s="100" t="s">
        <v>808</v>
      </c>
      <c r="B31" s="98">
        <v>2695</v>
      </c>
      <c r="C31" s="98">
        <v>8.9129799999999992</v>
      </c>
      <c r="D31" s="98">
        <v>1.0396000000000001</v>
      </c>
      <c r="E31" s="98">
        <v>0.255</v>
      </c>
      <c r="F31" s="98">
        <v>0</v>
      </c>
      <c r="G31" s="98">
        <v>1.592E-2</v>
      </c>
      <c r="H31" s="98">
        <v>3875.1491700000001</v>
      </c>
      <c r="I31" s="100" t="s">
        <v>1549</v>
      </c>
      <c r="J31" s="100" t="s">
        <v>1549</v>
      </c>
      <c r="K31" s="98">
        <v>0.34338000000000002</v>
      </c>
      <c r="L31" s="98">
        <v>22.588730000000002</v>
      </c>
      <c r="M31" s="100" t="s">
        <v>1549</v>
      </c>
      <c r="N31" s="98">
        <v>0.22448000000000001</v>
      </c>
      <c r="O31" s="98">
        <v>0.29158000000000001</v>
      </c>
      <c r="P31" s="98">
        <v>2411.0700000000002</v>
      </c>
      <c r="Q31" s="98">
        <v>0.84699999999999998</v>
      </c>
      <c r="R31" s="100" t="s">
        <v>1549</v>
      </c>
      <c r="S31" s="98">
        <v>0.12</v>
      </c>
      <c r="T31" s="98">
        <v>0.56299999999999994</v>
      </c>
      <c r="U31" s="100" t="s">
        <v>1549</v>
      </c>
      <c r="V31" s="98">
        <v>260.90499999999997</v>
      </c>
      <c r="W31" s="98">
        <v>0.13300000000000001</v>
      </c>
      <c r="X31" s="98">
        <v>8.9999999999999993E-3</v>
      </c>
      <c r="Y31" s="98">
        <v>56.3</v>
      </c>
      <c r="Z31" s="98">
        <v>0.13900000000000001</v>
      </c>
      <c r="AA31" s="98">
        <v>0.20175999999999999</v>
      </c>
      <c r="AB31" s="98">
        <v>0.33576</v>
      </c>
      <c r="AC31" s="98">
        <v>6.07</v>
      </c>
      <c r="AD31" s="98">
        <v>0.53178000000000003</v>
      </c>
    </row>
    <row r="32" spans="1:30" x14ac:dyDescent="0.3">
      <c r="A32" s="100" t="s">
        <v>809</v>
      </c>
      <c r="B32" s="98">
        <v>2695</v>
      </c>
      <c r="C32" s="98">
        <v>8.9129799999999992</v>
      </c>
      <c r="D32" s="98">
        <v>1.0396000000000001</v>
      </c>
      <c r="E32" s="98">
        <v>0.255</v>
      </c>
      <c r="F32" s="98">
        <v>0</v>
      </c>
      <c r="G32" s="98">
        <v>1.592E-2</v>
      </c>
      <c r="H32" s="98">
        <v>3875.1491700000001</v>
      </c>
      <c r="I32" s="100" t="s">
        <v>1549</v>
      </c>
      <c r="J32" s="100" t="s">
        <v>1549</v>
      </c>
      <c r="K32" s="98">
        <v>0.34338000000000002</v>
      </c>
      <c r="L32" s="98">
        <v>22.588730000000002</v>
      </c>
      <c r="M32" s="100" t="s">
        <v>1549</v>
      </c>
      <c r="N32" s="98">
        <v>0.22448000000000001</v>
      </c>
      <c r="O32" s="98">
        <v>0.29158000000000001</v>
      </c>
      <c r="P32" s="98">
        <v>2411.0700000000002</v>
      </c>
      <c r="Q32" s="98">
        <v>0.84699999999999998</v>
      </c>
      <c r="R32" s="100" t="s">
        <v>1549</v>
      </c>
      <c r="S32" s="98">
        <v>0.12</v>
      </c>
      <c r="T32" s="98">
        <v>0.56299999999999994</v>
      </c>
      <c r="U32" s="100" t="s">
        <v>1549</v>
      </c>
      <c r="V32" s="98">
        <v>260.90499999999997</v>
      </c>
      <c r="W32" s="98">
        <v>0.13300000000000001</v>
      </c>
      <c r="X32" s="98">
        <v>8.9999999999999993E-3</v>
      </c>
      <c r="Y32" s="98">
        <v>56.3</v>
      </c>
      <c r="Z32" s="98">
        <v>0.13900000000000001</v>
      </c>
      <c r="AA32" s="98">
        <v>0.20175999999999999</v>
      </c>
      <c r="AB32" s="98">
        <v>0.33576</v>
      </c>
      <c r="AC32" s="98">
        <v>6.07</v>
      </c>
      <c r="AD32" s="98">
        <v>0.53178000000000003</v>
      </c>
    </row>
    <row r="33" spans="1:30" x14ac:dyDescent="0.3">
      <c r="A33" s="100" t="s">
        <v>810</v>
      </c>
      <c r="B33" s="98">
        <v>2695</v>
      </c>
      <c r="C33" s="98">
        <v>9.0681100000000008</v>
      </c>
      <c r="D33" s="98">
        <v>1.0747</v>
      </c>
      <c r="E33" s="98">
        <v>0.25900000000000001</v>
      </c>
      <c r="F33" s="98">
        <v>0</v>
      </c>
      <c r="G33" s="98">
        <v>1.1820000000000001E-2</v>
      </c>
      <c r="H33" s="98">
        <v>3875.15679</v>
      </c>
      <c r="I33" s="100" t="s">
        <v>1549</v>
      </c>
      <c r="J33" s="100" t="s">
        <v>1549</v>
      </c>
      <c r="K33" s="98">
        <v>0.34827999999999998</v>
      </c>
      <c r="L33" s="98">
        <v>22.608080000000001</v>
      </c>
      <c r="M33" s="100" t="s">
        <v>1549</v>
      </c>
      <c r="N33" s="98">
        <v>0.22448000000000001</v>
      </c>
      <c r="O33" s="98">
        <v>0.26811000000000001</v>
      </c>
      <c r="P33" s="98">
        <v>2411.06</v>
      </c>
      <c r="Q33" s="98">
        <v>0.84599999999999997</v>
      </c>
      <c r="R33" s="100" t="s">
        <v>1549</v>
      </c>
      <c r="S33" s="98">
        <v>0.127</v>
      </c>
      <c r="T33" s="98">
        <v>0.54800000000000004</v>
      </c>
      <c r="U33" s="100" t="s">
        <v>1549</v>
      </c>
      <c r="V33" s="98">
        <v>260.89600000000002</v>
      </c>
      <c r="W33" s="98">
        <v>0.13</v>
      </c>
      <c r="X33" s="98">
        <v>1.0999999999999999E-2</v>
      </c>
      <c r="Y33" s="98">
        <v>56.3</v>
      </c>
      <c r="Z33" s="98">
        <v>0.13800000000000001</v>
      </c>
      <c r="AA33" s="98">
        <v>0.23086000000000001</v>
      </c>
      <c r="AB33" s="98">
        <v>0.29171999999999998</v>
      </c>
      <c r="AC33" s="98">
        <v>5.89</v>
      </c>
      <c r="AD33" s="98">
        <v>0.52654000000000001</v>
      </c>
    </row>
    <row r="34" spans="1:30" x14ac:dyDescent="0.3">
      <c r="A34" s="100" t="s">
        <v>811</v>
      </c>
      <c r="B34" s="98">
        <v>2695</v>
      </c>
      <c r="C34" s="98">
        <v>9.0681100000000008</v>
      </c>
      <c r="D34" s="98">
        <v>1.0747</v>
      </c>
      <c r="E34" s="98">
        <v>0.25900000000000001</v>
      </c>
      <c r="F34" s="98">
        <v>0</v>
      </c>
      <c r="G34" s="98">
        <v>1.1820000000000001E-2</v>
      </c>
      <c r="H34" s="98">
        <v>3875.15679</v>
      </c>
      <c r="I34" s="100" t="s">
        <v>1549</v>
      </c>
      <c r="J34" s="100" t="s">
        <v>1549</v>
      </c>
      <c r="K34" s="98">
        <v>0.34827999999999998</v>
      </c>
      <c r="L34" s="98">
        <v>22.608080000000001</v>
      </c>
      <c r="M34" s="100" t="s">
        <v>1549</v>
      </c>
      <c r="N34" s="98">
        <v>0.22448000000000001</v>
      </c>
      <c r="O34" s="98">
        <v>0.26811000000000001</v>
      </c>
      <c r="P34" s="98">
        <v>2411.06</v>
      </c>
      <c r="Q34" s="98">
        <v>0.84599999999999997</v>
      </c>
      <c r="R34" s="100" t="s">
        <v>1549</v>
      </c>
      <c r="S34" s="98">
        <v>0.127</v>
      </c>
      <c r="T34" s="98">
        <v>0.54800000000000004</v>
      </c>
      <c r="U34" s="100" t="s">
        <v>1549</v>
      </c>
      <c r="V34" s="98">
        <v>260.89600000000002</v>
      </c>
      <c r="W34" s="98">
        <v>0.13</v>
      </c>
      <c r="X34" s="98">
        <v>1.0999999999999999E-2</v>
      </c>
      <c r="Y34" s="98">
        <v>56.3</v>
      </c>
      <c r="Z34" s="98">
        <v>0.13800000000000001</v>
      </c>
      <c r="AA34" s="98">
        <v>0.23086000000000001</v>
      </c>
      <c r="AB34" s="98">
        <v>0.29171999999999998</v>
      </c>
      <c r="AC34" s="98">
        <v>5.89</v>
      </c>
      <c r="AD34" s="98">
        <v>0.52654000000000001</v>
      </c>
    </row>
    <row r="35" spans="1:30" x14ac:dyDescent="0.3">
      <c r="A35" s="100" t="s">
        <v>812</v>
      </c>
      <c r="B35" s="98">
        <v>2695</v>
      </c>
      <c r="C35" s="98">
        <v>9.2223500000000005</v>
      </c>
      <c r="D35" s="98">
        <v>1.1097999999999999</v>
      </c>
      <c r="E35" s="98">
        <v>0.26100000000000001</v>
      </c>
      <c r="F35" s="98">
        <v>0</v>
      </c>
      <c r="G35" s="98">
        <v>1.0749999999999999E-2</v>
      </c>
      <c r="H35" s="98">
        <v>3875.1668500000001</v>
      </c>
      <c r="I35" s="100" t="s">
        <v>1549</v>
      </c>
      <c r="J35" s="100" t="s">
        <v>1549</v>
      </c>
      <c r="K35" s="98">
        <v>0.35610999999999998</v>
      </c>
      <c r="L35" s="98">
        <v>22.63364</v>
      </c>
      <c r="M35" s="100" t="s">
        <v>1549</v>
      </c>
      <c r="N35" s="98">
        <v>0.22933999999999999</v>
      </c>
      <c r="O35" s="98">
        <v>0.26811000000000001</v>
      </c>
      <c r="P35" s="98">
        <v>2411.06</v>
      </c>
      <c r="Q35" s="98">
        <v>0.84599999999999997</v>
      </c>
      <c r="R35" s="100" t="s">
        <v>1549</v>
      </c>
      <c r="S35" s="98">
        <v>0.13300000000000001</v>
      </c>
      <c r="T35" s="98">
        <v>0.54900000000000004</v>
      </c>
      <c r="U35" s="100" t="s">
        <v>1549</v>
      </c>
      <c r="V35" s="98">
        <v>260.887</v>
      </c>
      <c r="W35" s="98">
        <v>0.127</v>
      </c>
      <c r="X35" s="98">
        <v>1.2999999999999999E-2</v>
      </c>
      <c r="Y35" s="98">
        <v>56.3</v>
      </c>
      <c r="Z35" s="98">
        <v>0.13600000000000001</v>
      </c>
      <c r="AA35" s="98">
        <v>0.26701999999999998</v>
      </c>
      <c r="AB35" s="98">
        <v>0.24285999999999999</v>
      </c>
      <c r="AC35" s="98">
        <v>5.69</v>
      </c>
      <c r="AD35" s="98">
        <v>0.52192000000000005</v>
      </c>
    </row>
    <row r="36" spans="1:30" x14ac:dyDescent="0.3">
      <c r="A36" s="100" t="s">
        <v>813</v>
      </c>
      <c r="B36" s="98">
        <v>2695</v>
      </c>
      <c r="C36" s="98">
        <v>9.2223500000000005</v>
      </c>
      <c r="D36" s="98">
        <v>1.1097999999999999</v>
      </c>
      <c r="E36" s="98">
        <v>0.26100000000000001</v>
      </c>
      <c r="F36" s="98">
        <v>0</v>
      </c>
      <c r="G36" s="98">
        <v>1.0749999999999999E-2</v>
      </c>
      <c r="H36" s="98">
        <v>3875.1668500000001</v>
      </c>
      <c r="I36" s="100" t="s">
        <v>1549</v>
      </c>
      <c r="J36" s="100" t="s">
        <v>1549</v>
      </c>
      <c r="K36" s="98">
        <v>0.35610999999999998</v>
      </c>
      <c r="L36" s="98">
        <v>22.63364</v>
      </c>
      <c r="M36" s="100" t="s">
        <v>1549</v>
      </c>
      <c r="N36" s="98">
        <v>0.22933999999999999</v>
      </c>
      <c r="O36" s="98">
        <v>0.26811000000000001</v>
      </c>
      <c r="P36" s="98">
        <v>2411.06</v>
      </c>
      <c r="Q36" s="98">
        <v>0.84599999999999997</v>
      </c>
      <c r="R36" s="100" t="s">
        <v>1549</v>
      </c>
      <c r="S36" s="98">
        <v>0.13300000000000001</v>
      </c>
      <c r="T36" s="98">
        <v>0.54900000000000004</v>
      </c>
      <c r="U36" s="100" t="s">
        <v>1549</v>
      </c>
      <c r="V36" s="98">
        <v>260.887</v>
      </c>
      <c r="W36" s="98">
        <v>0.127</v>
      </c>
      <c r="X36" s="98">
        <v>1.2999999999999999E-2</v>
      </c>
      <c r="Y36" s="98">
        <v>56.3</v>
      </c>
      <c r="Z36" s="98">
        <v>0.13600000000000001</v>
      </c>
      <c r="AA36" s="98">
        <v>0.26701999999999998</v>
      </c>
      <c r="AB36" s="98">
        <v>0.24285999999999999</v>
      </c>
      <c r="AC36" s="98">
        <v>5.69</v>
      </c>
      <c r="AD36" s="98">
        <v>0.52192000000000005</v>
      </c>
    </row>
    <row r="37" spans="1:30" x14ac:dyDescent="0.3">
      <c r="A37" s="100" t="s">
        <v>814</v>
      </c>
      <c r="B37" s="98">
        <v>2695</v>
      </c>
      <c r="C37" s="98">
        <v>9.3793399999999991</v>
      </c>
      <c r="D37" s="98">
        <v>1.159</v>
      </c>
      <c r="E37" s="98">
        <v>0.26100000000000001</v>
      </c>
      <c r="F37" s="98">
        <v>0</v>
      </c>
      <c r="G37" s="98">
        <v>1.626E-2</v>
      </c>
      <c r="H37" s="98">
        <v>3875.1787399999998</v>
      </c>
      <c r="I37" s="100" t="s">
        <v>1549</v>
      </c>
      <c r="J37" s="100" t="s">
        <v>1549</v>
      </c>
      <c r="K37" s="98">
        <v>0.36869000000000002</v>
      </c>
      <c r="L37" s="98">
        <v>22.66385</v>
      </c>
      <c r="M37" s="100" t="s">
        <v>1549</v>
      </c>
      <c r="N37" s="98">
        <v>0.23421</v>
      </c>
      <c r="O37" s="98">
        <v>0.26811000000000001</v>
      </c>
      <c r="P37" s="98">
        <v>2411.06</v>
      </c>
      <c r="Q37" s="98">
        <v>0.84599999999999997</v>
      </c>
      <c r="R37" s="100" t="s">
        <v>1549</v>
      </c>
      <c r="S37" s="98">
        <v>0.13900000000000001</v>
      </c>
      <c r="T37" s="98">
        <v>0.56399999999999995</v>
      </c>
      <c r="U37" s="100" t="s">
        <v>1549</v>
      </c>
      <c r="V37" s="98">
        <v>260.87900000000002</v>
      </c>
      <c r="W37" s="98">
        <v>0.124</v>
      </c>
      <c r="X37" s="98">
        <v>1.4999999999999999E-2</v>
      </c>
      <c r="Y37" s="98">
        <v>56.3</v>
      </c>
      <c r="Z37" s="98">
        <v>0.13600000000000001</v>
      </c>
      <c r="AA37" s="98">
        <v>0.29388999999999998</v>
      </c>
      <c r="AB37" s="98">
        <v>0.21607999999999999</v>
      </c>
      <c r="AC37" s="98">
        <v>5.55</v>
      </c>
      <c r="AD37" s="98">
        <v>0.51732</v>
      </c>
    </row>
    <row r="38" spans="1:30" x14ac:dyDescent="0.3">
      <c r="A38" s="100" t="s">
        <v>815</v>
      </c>
      <c r="B38" s="98">
        <v>2695</v>
      </c>
      <c r="C38" s="98">
        <v>9.3793399999999991</v>
      </c>
      <c r="D38" s="98">
        <v>1.159</v>
      </c>
      <c r="E38" s="98">
        <v>0.26100000000000001</v>
      </c>
      <c r="F38" s="98">
        <v>0</v>
      </c>
      <c r="G38" s="98">
        <v>1.626E-2</v>
      </c>
      <c r="H38" s="98">
        <v>3875.1787399999998</v>
      </c>
      <c r="I38" s="100" t="s">
        <v>1549</v>
      </c>
      <c r="J38" s="100" t="s">
        <v>1549</v>
      </c>
      <c r="K38" s="98">
        <v>0.36869000000000002</v>
      </c>
      <c r="L38" s="98">
        <v>22.66385</v>
      </c>
      <c r="M38" s="100" t="s">
        <v>1549</v>
      </c>
      <c r="N38" s="98">
        <v>0.23421</v>
      </c>
      <c r="O38" s="98">
        <v>0.26811000000000001</v>
      </c>
      <c r="P38" s="98">
        <v>2411.06</v>
      </c>
      <c r="Q38" s="98">
        <v>0.84599999999999997</v>
      </c>
      <c r="R38" s="100" t="s">
        <v>1549</v>
      </c>
      <c r="S38" s="98">
        <v>0.13900000000000001</v>
      </c>
      <c r="T38" s="98">
        <v>0.56399999999999995</v>
      </c>
      <c r="U38" s="100" t="s">
        <v>1549</v>
      </c>
      <c r="V38" s="98">
        <v>260.87900000000002</v>
      </c>
      <c r="W38" s="98">
        <v>0.124</v>
      </c>
      <c r="X38" s="98">
        <v>1.4999999999999999E-2</v>
      </c>
      <c r="Y38" s="98">
        <v>56.3</v>
      </c>
      <c r="Z38" s="98">
        <v>0.13600000000000001</v>
      </c>
      <c r="AA38" s="98">
        <v>0.29388999999999998</v>
      </c>
      <c r="AB38" s="98">
        <v>0.21607999999999999</v>
      </c>
      <c r="AC38" s="98">
        <v>5.55</v>
      </c>
      <c r="AD38" s="98">
        <v>0.51732</v>
      </c>
    </row>
    <row r="39" spans="1:30" x14ac:dyDescent="0.3">
      <c r="A39" s="100" t="s">
        <v>816</v>
      </c>
      <c r="B39" s="98">
        <v>2695</v>
      </c>
      <c r="C39" s="98">
        <v>9.5360700000000005</v>
      </c>
      <c r="D39" s="98">
        <v>1.2430000000000001</v>
      </c>
      <c r="E39" s="98">
        <v>0.26</v>
      </c>
      <c r="F39" s="98">
        <v>0</v>
      </c>
      <c r="G39" s="98">
        <v>2.0539999999999999E-2</v>
      </c>
      <c r="H39" s="98">
        <v>3875.1945900000001</v>
      </c>
      <c r="I39" s="100" t="s">
        <v>1549</v>
      </c>
      <c r="J39" s="100" t="s">
        <v>1549</v>
      </c>
      <c r="K39" s="98">
        <v>0.38144</v>
      </c>
      <c r="L39" s="98">
        <v>22.704139999999999</v>
      </c>
      <c r="M39" s="100" t="s">
        <v>1549</v>
      </c>
      <c r="N39" s="98">
        <v>0.22448000000000001</v>
      </c>
      <c r="O39" s="98">
        <v>0.26811000000000001</v>
      </c>
      <c r="P39" s="98">
        <v>2411.0500000000002</v>
      </c>
      <c r="Q39" s="98">
        <v>0.84599999999999997</v>
      </c>
      <c r="R39" s="100" t="s">
        <v>1549</v>
      </c>
      <c r="S39" s="98">
        <v>0.14399999999999999</v>
      </c>
      <c r="T39" s="98">
        <v>0.58499999999999996</v>
      </c>
      <c r="U39" s="100" t="s">
        <v>1549</v>
      </c>
      <c r="V39" s="98">
        <v>260.87</v>
      </c>
      <c r="W39" s="98">
        <v>0.121</v>
      </c>
      <c r="X39" s="98">
        <v>1.6E-2</v>
      </c>
      <c r="Y39" s="98">
        <v>56.3</v>
      </c>
      <c r="Z39" s="98">
        <v>0.13500000000000001</v>
      </c>
      <c r="AA39" s="98">
        <v>0.28636</v>
      </c>
      <c r="AB39" s="98">
        <v>0.20881</v>
      </c>
      <c r="AC39" s="98">
        <v>5.5</v>
      </c>
      <c r="AD39" s="98">
        <v>0.51275000000000004</v>
      </c>
    </row>
    <row r="40" spans="1:30" x14ac:dyDescent="0.3">
      <c r="A40" s="100" t="s">
        <v>817</v>
      </c>
      <c r="B40" s="98">
        <v>2695</v>
      </c>
      <c r="C40" s="98">
        <v>9.5360700000000005</v>
      </c>
      <c r="D40" s="98">
        <v>1.2430000000000001</v>
      </c>
      <c r="E40" s="98">
        <v>0.26</v>
      </c>
      <c r="F40" s="98">
        <v>0</v>
      </c>
      <c r="G40" s="98">
        <v>2.0539999999999999E-2</v>
      </c>
      <c r="H40" s="98">
        <v>3875.1945900000001</v>
      </c>
      <c r="I40" s="100" t="s">
        <v>1549</v>
      </c>
      <c r="J40" s="100" t="s">
        <v>1549</v>
      </c>
      <c r="K40" s="98">
        <v>0.38144</v>
      </c>
      <c r="L40" s="98">
        <v>22.704139999999999</v>
      </c>
      <c r="M40" s="100" t="s">
        <v>1549</v>
      </c>
      <c r="N40" s="98">
        <v>0.22448000000000001</v>
      </c>
      <c r="O40" s="98">
        <v>0.26811000000000001</v>
      </c>
      <c r="P40" s="98">
        <v>2411.0500000000002</v>
      </c>
      <c r="Q40" s="98">
        <v>0.84599999999999997</v>
      </c>
      <c r="R40" s="100" t="s">
        <v>1549</v>
      </c>
      <c r="S40" s="98">
        <v>0.14399999999999999</v>
      </c>
      <c r="T40" s="98">
        <v>0.58499999999999996</v>
      </c>
      <c r="U40" s="100" t="s">
        <v>1549</v>
      </c>
      <c r="V40" s="98">
        <v>260.87</v>
      </c>
      <c r="W40" s="98">
        <v>0.121</v>
      </c>
      <c r="X40" s="98">
        <v>1.6E-2</v>
      </c>
      <c r="Y40" s="98">
        <v>56.3</v>
      </c>
      <c r="Z40" s="98">
        <v>0.13500000000000001</v>
      </c>
      <c r="AA40" s="98">
        <v>0.28636</v>
      </c>
      <c r="AB40" s="98">
        <v>0.20881</v>
      </c>
      <c r="AC40" s="98">
        <v>5.5</v>
      </c>
      <c r="AD40" s="98">
        <v>0.51275000000000004</v>
      </c>
    </row>
    <row r="41" spans="1:30" x14ac:dyDescent="0.3">
      <c r="A41" s="100" t="s">
        <v>818</v>
      </c>
      <c r="B41" s="98">
        <v>2695</v>
      </c>
      <c r="C41" s="98">
        <v>9.6916799999999999</v>
      </c>
      <c r="D41" s="98">
        <v>1.306</v>
      </c>
      <c r="E41" s="98">
        <v>0.26</v>
      </c>
      <c r="F41" s="98">
        <v>0</v>
      </c>
      <c r="G41" s="98">
        <v>2.5239999999999999E-2</v>
      </c>
      <c r="H41" s="98">
        <v>3875.2080000000001</v>
      </c>
      <c r="I41" s="100" t="s">
        <v>1549</v>
      </c>
      <c r="J41" s="100" t="s">
        <v>1549</v>
      </c>
      <c r="K41" s="98">
        <v>0.39489999999999997</v>
      </c>
      <c r="L41" s="98">
        <v>22.738250000000001</v>
      </c>
      <c r="M41" s="100" t="s">
        <v>1549</v>
      </c>
      <c r="N41" s="98">
        <v>0.22448000000000001</v>
      </c>
      <c r="O41" s="98">
        <v>0.26811000000000001</v>
      </c>
      <c r="P41" s="98">
        <v>2411.0300000000002</v>
      </c>
      <c r="Q41" s="98">
        <v>0.84199999999999997</v>
      </c>
      <c r="R41" s="100" t="s">
        <v>1549</v>
      </c>
      <c r="S41" s="98">
        <v>0.14799999999999999</v>
      </c>
      <c r="T41" s="98">
        <v>0.59799999999999998</v>
      </c>
      <c r="U41" s="100" t="s">
        <v>1549</v>
      </c>
      <c r="V41" s="98">
        <v>260.86099999999999</v>
      </c>
      <c r="W41" s="98">
        <v>0.11700000000000001</v>
      </c>
      <c r="X41" s="98">
        <v>1.7999999999999999E-2</v>
      </c>
      <c r="Y41" s="98">
        <v>56.3</v>
      </c>
      <c r="Z41" s="98">
        <v>0.13500000000000001</v>
      </c>
      <c r="AA41" s="98">
        <v>0.24876999999999999</v>
      </c>
      <c r="AB41" s="98">
        <v>0.24485999999999999</v>
      </c>
      <c r="AC41" s="98">
        <v>5.42</v>
      </c>
      <c r="AD41" s="98">
        <v>0.50763999999999998</v>
      </c>
    </row>
    <row r="42" spans="1:30" x14ac:dyDescent="0.3">
      <c r="A42" s="100" t="s">
        <v>819</v>
      </c>
      <c r="B42" s="98">
        <v>2695</v>
      </c>
      <c r="C42" s="98">
        <v>9.6916799999999999</v>
      </c>
      <c r="D42" s="98">
        <v>1.306</v>
      </c>
      <c r="E42" s="98">
        <v>0.26</v>
      </c>
      <c r="F42" s="98">
        <v>0</v>
      </c>
      <c r="G42" s="98">
        <v>2.5239999999999999E-2</v>
      </c>
      <c r="H42" s="98">
        <v>3875.2080000000001</v>
      </c>
      <c r="I42" s="100" t="s">
        <v>1549</v>
      </c>
      <c r="J42" s="100" t="s">
        <v>1549</v>
      </c>
      <c r="K42" s="98">
        <v>0.39489999999999997</v>
      </c>
      <c r="L42" s="98">
        <v>22.738250000000001</v>
      </c>
      <c r="M42" s="100" t="s">
        <v>1549</v>
      </c>
      <c r="N42" s="98">
        <v>0.22448000000000001</v>
      </c>
      <c r="O42" s="98">
        <v>0.26811000000000001</v>
      </c>
      <c r="P42" s="98">
        <v>2411.0300000000002</v>
      </c>
      <c r="Q42" s="98">
        <v>0.84199999999999997</v>
      </c>
      <c r="R42" s="100" t="s">
        <v>1549</v>
      </c>
      <c r="S42" s="98">
        <v>0.14799999999999999</v>
      </c>
      <c r="T42" s="98">
        <v>0.59799999999999998</v>
      </c>
      <c r="U42" s="100" t="s">
        <v>1549</v>
      </c>
      <c r="V42" s="98">
        <v>260.86099999999999</v>
      </c>
      <c r="W42" s="98">
        <v>0.11700000000000001</v>
      </c>
      <c r="X42" s="98">
        <v>1.7999999999999999E-2</v>
      </c>
      <c r="Y42" s="98">
        <v>56.3</v>
      </c>
      <c r="Z42" s="98">
        <v>0.13500000000000001</v>
      </c>
      <c r="AA42" s="98">
        <v>0.24876999999999999</v>
      </c>
      <c r="AB42" s="98">
        <v>0.24485999999999999</v>
      </c>
      <c r="AC42" s="98">
        <v>5.42</v>
      </c>
      <c r="AD42" s="98">
        <v>0.50763999999999998</v>
      </c>
    </row>
    <row r="43" spans="1:30" x14ac:dyDescent="0.3">
      <c r="A43" s="100" t="s">
        <v>820</v>
      </c>
      <c r="B43" s="98">
        <v>2695</v>
      </c>
      <c r="C43" s="98">
        <v>9.8482800000000008</v>
      </c>
      <c r="D43" s="98">
        <v>1.3660000000000001</v>
      </c>
      <c r="E43" s="98">
        <v>0.26</v>
      </c>
      <c r="F43" s="98">
        <v>0</v>
      </c>
      <c r="G43" s="98">
        <v>2.7699999999999999E-2</v>
      </c>
      <c r="H43" s="98">
        <v>3875.2092200000002</v>
      </c>
      <c r="I43" s="100" t="s">
        <v>1549</v>
      </c>
      <c r="J43" s="100" t="s">
        <v>1549</v>
      </c>
      <c r="K43" s="98">
        <v>0.41187000000000001</v>
      </c>
      <c r="L43" s="98">
        <v>22.741350000000001</v>
      </c>
      <c r="M43" s="100" t="s">
        <v>1549</v>
      </c>
      <c r="N43" s="98">
        <v>0.22933999999999999</v>
      </c>
      <c r="O43" s="98">
        <v>0.27975</v>
      </c>
      <c r="P43" s="98">
        <v>2411</v>
      </c>
      <c r="Q43" s="98">
        <v>0.83799999999999997</v>
      </c>
      <c r="R43" s="100" t="s">
        <v>1549</v>
      </c>
      <c r="S43" s="98">
        <v>0.14899999999999999</v>
      </c>
      <c r="T43" s="98">
        <v>0.58699999999999997</v>
      </c>
      <c r="U43" s="100" t="s">
        <v>1549</v>
      </c>
      <c r="V43" s="98">
        <v>260.85199999999998</v>
      </c>
      <c r="W43" s="98">
        <v>0.09</v>
      </c>
      <c r="X43" s="98">
        <v>0.02</v>
      </c>
      <c r="Y43" s="98">
        <v>56.3</v>
      </c>
      <c r="Z43" s="98">
        <v>0.13500000000000001</v>
      </c>
      <c r="AA43" s="98">
        <v>0.22731999999999999</v>
      </c>
      <c r="AB43" s="98">
        <v>0.25194</v>
      </c>
      <c r="AC43" s="98">
        <v>5.45</v>
      </c>
      <c r="AD43" s="98">
        <v>0.502</v>
      </c>
    </row>
    <row r="44" spans="1:30" x14ac:dyDescent="0.3">
      <c r="A44" s="100" t="s">
        <v>821</v>
      </c>
      <c r="B44" s="98">
        <v>2695</v>
      </c>
      <c r="C44" s="98">
        <v>9.8482800000000008</v>
      </c>
      <c r="D44" s="98">
        <v>1.3660000000000001</v>
      </c>
      <c r="E44" s="98">
        <v>0.26</v>
      </c>
      <c r="F44" s="98">
        <v>0</v>
      </c>
      <c r="G44" s="98">
        <v>2.7699999999999999E-2</v>
      </c>
      <c r="H44" s="98">
        <v>3875.2092200000002</v>
      </c>
      <c r="I44" s="100" t="s">
        <v>1549</v>
      </c>
      <c r="J44" s="100" t="s">
        <v>1549</v>
      </c>
      <c r="K44" s="98">
        <v>0.41187000000000001</v>
      </c>
      <c r="L44" s="98">
        <v>22.741350000000001</v>
      </c>
      <c r="M44" s="100" t="s">
        <v>1549</v>
      </c>
      <c r="N44" s="98">
        <v>0.22933999999999999</v>
      </c>
      <c r="O44" s="98">
        <v>0.27975</v>
      </c>
      <c r="P44" s="98">
        <v>2411</v>
      </c>
      <c r="Q44" s="98">
        <v>0.83799999999999997</v>
      </c>
      <c r="R44" s="100" t="s">
        <v>1549</v>
      </c>
      <c r="S44" s="98">
        <v>0.14899999999999999</v>
      </c>
      <c r="T44" s="98">
        <v>0.58699999999999997</v>
      </c>
      <c r="U44" s="100" t="s">
        <v>1549</v>
      </c>
      <c r="V44" s="98">
        <v>260.85199999999998</v>
      </c>
      <c r="W44" s="98">
        <v>0.09</v>
      </c>
      <c r="X44" s="98">
        <v>0.02</v>
      </c>
      <c r="Y44" s="98">
        <v>56.3</v>
      </c>
      <c r="Z44" s="98">
        <v>0.13500000000000001</v>
      </c>
      <c r="AA44" s="98">
        <v>0.22731999999999999</v>
      </c>
      <c r="AB44" s="98">
        <v>0.25194</v>
      </c>
      <c r="AC44" s="98">
        <v>5.45</v>
      </c>
      <c r="AD44" s="98">
        <v>0.502</v>
      </c>
    </row>
    <row r="45" spans="1:30" x14ac:dyDescent="0.3">
      <c r="A45" s="100" t="s">
        <v>822</v>
      </c>
      <c r="B45" s="98">
        <v>2695</v>
      </c>
      <c r="C45" s="98">
        <v>10.002969999999999</v>
      </c>
      <c r="D45" s="98">
        <v>1.3180000000000001</v>
      </c>
      <c r="E45" s="98">
        <v>0.26</v>
      </c>
      <c r="F45" s="98">
        <v>0</v>
      </c>
      <c r="G45" s="98">
        <v>2.2890000000000001E-2</v>
      </c>
      <c r="H45" s="98">
        <v>3875.19794</v>
      </c>
      <c r="I45" s="100" t="s">
        <v>1549</v>
      </c>
      <c r="J45" s="98">
        <v>27.824400000000001</v>
      </c>
      <c r="K45" s="98">
        <v>0.42906</v>
      </c>
      <c r="L45" s="98">
        <v>22.712669999999999</v>
      </c>
      <c r="M45" s="100" t="s">
        <v>1549</v>
      </c>
      <c r="N45" s="98">
        <v>0.21473999999999999</v>
      </c>
      <c r="O45" s="98">
        <v>0.27390999999999999</v>
      </c>
      <c r="P45" s="98">
        <v>2411</v>
      </c>
      <c r="Q45" s="98">
        <v>0.83799999999999997</v>
      </c>
      <c r="R45" s="100" t="s">
        <v>1549</v>
      </c>
      <c r="S45" s="98">
        <v>0.14899999999999999</v>
      </c>
      <c r="T45" s="98">
        <v>0.52900000000000003</v>
      </c>
      <c r="U45" s="100" t="s">
        <v>1549</v>
      </c>
      <c r="V45" s="98">
        <v>260.84399999999999</v>
      </c>
      <c r="W45" s="98">
        <v>6.0999999999999999E-2</v>
      </c>
      <c r="X45" s="98">
        <v>2.1999999999999999E-2</v>
      </c>
      <c r="Y45" s="98">
        <v>56.3</v>
      </c>
      <c r="Z45" s="98">
        <v>0.13400000000000001</v>
      </c>
      <c r="AA45" s="98">
        <v>0.21676999999999999</v>
      </c>
      <c r="AB45" s="98">
        <v>0.26763999999999999</v>
      </c>
      <c r="AC45" s="98">
        <v>5.32</v>
      </c>
      <c r="AD45" s="98">
        <v>0.49752000000000002</v>
      </c>
    </row>
    <row r="46" spans="1:30" x14ac:dyDescent="0.3">
      <c r="A46" s="100" t="s">
        <v>823</v>
      </c>
      <c r="B46" s="98">
        <v>2695</v>
      </c>
      <c r="C46" s="98">
        <v>10.002969999999999</v>
      </c>
      <c r="D46" s="98">
        <v>1.3180000000000001</v>
      </c>
      <c r="E46" s="98">
        <v>0.26</v>
      </c>
      <c r="F46" s="98">
        <v>0</v>
      </c>
      <c r="G46" s="98">
        <v>2.2890000000000001E-2</v>
      </c>
      <c r="H46" s="98">
        <v>3875.19794</v>
      </c>
      <c r="I46" s="100" t="s">
        <v>1549</v>
      </c>
      <c r="J46" s="98">
        <v>27.824400000000001</v>
      </c>
      <c r="K46" s="98">
        <v>0.42906</v>
      </c>
      <c r="L46" s="98">
        <v>22.712669999999999</v>
      </c>
      <c r="M46" s="100" t="s">
        <v>1549</v>
      </c>
      <c r="N46" s="98">
        <v>0.21473999999999999</v>
      </c>
      <c r="O46" s="98">
        <v>0.27390999999999999</v>
      </c>
      <c r="P46" s="98">
        <v>2411</v>
      </c>
      <c r="Q46" s="98">
        <v>0.83799999999999997</v>
      </c>
      <c r="R46" s="100" t="s">
        <v>1549</v>
      </c>
      <c r="S46" s="98">
        <v>0.14899999999999999</v>
      </c>
      <c r="T46" s="98">
        <v>0.52900000000000003</v>
      </c>
      <c r="U46" s="100" t="s">
        <v>1549</v>
      </c>
      <c r="V46" s="98">
        <v>260.84399999999999</v>
      </c>
      <c r="W46" s="98">
        <v>6.0999999999999999E-2</v>
      </c>
      <c r="X46" s="98">
        <v>2.1999999999999999E-2</v>
      </c>
      <c r="Y46" s="98">
        <v>56.3</v>
      </c>
      <c r="Z46" s="98">
        <v>0.13400000000000001</v>
      </c>
      <c r="AA46" s="98">
        <v>0.21676999999999999</v>
      </c>
      <c r="AB46" s="98">
        <v>0.26763999999999999</v>
      </c>
      <c r="AC46" s="98">
        <v>5.32</v>
      </c>
      <c r="AD46" s="98">
        <v>0.49752000000000002</v>
      </c>
    </row>
    <row r="47" spans="1:30" x14ac:dyDescent="0.3">
      <c r="A47" s="100" t="s">
        <v>824</v>
      </c>
      <c r="B47" s="98">
        <v>2695</v>
      </c>
      <c r="C47" s="98">
        <v>10.15926</v>
      </c>
      <c r="D47" s="98">
        <v>1.177</v>
      </c>
      <c r="E47" s="98">
        <v>0.26</v>
      </c>
      <c r="F47" s="98">
        <v>0</v>
      </c>
      <c r="G47" s="98">
        <v>1.9120000000000002E-2</v>
      </c>
      <c r="H47" s="98">
        <v>3875.1689799999999</v>
      </c>
      <c r="I47" s="100" t="s">
        <v>1549</v>
      </c>
      <c r="J47" s="100" t="s">
        <v>1549</v>
      </c>
      <c r="K47" s="98">
        <v>0.44667000000000001</v>
      </c>
      <c r="L47" s="98">
        <v>22.639060000000001</v>
      </c>
      <c r="M47" s="98">
        <v>300.03778999999997</v>
      </c>
      <c r="N47" s="98">
        <v>0.20114000000000001</v>
      </c>
      <c r="O47" s="98">
        <v>0.27390999999999999</v>
      </c>
      <c r="P47" s="98">
        <v>2411.02</v>
      </c>
      <c r="Q47" s="98">
        <v>0.84099999999999997</v>
      </c>
      <c r="R47" s="100" t="s">
        <v>1549</v>
      </c>
      <c r="S47" s="98">
        <v>0.14899999999999999</v>
      </c>
      <c r="T47" s="98">
        <v>0.46899999999999997</v>
      </c>
      <c r="U47" s="98">
        <v>103.94</v>
      </c>
      <c r="V47" s="98">
        <v>260.83499999999998</v>
      </c>
      <c r="W47" s="98">
        <v>4.5999999999999999E-2</v>
      </c>
      <c r="X47" s="98">
        <v>2.5000000000000001E-2</v>
      </c>
      <c r="Y47" s="98">
        <v>56.3</v>
      </c>
      <c r="Z47" s="98">
        <v>0.13300000000000001</v>
      </c>
      <c r="AA47" s="98">
        <v>0.24396000000000001</v>
      </c>
      <c r="AB47" s="98">
        <v>0.23791999999999999</v>
      </c>
      <c r="AC47" s="98">
        <v>5.1100000000000003</v>
      </c>
      <c r="AD47" s="98">
        <v>0.49252000000000001</v>
      </c>
    </row>
    <row r="48" spans="1:30" x14ac:dyDescent="0.3">
      <c r="A48" s="100" t="s">
        <v>825</v>
      </c>
      <c r="B48" s="98">
        <v>2695</v>
      </c>
      <c r="C48" s="98">
        <v>10.15926</v>
      </c>
      <c r="D48" s="98">
        <v>1.177</v>
      </c>
      <c r="E48" s="98">
        <v>0.26</v>
      </c>
      <c r="F48" s="98">
        <v>0</v>
      </c>
      <c r="G48" s="98">
        <v>1.9120000000000002E-2</v>
      </c>
      <c r="H48" s="98">
        <v>3875.1689799999999</v>
      </c>
      <c r="I48" s="100" t="s">
        <v>1549</v>
      </c>
      <c r="J48" s="100" t="s">
        <v>1549</v>
      </c>
      <c r="K48" s="98">
        <v>0.44667000000000001</v>
      </c>
      <c r="L48" s="98">
        <v>22.639060000000001</v>
      </c>
      <c r="M48" s="98">
        <v>300.03778999999997</v>
      </c>
      <c r="N48" s="98">
        <v>0.20114000000000001</v>
      </c>
      <c r="O48" s="98">
        <v>0.27390999999999999</v>
      </c>
      <c r="P48" s="98">
        <v>2411.02</v>
      </c>
      <c r="Q48" s="98">
        <v>0.84099999999999997</v>
      </c>
      <c r="R48" s="100" t="s">
        <v>1549</v>
      </c>
      <c r="S48" s="98">
        <v>0.14899999999999999</v>
      </c>
      <c r="T48" s="98">
        <v>0.46899999999999997</v>
      </c>
      <c r="U48" s="98">
        <v>103.94</v>
      </c>
      <c r="V48" s="98">
        <v>260.83499999999998</v>
      </c>
      <c r="W48" s="98">
        <v>4.5999999999999999E-2</v>
      </c>
      <c r="X48" s="98">
        <v>2.5000000000000001E-2</v>
      </c>
      <c r="Y48" s="98">
        <v>56.3</v>
      </c>
      <c r="Z48" s="98">
        <v>0.13300000000000001</v>
      </c>
      <c r="AA48" s="98">
        <v>0.24396000000000001</v>
      </c>
      <c r="AB48" s="98">
        <v>0.23791999999999999</v>
      </c>
      <c r="AC48" s="98">
        <v>5.1100000000000003</v>
      </c>
      <c r="AD48" s="98">
        <v>0.49252000000000001</v>
      </c>
    </row>
    <row r="49" spans="1:30" x14ac:dyDescent="0.3">
      <c r="A49" s="100" t="s">
        <v>826</v>
      </c>
      <c r="B49" s="98">
        <v>2695</v>
      </c>
      <c r="C49" s="98">
        <v>9.9560999999999993</v>
      </c>
      <c r="D49" s="98">
        <v>0.99639999999999995</v>
      </c>
      <c r="E49" s="98">
        <v>0.26</v>
      </c>
      <c r="F49" s="98">
        <v>0</v>
      </c>
      <c r="G49" s="98">
        <v>2.085E-2</v>
      </c>
      <c r="H49" s="98">
        <v>3875.1397200000001</v>
      </c>
      <c r="I49" s="100" t="s">
        <v>1549</v>
      </c>
      <c r="J49" s="100" t="s">
        <v>1549</v>
      </c>
      <c r="K49" s="98">
        <v>0.46642</v>
      </c>
      <c r="L49" s="98">
        <v>22.564730000000001</v>
      </c>
      <c r="M49" s="100" t="s">
        <v>1549</v>
      </c>
      <c r="N49" s="98">
        <v>0.20114000000000001</v>
      </c>
      <c r="O49" s="98">
        <v>0.29754999999999998</v>
      </c>
      <c r="P49" s="98">
        <v>2411.02</v>
      </c>
      <c r="Q49" s="98">
        <v>0.84099999999999997</v>
      </c>
      <c r="R49" s="100" t="s">
        <v>1549</v>
      </c>
      <c r="S49" s="98">
        <v>0.14899999999999999</v>
      </c>
      <c r="T49" s="98">
        <v>0.41699999999999998</v>
      </c>
      <c r="U49" s="100" t="s">
        <v>1549</v>
      </c>
      <c r="V49" s="98">
        <v>260.82600000000002</v>
      </c>
      <c r="W49" s="98">
        <v>7.2999999999999995E-2</v>
      </c>
      <c r="X49" s="98">
        <v>2.5999999999999999E-2</v>
      </c>
      <c r="Y49" s="98">
        <v>56.3</v>
      </c>
      <c r="Z49" s="98">
        <v>0.122</v>
      </c>
      <c r="AA49" s="98">
        <v>0.29692000000000002</v>
      </c>
      <c r="AB49" s="98">
        <v>0.17649999999999999</v>
      </c>
      <c r="AC49" s="98">
        <v>4.92</v>
      </c>
      <c r="AD49" s="98">
        <v>0.48754999999999998</v>
      </c>
    </row>
    <row r="50" spans="1:30" x14ac:dyDescent="0.3">
      <c r="A50" s="100" t="s">
        <v>827</v>
      </c>
      <c r="B50" s="98">
        <v>2695</v>
      </c>
      <c r="C50" s="98">
        <v>9.9560999999999993</v>
      </c>
      <c r="D50" s="98">
        <v>0.99639999999999995</v>
      </c>
      <c r="E50" s="98">
        <v>0.26</v>
      </c>
      <c r="F50" s="98">
        <v>0</v>
      </c>
      <c r="G50" s="98">
        <v>2.085E-2</v>
      </c>
      <c r="H50" s="98">
        <v>3875.1397200000001</v>
      </c>
      <c r="I50" s="100" t="s">
        <v>1549</v>
      </c>
      <c r="J50" s="100" t="s">
        <v>1549</v>
      </c>
      <c r="K50" s="98">
        <v>0.46642</v>
      </c>
      <c r="L50" s="98">
        <v>22.564730000000001</v>
      </c>
      <c r="M50" s="100" t="s">
        <v>1549</v>
      </c>
      <c r="N50" s="98">
        <v>0.20114000000000001</v>
      </c>
      <c r="O50" s="98">
        <v>0.29754999999999998</v>
      </c>
      <c r="P50" s="98">
        <v>2411.02</v>
      </c>
      <c r="Q50" s="98">
        <v>0.84099999999999997</v>
      </c>
      <c r="R50" s="100" t="s">
        <v>1549</v>
      </c>
      <c r="S50" s="98">
        <v>0.14899999999999999</v>
      </c>
      <c r="T50" s="98">
        <v>0.41699999999999998</v>
      </c>
      <c r="U50" s="100" t="s">
        <v>1549</v>
      </c>
      <c r="V50" s="98">
        <v>260.82600000000002</v>
      </c>
      <c r="W50" s="98">
        <v>7.2999999999999995E-2</v>
      </c>
      <c r="X50" s="98">
        <v>2.5999999999999999E-2</v>
      </c>
      <c r="Y50" s="98">
        <v>56.3</v>
      </c>
      <c r="Z50" s="98">
        <v>0.122</v>
      </c>
      <c r="AA50" s="98">
        <v>0.29692000000000002</v>
      </c>
      <c r="AB50" s="98">
        <v>0.17649999999999999</v>
      </c>
      <c r="AC50" s="98">
        <v>4.92</v>
      </c>
      <c r="AD50" s="98">
        <v>0.48754999999999998</v>
      </c>
    </row>
    <row r="51" spans="1:30" x14ac:dyDescent="0.3">
      <c r="A51" s="100" t="s">
        <v>828</v>
      </c>
      <c r="B51" s="98">
        <v>2695</v>
      </c>
      <c r="C51" s="98">
        <v>9.7527200000000001</v>
      </c>
      <c r="D51" s="98">
        <v>0.84050000000000002</v>
      </c>
      <c r="E51" s="98">
        <v>0.26</v>
      </c>
      <c r="F51" s="98">
        <v>0</v>
      </c>
      <c r="G51" s="98">
        <v>2.0660000000000001E-2</v>
      </c>
      <c r="H51" s="98">
        <v>3875.10833</v>
      </c>
      <c r="I51" s="100" t="s">
        <v>1549</v>
      </c>
      <c r="J51" s="100" t="s">
        <v>1549</v>
      </c>
      <c r="K51" s="98">
        <v>0.48809999999999998</v>
      </c>
      <c r="L51" s="98">
        <v>22.485060000000001</v>
      </c>
      <c r="M51" s="100" t="s">
        <v>1549</v>
      </c>
      <c r="N51" s="98">
        <v>0.20114000000000001</v>
      </c>
      <c r="O51" s="98">
        <v>0.30958999999999998</v>
      </c>
      <c r="P51" s="98">
        <v>2411.02</v>
      </c>
      <c r="Q51" s="98">
        <v>0.84099999999999997</v>
      </c>
      <c r="R51" s="100" t="s">
        <v>1549</v>
      </c>
      <c r="S51" s="98">
        <v>9.9000000000000005E-2</v>
      </c>
      <c r="T51" s="98">
        <v>0.36499999999999999</v>
      </c>
      <c r="U51" s="100" t="s">
        <v>1549</v>
      </c>
      <c r="V51" s="98">
        <v>260.81799999999998</v>
      </c>
      <c r="W51" s="98">
        <v>0.109</v>
      </c>
      <c r="X51" s="98">
        <v>2.9000000000000001E-2</v>
      </c>
      <c r="Y51" s="98">
        <v>56.3</v>
      </c>
      <c r="Z51" s="98">
        <v>0.11</v>
      </c>
      <c r="AA51" s="98">
        <v>0.34156999999999998</v>
      </c>
      <c r="AB51" s="98">
        <v>0.12775</v>
      </c>
      <c r="AC51" s="98">
        <v>4.83</v>
      </c>
      <c r="AD51" s="98">
        <v>0.48260999999999998</v>
      </c>
    </row>
    <row r="52" spans="1:30" x14ac:dyDescent="0.3">
      <c r="A52" s="100" t="s">
        <v>829</v>
      </c>
      <c r="B52" s="98">
        <v>2695</v>
      </c>
      <c r="C52" s="98">
        <v>9.7527200000000001</v>
      </c>
      <c r="D52" s="98">
        <v>0.84050000000000002</v>
      </c>
      <c r="E52" s="98">
        <v>0.26</v>
      </c>
      <c r="F52" s="98">
        <v>0</v>
      </c>
      <c r="G52" s="98">
        <v>2.0660000000000001E-2</v>
      </c>
      <c r="H52" s="98">
        <v>3875.10833</v>
      </c>
      <c r="I52" s="100" t="s">
        <v>1549</v>
      </c>
      <c r="J52" s="100" t="s">
        <v>1549</v>
      </c>
      <c r="K52" s="98">
        <v>0.48809999999999998</v>
      </c>
      <c r="L52" s="98">
        <v>22.485060000000001</v>
      </c>
      <c r="M52" s="100" t="s">
        <v>1549</v>
      </c>
      <c r="N52" s="98">
        <v>0.20114000000000001</v>
      </c>
      <c r="O52" s="98">
        <v>0.30958999999999998</v>
      </c>
      <c r="P52" s="98">
        <v>2411.02</v>
      </c>
      <c r="Q52" s="98">
        <v>0.84099999999999997</v>
      </c>
      <c r="R52" s="100" t="s">
        <v>1549</v>
      </c>
      <c r="S52" s="98">
        <v>9.9000000000000005E-2</v>
      </c>
      <c r="T52" s="98">
        <v>0.36499999999999999</v>
      </c>
      <c r="U52" s="100" t="s">
        <v>1549</v>
      </c>
      <c r="V52" s="98">
        <v>260.81799999999998</v>
      </c>
      <c r="W52" s="98">
        <v>0.109</v>
      </c>
      <c r="X52" s="98">
        <v>2.9000000000000001E-2</v>
      </c>
      <c r="Y52" s="98">
        <v>56.3</v>
      </c>
      <c r="Z52" s="98">
        <v>0.11</v>
      </c>
      <c r="AA52" s="98">
        <v>0.34156999999999998</v>
      </c>
      <c r="AB52" s="98">
        <v>0.12775</v>
      </c>
      <c r="AC52" s="98">
        <v>4.83</v>
      </c>
      <c r="AD52" s="98">
        <v>0.48260999999999998</v>
      </c>
    </row>
    <row r="53" spans="1:30" x14ac:dyDescent="0.3">
      <c r="A53" s="100" t="s">
        <v>830</v>
      </c>
      <c r="B53" s="98">
        <v>2695</v>
      </c>
      <c r="C53" s="98">
        <v>9.5505399999999998</v>
      </c>
      <c r="D53" s="98">
        <v>0.60758999999999996</v>
      </c>
      <c r="E53" s="98">
        <v>0.25900000000000001</v>
      </c>
      <c r="F53" s="98">
        <v>0</v>
      </c>
      <c r="G53" s="98">
        <v>2.3279999999999999E-2</v>
      </c>
      <c r="H53" s="98">
        <v>3875.0802899999999</v>
      </c>
      <c r="I53" s="100" t="s">
        <v>1549</v>
      </c>
      <c r="J53" s="100" t="s">
        <v>1549</v>
      </c>
      <c r="K53" s="98">
        <v>0.51078999999999997</v>
      </c>
      <c r="L53" s="98">
        <v>22.413959999999999</v>
      </c>
      <c r="M53" s="100" t="s">
        <v>1549</v>
      </c>
      <c r="N53" s="98">
        <v>0.21961</v>
      </c>
      <c r="O53" s="98">
        <v>0.30958999999999998</v>
      </c>
      <c r="P53" s="98">
        <v>2411.0100000000002</v>
      </c>
      <c r="Q53" s="98">
        <v>0.84</v>
      </c>
      <c r="R53" s="100" t="s">
        <v>1549</v>
      </c>
      <c r="S53" s="98">
        <v>4.1000000000000002E-2</v>
      </c>
      <c r="T53" s="98">
        <v>0.29699999999999999</v>
      </c>
      <c r="U53" s="100" t="s">
        <v>1549</v>
      </c>
      <c r="V53" s="98">
        <v>260.80900000000003</v>
      </c>
      <c r="W53" s="98">
        <v>0.14399999999999999</v>
      </c>
      <c r="X53" s="98">
        <v>3.1E-2</v>
      </c>
      <c r="Y53" s="98">
        <v>56.3</v>
      </c>
      <c r="Z53" s="98">
        <v>9.7000000000000003E-2</v>
      </c>
      <c r="AA53" s="98">
        <v>0.37487999999999999</v>
      </c>
      <c r="AB53" s="98">
        <v>9.8769999999999997E-2</v>
      </c>
      <c r="AC53" s="98">
        <v>4.68</v>
      </c>
      <c r="AD53" s="98">
        <v>0.47771000000000002</v>
      </c>
    </row>
    <row r="54" spans="1:30" x14ac:dyDescent="0.3">
      <c r="A54" s="100" t="s">
        <v>831</v>
      </c>
      <c r="B54" s="98">
        <v>2695</v>
      </c>
      <c r="C54" s="98">
        <v>9.5505399999999998</v>
      </c>
      <c r="D54" s="98">
        <v>0.60758999999999996</v>
      </c>
      <c r="E54" s="98">
        <v>0.25900000000000001</v>
      </c>
      <c r="F54" s="98">
        <v>0</v>
      </c>
      <c r="G54" s="98">
        <v>2.3279999999999999E-2</v>
      </c>
      <c r="H54" s="98">
        <v>3875.0802899999999</v>
      </c>
      <c r="I54" s="100" t="s">
        <v>1549</v>
      </c>
      <c r="J54" s="100" t="s">
        <v>1549</v>
      </c>
      <c r="K54" s="98">
        <v>0.51078999999999997</v>
      </c>
      <c r="L54" s="98">
        <v>22.413959999999999</v>
      </c>
      <c r="M54" s="100" t="s">
        <v>1549</v>
      </c>
      <c r="N54" s="98">
        <v>0.21961</v>
      </c>
      <c r="O54" s="98">
        <v>0.30958999999999998</v>
      </c>
      <c r="P54" s="98">
        <v>2411.0100000000002</v>
      </c>
      <c r="Q54" s="98">
        <v>0.84</v>
      </c>
      <c r="R54" s="100" t="s">
        <v>1549</v>
      </c>
      <c r="S54" s="98">
        <v>4.1000000000000002E-2</v>
      </c>
      <c r="T54" s="98">
        <v>0.29699999999999999</v>
      </c>
      <c r="U54" s="100" t="s">
        <v>1549</v>
      </c>
      <c r="V54" s="98">
        <v>260.80900000000003</v>
      </c>
      <c r="W54" s="98">
        <v>0.14399999999999999</v>
      </c>
      <c r="X54" s="98">
        <v>3.1E-2</v>
      </c>
      <c r="Y54" s="98">
        <v>56.3</v>
      </c>
      <c r="Z54" s="98">
        <v>9.7000000000000003E-2</v>
      </c>
      <c r="AA54" s="98">
        <v>0.37487999999999999</v>
      </c>
      <c r="AB54" s="98">
        <v>9.8769999999999997E-2</v>
      </c>
      <c r="AC54" s="98">
        <v>4.68</v>
      </c>
      <c r="AD54" s="98">
        <v>0.47771000000000002</v>
      </c>
    </row>
    <row r="55" spans="1:30" x14ac:dyDescent="0.3">
      <c r="A55" s="100" t="s">
        <v>832</v>
      </c>
      <c r="B55" s="98">
        <v>2695</v>
      </c>
      <c r="C55" s="98">
        <v>9.3475699999999993</v>
      </c>
      <c r="D55" s="98">
        <v>0.37644</v>
      </c>
      <c r="E55" s="98">
        <v>0.25900000000000001</v>
      </c>
      <c r="F55" s="98">
        <v>0</v>
      </c>
      <c r="G55" s="98">
        <v>2.3730000000000001E-2</v>
      </c>
      <c r="H55" s="98">
        <v>3875.0421900000001</v>
      </c>
      <c r="I55" s="100" t="s">
        <v>1549</v>
      </c>
      <c r="J55" s="100" t="s">
        <v>1549</v>
      </c>
      <c r="K55" s="98">
        <v>0.53371000000000002</v>
      </c>
      <c r="L55" s="98">
        <v>22.317440000000001</v>
      </c>
      <c r="M55" s="100" t="s">
        <v>1549</v>
      </c>
      <c r="N55" s="98">
        <v>0.19661000000000001</v>
      </c>
      <c r="O55" s="98">
        <v>0.30356</v>
      </c>
      <c r="P55" s="98">
        <v>2410.98</v>
      </c>
      <c r="Q55" s="98">
        <v>0.83599999999999997</v>
      </c>
      <c r="R55" s="100" t="s">
        <v>1549</v>
      </c>
      <c r="S55" s="98">
        <v>0.04</v>
      </c>
      <c r="T55" s="98">
        <v>0.246</v>
      </c>
      <c r="U55" s="100" t="s">
        <v>1549</v>
      </c>
      <c r="V55" s="98">
        <v>260.8</v>
      </c>
      <c r="W55" s="98">
        <v>0.16300000000000001</v>
      </c>
      <c r="X55" s="98">
        <v>3.1E-2</v>
      </c>
      <c r="Y55" s="98">
        <v>56.3</v>
      </c>
      <c r="Z55" s="98">
        <v>8.5000000000000006E-2</v>
      </c>
      <c r="AA55" s="98">
        <v>0.41888999999999998</v>
      </c>
      <c r="AB55" s="98">
        <v>3.7990000000000003E-2</v>
      </c>
      <c r="AC55" s="98">
        <v>4.62</v>
      </c>
      <c r="AD55" s="98">
        <v>0.47284999999999999</v>
      </c>
    </row>
    <row r="56" spans="1:30" x14ac:dyDescent="0.3">
      <c r="A56" s="100" t="s">
        <v>833</v>
      </c>
      <c r="B56" s="98">
        <v>2695</v>
      </c>
      <c r="C56" s="98">
        <v>9.3475699999999993</v>
      </c>
      <c r="D56" s="98">
        <v>0.37644</v>
      </c>
      <c r="E56" s="98">
        <v>0.25900000000000001</v>
      </c>
      <c r="F56" s="98">
        <v>0</v>
      </c>
      <c r="G56" s="98">
        <v>2.3730000000000001E-2</v>
      </c>
      <c r="H56" s="98">
        <v>3875.0421900000001</v>
      </c>
      <c r="I56" s="100" t="s">
        <v>1549</v>
      </c>
      <c r="J56" s="100" t="s">
        <v>1549</v>
      </c>
      <c r="K56" s="98">
        <v>0.53371000000000002</v>
      </c>
      <c r="L56" s="98">
        <v>22.317440000000001</v>
      </c>
      <c r="M56" s="100" t="s">
        <v>1549</v>
      </c>
      <c r="N56" s="98">
        <v>0.19661000000000001</v>
      </c>
      <c r="O56" s="98">
        <v>0.30356</v>
      </c>
      <c r="P56" s="98">
        <v>2410.98</v>
      </c>
      <c r="Q56" s="98">
        <v>0.83599999999999997</v>
      </c>
      <c r="R56" s="100" t="s">
        <v>1549</v>
      </c>
      <c r="S56" s="98">
        <v>0.04</v>
      </c>
      <c r="T56" s="98">
        <v>0.246</v>
      </c>
      <c r="U56" s="100" t="s">
        <v>1549</v>
      </c>
      <c r="V56" s="98">
        <v>260.8</v>
      </c>
      <c r="W56" s="98">
        <v>0.16300000000000001</v>
      </c>
      <c r="X56" s="98">
        <v>3.1E-2</v>
      </c>
      <c r="Y56" s="98">
        <v>56.3</v>
      </c>
      <c r="Z56" s="98">
        <v>8.5000000000000006E-2</v>
      </c>
      <c r="AA56" s="98">
        <v>0.41888999999999998</v>
      </c>
      <c r="AB56" s="98">
        <v>3.7990000000000003E-2</v>
      </c>
      <c r="AC56" s="98">
        <v>4.62</v>
      </c>
      <c r="AD56" s="98">
        <v>0.47284999999999999</v>
      </c>
    </row>
    <row r="57" spans="1:30" x14ac:dyDescent="0.3">
      <c r="A57" s="100" t="s">
        <v>834</v>
      </c>
      <c r="B57" s="98">
        <v>2695</v>
      </c>
      <c r="C57" s="98">
        <v>9.1432099999999998</v>
      </c>
      <c r="D57" s="98">
        <v>0.43203000000000003</v>
      </c>
      <c r="E57" s="98">
        <v>0.25900000000000001</v>
      </c>
      <c r="F57" s="98">
        <v>0</v>
      </c>
      <c r="G57" s="98">
        <v>2.0789999999999999E-2</v>
      </c>
      <c r="H57" s="98">
        <v>3875.0141400000002</v>
      </c>
      <c r="I57" s="100" t="s">
        <v>1549</v>
      </c>
      <c r="J57" s="100" t="s">
        <v>1549</v>
      </c>
      <c r="K57" s="98">
        <v>0.55654000000000003</v>
      </c>
      <c r="L57" s="98">
        <v>22.24108</v>
      </c>
      <c r="M57" s="100" t="s">
        <v>1549</v>
      </c>
      <c r="N57" s="98">
        <v>0.16014</v>
      </c>
      <c r="O57" s="98">
        <v>0.30356</v>
      </c>
      <c r="P57" s="98">
        <v>2410.8000000000002</v>
      </c>
      <c r="Q57" s="98">
        <v>0.81499999999999995</v>
      </c>
      <c r="R57" s="100" t="s">
        <v>1549</v>
      </c>
      <c r="S57" s="98">
        <v>0.04</v>
      </c>
      <c r="T57" s="98">
        <v>0.24</v>
      </c>
      <c r="U57" s="100" t="s">
        <v>1549</v>
      </c>
      <c r="V57" s="98">
        <v>260.79199999999997</v>
      </c>
      <c r="W57" s="98">
        <v>0.16700000000000001</v>
      </c>
      <c r="X57" s="98">
        <v>3.2000000000000001E-2</v>
      </c>
      <c r="Y57" s="98">
        <v>56.3</v>
      </c>
      <c r="Z57" s="98">
        <v>7.2999999999999995E-2</v>
      </c>
      <c r="AA57" s="98">
        <v>0.41888999999999998</v>
      </c>
      <c r="AB57" s="98">
        <v>5.1950000000000003E-2</v>
      </c>
      <c r="AC57" s="98">
        <v>4.45</v>
      </c>
      <c r="AD57" s="98">
        <v>0.46694999999999998</v>
      </c>
    </row>
    <row r="58" spans="1:30" x14ac:dyDescent="0.3">
      <c r="A58" s="101" t="s">
        <v>835</v>
      </c>
      <c r="B58" s="107">
        <v>2695</v>
      </c>
      <c r="C58" s="107">
        <v>9.1432099999999998</v>
      </c>
      <c r="D58" s="107">
        <v>0.43203000000000003</v>
      </c>
      <c r="E58" s="107">
        <v>0.25900000000000001</v>
      </c>
      <c r="F58" s="107">
        <v>0</v>
      </c>
      <c r="G58" s="107">
        <v>2.0789999999999999E-2</v>
      </c>
      <c r="H58" s="107">
        <v>3875.0141400000002</v>
      </c>
      <c r="I58" s="101" t="s">
        <v>1549</v>
      </c>
      <c r="J58" s="101" t="s">
        <v>1549</v>
      </c>
      <c r="K58" s="107">
        <v>0.55654000000000003</v>
      </c>
      <c r="L58" s="107">
        <v>22.24108</v>
      </c>
      <c r="M58" s="101" t="s">
        <v>1549</v>
      </c>
      <c r="N58" s="107">
        <v>0.16014</v>
      </c>
      <c r="O58" s="107">
        <v>0.30356</v>
      </c>
      <c r="P58" s="107">
        <v>2410.8000000000002</v>
      </c>
      <c r="Q58" s="107">
        <v>0.81499999999999995</v>
      </c>
      <c r="R58" s="101" t="s">
        <v>1549</v>
      </c>
      <c r="S58" s="107">
        <v>0.04</v>
      </c>
      <c r="T58" s="107">
        <v>0.24</v>
      </c>
      <c r="U58" s="101" t="s">
        <v>1549</v>
      </c>
      <c r="V58" s="107">
        <v>260.79199999999997</v>
      </c>
      <c r="W58" s="107">
        <v>0.16700000000000001</v>
      </c>
      <c r="X58" s="107">
        <v>3.2000000000000001E-2</v>
      </c>
      <c r="Y58" s="107">
        <v>56.3</v>
      </c>
      <c r="Z58" s="107">
        <v>7.2999999999999995E-2</v>
      </c>
      <c r="AA58" s="107">
        <v>0.41888999999999998</v>
      </c>
      <c r="AB58" s="107">
        <v>5.1950000000000003E-2</v>
      </c>
      <c r="AC58" s="107">
        <v>4.45</v>
      </c>
      <c r="AD58" s="107">
        <v>0.46694999999999998</v>
      </c>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3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71" t="s">
        <v>0</v>
      </c>
      <c r="C3" s="172"/>
      <c r="D3" s="172"/>
      <c r="E3" s="172"/>
      <c r="F3" s="172"/>
      <c r="G3" s="172"/>
      <c r="H3" s="1"/>
    </row>
    <row r="4" spans="1:8" ht="0" hidden="1" customHeight="1" x14ac:dyDescent="0.3">
      <c r="A4" s="1"/>
      <c r="B4" s="1"/>
      <c r="C4" s="1"/>
      <c r="D4" s="1"/>
      <c r="E4" s="1"/>
      <c r="F4" s="1"/>
      <c r="G4" s="1"/>
      <c r="H4" s="1"/>
    </row>
    <row r="5" spans="1:8" ht="22.8" x14ac:dyDescent="0.4">
      <c r="A5" s="1"/>
      <c r="B5" s="22" t="s">
        <v>1581</v>
      </c>
      <c r="C5" s="1"/>
      <c r="D5" s="1"/>
      <c r="E5" s="1"/>
      <c r="F5" s="1"/>
      <c r="G5" s="1"/>
      <c r="H5" s="1"/>
    </row>
    <row r="6" spans="1:8" ht="27.6" x14ac:dyDescent="0.3">
      <c r="A6" s="1"/>
      <c r="B6" s="3" t="s">
        <v>65</v>
      </c>
      <c r="C6" s="3" t="s">
        <v>3</v>
      </c>
      <c r="D6" s="3" t="s">
        <v>1582</v>
      </c>
      <c r="E6" s="3" t="s">
        <v>7</v>
      </c>
      <c r="F6" s="3" t="s">
        <v>8</v>
      </c>
      <c r="G6" s="3" t="s">
        <v>1583</v>
      </c>
      <c r="H6" s="3" t="s">
        <v>1584</v>
      </c>
    </row>
    <row r="7" spans="1:8" x14ac:dyDescent="0.3">
      <c r="A7" s="1"/>
      <c r="B7" s="89" t="s">
        <v>69</v>
      </c>
      <c r="C7" s="6" t="s">
        <v>77</v>
      </c>
      <c r="D7" s="6" t="s">
        <v>1585</v>
      </c>
      <c r="E7" s="89" t="s">
        <v>1586</v>
      </c>
      <c r="F7" s="89" t="s">
        <v>1587</v>
      </c>
      <c r="G7" s="121">
        <v>0.2</v>
      </c>
      <c r="H7" s="89"/>
    </row>
    <row r="8" spans="1:8" x14ac:dyDescent="0.3">
      <c r="A8" s="1"/>
      <c r="B8" s="89" t="s">
        <v>69</v>
      </c>
      <c r="C8" s="6" t="s">
        <v>77</v>
      </c>
      <c r="D8" s="6" t="s">
        <v>1588</v>
      </c>
      <c r="E8" s="89" t="s">
        <v>1586</v>
      </c>
      <c r="F8" s="89" t="s">
        <v>1587</v>
      </c>
      <c r="G8" s="121">
        <v>0</v>
      </c>
      <c r="H8" s="89"/>
    </row>
    <row r="9" spans="1:8" x14ac:dyDescent="0.3">
      <c r="A9" s="1"/>
      <c r="B9" s="89" t="s">
        <v>69</v>
      </c>
      <c r="C9" s="6" t="s">
        <v>77</v>
      </c>
      <c r="D9" s="6" t="s">
        <v>1589</v>
      </c>
      <c r="E9" s="89" t="s">
        <v>1586</v>
      </c>
      <c r="F9" s="89" t="s">
        <v>1587</v>
      </c>
      <c r="G9" s="121">
        <v>0</v>
      </c>
      <c r="H9" s="89"/>
    </row>
    <row r="10" spans="1:8" x14ac:dyDescent="0.3">
      <c r="A10" s="1"/>
      <c r="B10" s="89" t="s">
        <v>69</v>
      </c>
      <c r="C10" s="6" t="s">
        <v>77</v>
      </c>
      <c r="D10" s="6" t="s">
        <v>1590</v>
      </c>
      <c r="E10" s="89" t="s">
        <v>1586</v>
      </c>
      <c r="F10" s="89" t="s">
        <v>1587</v>
      </c>
      <c r="G10" s="121">
        <v>5</v>
      </c>
      <c r="H10" s="89"/>
    </row>
    <row r="11" spans="1:8" x14ac:dyDescent="0.3">
      <c r="A11" s="1"/>
      <c r="B11" s="89" t="s">
        <v>69</v>
      </c>
      <c r="C11" s="6" t="s">
        <v>77</v>
      </c>
      <c r="D11" s="6" t="s">
        <v>1591</v>
      </c>
      <c r="E11" s="89" t="s">
        <v>1586</v>
      </c>
      <c r="F11" s="89" t="s">
        <v>1587</v>
      </c>
      <c r="G11" s="121">
        <v>5</v>
      </c>
      <c r="H11" s="89"/>
    </row>
    <row r="12" spans="1:8" x14ac:dyDescent="0.3">
      <c r="A12" s="1"/>
      <c r="B12" s="89" t="s">
        <v>69</v>
      </c>
      <c r="C12" s="6" t="s">
        <v>77</v>
      </c>
      <c r="D12" s="6" t="s">
        <v>1592</v>
      </c>
      <c r="E12" s="89" t="s">
        <v>1586</v>
      </c>
      <c r="F12" s="89" t="s">
        <v>1587</v>
      </c>
      <c r="G12" s="121">
        <v>0</v>
      </c>
      <c r="H12" s="89"/>
    </row>
    <row r="13" spans="1:8" x14ac:dyDescent="0.3">
      <c r="A13" s="1"/>
      <c r="B13" s="89" t="s">
        <v>69</v>
      </c>
      <c r="C13" s="6" t="s">
        <v>77</v>
      </c>
      <c r="D13" s="6" t="s">
        <v>1593</v>
      </c>
      <c r="E13" s="89" t="s">
        <v>1586</v>
      </c>
      <c r="F13" s="89" t="s">
        <v>1587</v>
      </c>
      <c r="G13" s="121">
        <v>0</v>
      </c>
      <c r="H13" s="89"/>
    </row>
    <row r="14" spans="1:8" x14ac:dyDescent="0.3">
      <c r="A14" s="1"/>
      <c r="B14" s="89" t="s">
        <v>69</v>
      </c>
      <c r="C14" s="6" t="s">
        <v>586</v>
      </c>
      <c r="D14" s="6" t="s">
        <v>1570</v>
      </c>
      <c r="E14" s="89" t="s">
        <v>1586</v>
      </c>
      <c r="F14" s="89" t="s">
        <v>1587</v>
      </c>
      <c r="G14" s="121">
        <v>0.25</v>
      </c>
      <c r="H14" s="89"/>
    </row>
    <row r="15" spans="1:8" x14ac:dyDescent="0.3">
      <c r="A15" s="1"/>
      <c r="B15" s="89" t="s">
        <v>69</v>
      </c>
      <c r="C15" s="6" t="s">
        <v>82</v>
      </c>
      <c r="D15" s="6" t="s">
        <v>1594</v>
      </c>
      <c r="E15" s="89" t="s">
        <v>1586</v>
      </c>
      <c r="F15" s="89" t="s">
        <v>1587</v>
      </c>
      <c r="G15" s="121">
        <v>0.21</v>
      </c>
      <c r="H15" s="89"/>
    </row>
    <row r="16" spans="1:8" x14ac:dyDescent="0.3">
      <c r="A16" s="1"/>
      <c r="B16" s="89" t="s">
        <v>69</v>
      </c>
      <c r="C16" s="6" t="s">
        <v>82</v>
      </c>
      <c r="D16" s="6" t="s">
        <v>1595</v>
      </c>
      <c r="E16" s="89" t="s">
        <v>1586</v>
      </c>
      <c r="F16" s="89" t="s">
        <v>1587</v>
      </c>
      <c r="G16" s="121">
        <v>0.13</v>
      </c>
      <c r="H16" s="89"/>
    </row>
    <row r="17" spans="1:8" x14ac:dyDescent="0.3">
      <c r="A17" s="1"/>
      <c r="B17" s="89" t="s">
        <v>69</v>
      </c>
      <c r="C17" s="6" t="s">
        <v>82</v>
      </c>
      <c r="D17" s="6" t="s">
        <v>1596</v>
      </c>
      <c r="E17" s="89" t="s">
        <v>1586</v>
      </c>
      <c r="F17" s="89" t="s">
        <v>1587</v>
      </c>
      <c r="G17" s="121">
        <v>0.2</v>
      </c>
      <c r="H17" s="89"/>
    </row>
    <row r="18" spans="1:8" x14ac:dyDescent="0.3">
      <c r="A18" s="1"/>
      <c r="B18" s="89" t="s">
        <v>69</v>
      </c>
      <c r="C18" s="6" t="s">
        <v>82</v>
      </c>
      <c r="D18" s="6" t="s">
        <v>1597</v>
      </c>
      <c r="E18" s="89" t="s">
        <v>1586</v>
      </c>
      <c r="F18" s="89" t="s">
        <v>1587</v>
      </c>
      <c r="G18" s="121">
        <v>5.12</v>
      </c>
      <c r="H18" s="89"/>
    </row>
    <row r="19" spans="1:8" x14ac:dyDescent="0.3">
      <c r="A19" s="1"/>
      <c r="B19" s="89" t="s">
        <v>69</v>
      </c>
      <c r="C19" s="6" t="s">
        <v>82</v>
      </c>
      <c r="D19" s="6" t="s">
        <v>1598</v>
      </c>
      <c r="E19" s="89" t="s">
        <v>1586</v>
      </c>
      <c r="F19" s="89" t="s">
        <v>1587</v>
      </c>
      <c r="G19" s="121">
        <v>0.1</v>
      </c>
      <c r="H19" s="89"/>
    </row>
    <row r="20" spans="1:8" x14ac:dyDescent="0.3">
      <c r="A20" s="1"/>
      <c r="B20" s="89" t="s">
        <v>69</v>
      </c>
      <c r="C20" s="6" t="s">
        <v>82</v>
      </c>
      <c r="D20" s="6" t="s">
        <v>1599</v>
      </c>
      <c r="E20" s="89" t="s">
        <v>1586</v>
      </c>
      <c r="F20" s="89" t="s">
        <v>1587</v>
      </c>
      <c r="G20" s="121">
        <v>0.08</v>
      </c>
      <c r="H20" s="89"/>
    </row>
    <row r="21" spans="1:8" x14ac:dyDescent="0.3">
      <c r="A21" s="1"/>
      <c r="B21" s="89" t="s">
        <v>69</v>
      </c>
      <c r="C21" s="6" t="s">
        <v>82</v>
      </c>
      <c r="D21" s="6" t="s">
        <v>1600</v>
      </c>
      <c r="E21" s="89" t="s">
        <v>1586</v>
      </c>
      <c r="F21" s="89" t="s">
        <v>1587</v>
      </c>
      <c r="G21" s="121">
        <v>0.05</v>
      </c>
      <c r="H21" s="89"/>
    </row>
    <row r="22" spans="1:8" x14ac:dyDescent="0.3">
      <c r="A22" s="1"/>
      <c r="B22" s="89" t="s">
        <v>69</v>
      </c>
      <c r="C22" s="6" t="s">
        <v>82</v>
      </c>
      <c r="D22" s="6" t="s">
        <v>1601</v>
      </c>
      <c r="E22" s="89" t="s">
        <v>1586</v>
      </c>
      <c r="F22" s="89" t="s">
        <v>1587</v>
      </c>
      <c r="G22" s="121">
        <v>0.18</v>
      </c>
      <c r="H22" s="89"/>
    </row>
    <row r="23" spans="1:8" x14ac:dyDescent="0.3">
      <c r="A23" s="1"/>
      <c r="B23" s="89" t="s">
        <v>69</v>
      </c>
      <c r="C23" s="6" t="s">
        <v>82</v>
      </c>
      <c r="D23" s="6" t="s">
        <v>1602</v>
      </c>
      <c r="E23" s="89" t="s">
        <v>1586</v>
      </c>
      <c r="F23" s="89" t="s">
        <v>1587</v>
      </c>
      <c r="G23" s="121">
        <v>0.16</v>
      </c>
      <c r="H23" s="89"/>
    </row>
    <row r="24" spans="1:8" x14ac:dyDescent="0.3">
      <c r="A24" s="1"/>
      <c r="B24" s="89" t="s">
        <v>69</v>
      </c>
      <c r="C24" s="6" t="s">
        <v>82</v>
      </c>
      <c r="D24" s="6" t="s">
        <v>1603</v>
      </c>
      <c r="E24" s="89" t="s">
        <v>1586</v>
      </c>
      <c r="F24" s="89" t="s">
        <v>1587</v>
      </c>
      <c r="G24" s="121">
        <v>1.78</v>
      </c>
      <c r="H24" s="89"/>
    </row>
    <row r="25" spans="1:8" x14ac:dyDescent="0.3">
      <c r="A25" s="1"/>
      <c r="B25" s="89" t="s">
        <v>69</v>
      </c>
      <c r="C25" s="6" t="s">
        <v>82</v>
      </c>
      <c r="D25" s="6" t="s">
        <v>1604</v>
      </c>
      <c r="E25" s="89" t="s">
        <v>1586</v>
      </c>
      <c r="F25" s="89" t="s">
        <v>1587</v>
      </c>
      <c r="G25" s="121">
        <v>0.78</v>
      </c>
      <c r="H25" s="89"/>
    </row>
    <row r="26" spans="1:8" x14ac:dyDescent="0.3">
      <c r="A26" s="1"/>
      <c r="B26" s="89" t="s">
        <v>69</v>
      </c>
      <c r="C26" s="6" t="s">
        <v>82</v>
      </c>
      <c r="D26" s="6" t="s">
        <v>1605</v>
      </c>
      <c r="E26" s="89" t="s">
        <v>1586</v>
      </c>
      <c r="F26" s="89" t="s">
        <v>1587</v>
      </c>
      <c r="G26" s="121">
        <v>0.03</v>
      </c>
      <c r="H26" s="89"/>
    </row>
    <row r="27" spans="1:8" x14ac:dyDescent="0.3">
      <c r="A27" s="1"/>
      <c r="B27" s="89" t="s">
        <v>69</v>
      </c>
      <c r="C27" s="6" t="s">
        <v>82</v>
      </c>
      <c r="D27" s="6" t="s">
        <v>1606</v>
      </c>
      <c r="E27" s="89" t="s">
        <v>1586</v>
      </c>
      <c r="F27" s="89" t="s">
        <v>1587</v>
      </c>
      <c r="G27" s="121">
        <v>4.3380000000000001</v>
      </c>
      <c r="H27" s="89"/>
    </row>
    <row r="28" spans="1:8" x14ac:dyDescent="0.3">
      <c r="A28" s="1"/>
      <c r="B28" s="89" t="s">
        <v>69</v>
      </c>
      <c r="C28" s="6" t="s">
        <v>82</v>
      </c>
      <c r="D28" s="6" t="s">
        <v>1607</v>
      </c>
      <c r="E28" s="89" t="s">
        <v>1586</v>
      </c>
      <c r="F28" s="89" t="s">
        <v>1587</v>
      </c>
      <c r="G28" s="121">
        <v>0.13</v>
      </c>
      <c r="H28" s="89"/>
    </row>
    <row r="29" spans="1:8" x14ac:dyDescent="0.3">
      <c r="A29" s="1"/>
      <c r="B29" s="89" t="s">
        <v>69</v>
      </c>
      <c r="C29" s="6" t="s">
        <v>82</v>
      </c>
      <c r="D29" s="6" t="s">
        <v>1608</v>
      </c>
      <c r="E29" s="89" t="s">
        <v>1586</v>
      </c>
      <c r="F29" s="89" t="s">
        <v>1587</v>
      </c>
      <c r="G29" s="121">
        <v>0.13</v>
      </c>
      <c r="H29" s="89"/>
    </row>
    <row r="30" spans="1:8" x14ac:dyDescent="0.3">
      <c r="A30" s="1"/>
      <c r="B30" s="89" t="s">
        <v>69</v>
      </c>
      <c r="C30" s="6" t="s">
        <v>82</v>
      </c>
      <c r="D30" s="6" t="s">
        <v>1609</v>
      </c>
      <c r="E30" s="89" t="s">
        <v>1586</v>
      </c>
      <c r="F30" s="89" t="s">
        <v>1587</v>
      </c>
      <c r="G30" s="121">
        <v>0.35</v>
      </c>
      <c r="H30" s="89"/>
    </row>
    <row r="31" spans="1:8" x14ac:dyDescent="0.3">
      <c r="A31" s="1"/>
      <c r="B31" s="89" t="s">
        <v>69</v>
      </c>
      <c r="C31" s="6" t="s">
        <v>82</v>
      </c>
      <c r="D31" s="6" t="s">
        <v>1610</v>
      </c>
      <c r="E31" s="89" t="s">
        <v>1586</v>
      </c>
      <c r="F31" s="89" t="s">
        <v>1587</v>
      </c>
      <c r="G31" s="121">
        <v>0.98</v>
      </c>
      <c r="H31" s="89"/>
    </row>
    <row r="32" spans="1:8" x14ac:dyDescent="0.3">
      <c r="A32" s="1"/>
      <c r="B32" s="89" t="s">
        <v>69</v>
      </c>
      <c r="C32" s="6" t="s">
        <v>82</v>
      </c>
      <c r="D32" s="6" t="s">
        <v>1611</v>
      </c>
      <c r="E32" s="89" t="s">
        <v>1586</v>
      </c>
      <c r="F32" s="89" t="s">
        <v>1587</v>
      </c>
      <c r="G32" s="121">
        <v>1.05</v>
      </c>
      <c r="H32" s="89"/>
    </row>
    <row r="33" spans="1:8" x14ac:dyDescent="0.3">
      <c r="A33" s="1"/>
      <c r="B33" s="89" t="s">
        <v>69</v>
      </c>
      <c r="C33" s="6" t="s">
        <v>82</v>
      </c>
      <c r="D33" s="6" t="s">
        <v>1612</v>
      </c>
      <c r="E33" s="89" t="s">
        <v>1586</v>
      </c>
      <c r="F33" s="89" t="s">
        <v>1587</v>
      </c>
      <c r="G33" s="121">
        <v>0.16</v>
      </c>
      <c r="H33" s="89"/>
    </row>
    <row r="34" spans="1:8" x14ac:dyDescent="0.3">
      <c r="A34" s="1"/>
      <c r="B34" s="89" t="s">
        <v>69</v>
      </c>
      <c r="C34" s="6" t="s">
        <v>82</v>
      </c>
      <c r="D34" s="6" t="s">
        <v>1613</v>
      </c>
      <c r="E34" s="89" t="s">
        <v>1586</v>
      </c>
      <c r="F34" s="89" t="s">
        <v>1587</v>
      </c>
      <c r="G34" s="121">
        <v>0.06</v>
      </c>
      <c r="H34" s="89"/>
    </row>
    <row r="35" spans="1:8" x14ac:dyDescent="0.3">
      <c r="A35" s="1"/>
      <c r="B35" s="89" t="s">
        <v>69</v>
      </c>
      <c r="C35" s="6" t="s">
        <v>82</v>
      </c>
      <c r="D35" s="6" t="s">
        <v>1614</v>
      </c>
      <c r="E35" s="89" t="s">
        <v>1586</v>
      </c>
      <c r="F35" s="89" t="s">
        <v>1587</v>
      </c>
      <c r="G35" s="121">
        <v>1.27</v>
      </c>
      <c r="H35" s="89"/>
    </row>
    <row r="36" spans="1:8" x14ac:dyDescent="0.3">
      <c r="A36" s="1"/>
      <c r="B36" s="89" t="s">
        <v>69</v>
      </c>
      <c r="C36" s="6" t="s">
        <v>153</v>
      </c>
      <c r="D36" s="6" t="s">
        <v>1615</v>
      </c>
      <c r="E36" s="89" t="s">
        <v>1586</v>
      </c>
      <c r="F36" s="89" t="s">
        <v>1587</v>
      </c>
      <c r="G36" s="121">
        <v>4.3380000000000001</v>
      </c>
      <c r="H36" s="89"/>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1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71" t="s">
        <v>0</v>
      </c>
      <c r="C3" s="172"/>
      <c r="D3" s="172"/>
      <c r="E3" s="172"/>
      <c r="F3" s="172"/>
      <c r="G3" s="172"/>
      <c r="H3" s="1"/>
    </row>
    <row r="4" spans="1:8" ht="0" hidden="1" customHeight="1" x14ac:dyDescent="0.3">
      <c r="A4" s="1"/>
      <c r="B4" s="1"/>
      <c r="C4" s="1"/>
      <c r="D4" s="1"/>
      <c r="E4" s="1"/>
      <c r="F4" s="1"/>
      <c r="G4" s="1"/>
      <c r="H4" s="1"/>
    </row>
    <row r="5" spans="1:8" ht="22.8" x14ac:dyDescent="0.4">
      <c r="A5" s="1"/>
      <c r="B5" s="22" t="s">
        <v>1616</v>
      </c>
      <c r="C5" s="1"/>
      <c r="D5" s="1"/>
      <c r="E5" s="1"/>
      <c r="F5" s="1"/>
      <c r="G5" s="1"/>
      <c r="H5" s="1"/>
    </row>
    <row r="6" spans="1:8" ht="27.6" x14ac:dyDescent="0.3">
      <c r="A6" s="1"/>
      <c r="B6" s="3" t="s">
        <v>65</v>
      </c>
      <c r="C6" s="3" t="s">
        <v>3</v>
      </c>
      <c r="D6" s="3" t="s">
        <v>1582</v>
      </c>
      <c r="E6" s="3" t="s">
        <v>7</v>
      </c>
      <c r="F6" s="3" t="s">
        <v>8</v>
      </c>
      <c r="G6" s="3" t="s">
        <v>1583</v>
      </c>
      <c r="H6" s="3" t="s">
        <v>1584</v>
      </c>
    </row>
    <row r="7" spans="1:8" x14ac:dyDescent="0.3">
      <c r="A7" s="1"/>
      <c r="B7" s="89" t="s">
        <v>69</v>
      </c>
      <c r="C7" s="6" t="s">
        <v>77</v>
      </c>
      <c r="D7" s="6" t="s">
        <v>1515</v>
      </c>
      <c r="E7" s="89" t="s">
        <v>1586</v>
      </c>
      <c r="F7" s="89" t="s">
        <v>1587</v>
      </c>
      <c r="G7" s="121">
        <v>0</v>
      </c>
      <c r="H7" s="89"/>
    </row>
    <row r="8" spans="1:8" x14ac:dyDescent="0.3">
      <c r="A8" s="1"/>
      <c r="B8" s="89" t="s">
        <v>69</v>
      </c>
      <c r="C8" s="6" t="s">
        <v>77</v>
      </c>
      <c r="D8" s="6" t="s">
        <v>1514</v>
      </c>
      <c r="E8" s="89" t="s">
        <v>1586</v>
      </c>
      <c r="F8" s="89" t="s">
        <v>1587</v>
      </c>
      <c r="G8" s="121">
        <v>0</v>
      </c>
      <c r="H8" s="89"/>
    </row>
    <row r="9" spans="1:8" x14ac:dyDescent="0.3">
      <c r="A9" s="1"/>
      <c r="B9" s="89" t="s">
        <v>69</v>
      </c>
      <c r="C9" s="6" t="s">
        <v>77</v>
      </c>
      <c r="D9" s="6" t="s">
        <v>1585</v>
      </c>
      <c r="E9" s="89" t="s">
        <v>1586</v>
      </c>
      <c r="F9" s="89" t="s">
        <v>1587</v>
      </c>
      <c r="G9" s="121">
        <v>0</v>
      </c>
      <c r="H9" s="89"/>
    </row>
    <row r="10" spans="1:8" x14ac:dyDescent="0.3">
      <c r="A10" s="1"/>
      <c r="B10" s="89" t="s">
        <v>69</v>
      </c>
      <c r="C10" s="6" t="s">
        <v>77</v>
      </c>
      <c r="D10" s="6" t="s">
        <v>1588</v>
      </c>
      <c r="E10" s="89" t="s">
        <v>1586</v>
      </c>
      <c r="F10" s="89" t="s">
        <v>1587</v>
      </c>
      <c r="G10" s="121">
        <v>0</v>
      </c>
      <c r="H10" s="89"/>
    </row>
    <row r="11" spans="1:8" x14ac:dyDescent="0.3">
      <c r="A11" s="1"/>
      <c r="B11" s="89" t="s">
        <v>69</v>
      </c>
      <c r="C11" s="6" t="s">
        <v>77</v>
      </c>
      <c r="D11" s="6" t="s">
        <v>1589</v>
      </c>
      <c r="E11" s="89" t="s">
        <v>1586</v>
      </c>
      <c r="F11" s="89" t="s">
        <v>1587</v>
      </c>
      <c r="G11" s="121">
        <v>0</v>
      </c>
      <c r="H11" s="89"/>
    </row>
    <row r="12" spans="1:8" x14ac:dyDescent="0.3">
      <c r="A12" s="1"/>
      <c r="B12" s="89" t="s">
        <v>69</v>
      </c>
      <c r="C12" s="6" t="s">
        <v>77</v>
      </c>
      <c r="D12" s="6" t="s">
        <v>1590</v>
      </c>
      <c r="E12" s="89" t="s">
        <v>1586</v>
      </c>
      <c r="F12" s="89" t="s">
        <v>1587</v>
      </c>
      <c r="G12" s="121">
        <v>0</v>
      </c>
      <c r="H12" s="89"/>
    </row>
    <row r="13" spans="1:8" x14ac:dyDescent="0.3">
      <c r="A13" s="1"/>
      <c r="B13" s="89" t="s">
        <v>69</v>
      </c>
      <c r="C13" s="6" t="s">
        <v>77</v>
      </c>
      <c r="D13" s="6" t="s">
        <v>1591</v>
      </c>
      <c r="E13" s="89" t="s">
        <v>1586</v>
      </c>
      <c r="F13" s="89" t="s">
        <v>1587</v>
      </c>
      <c r="G13" s="121">
        <v>0</v>
      </c>
      <c r="H13" s="89"/>
    </row>
    <row r="14" spans="1:8" x14ac:dyDescent="0.3">
      <c r="A14" s="1"/>
      <c r="B14" s="89" t="s">
        <v>69</v>
      </c>
      <c r="C14" s="6" t="s">
        <v>77</v>
      </c>
      <c r="D14" s="6" t="s">
        <v>1592</v>
      </c>
      <c r="E14" s="89" t="s">
        <v>1586</v>
      </c>
      <c r="F14" s="89" t="s">
        <v>1587</v>
      </c>
      <c r="G14" s="121">
        <v>0</v>
      </c>
      <c r="H14" s="89"/>
    </row>
    <row r="15" spans="1:8" x14ac:dyDescent="0.3">
      <c r="A15" s="1"/>
      <c r="B15" s="89" t="s">
        <v>69</v>
      </c>
      <c r="C15" s="6" t="s">
        <v>77</v>
      </c>
      <c r="D15" s="6" t="s">
        <v>1593</v>
      </c>
      <c r="E15" s="89" t="s">
        <v>1586</v>
      </c>
      <c r="F15" s="89" t="s">
        <v>1587</v>
      </c>
      <c r="G15" s="121">
        <v>0</v>
      </c>
      <c r="H15" s="89"/>
    </row>
    <row r="16" spans="1:8" x14ac:dyDescent="0.3">
      <c r="A16" s="1"/>
      <c r="B16" s="89" t="s">
        <v>69</v>
      </c>
      <c r="C16" s="6" t="s">
        <v>586</v>
      </c>
      <c r="D16" s="6" t="s">
        <v>1570</v>
      </c>
      <c r="E16" s="89" t="s">
        <v>1586</v>
      </c>
      <c r="F16" s="89" t="s">
        <v>1587</v>
      </c>
      <c r="G16" s="121">
        <v>0</v>
      </c>
      <c r="H16" s="89"/>
    </row>
    <row r="17" spans="1:8" x14ac:dyDescent="0.3">
      <c r="A17" s="1"/>
      <c r="B17" s="89" t="s">
        <v>69</v>
      </c>
      <c r="C17" s="6" t="s">
        <v>586</v>
      </c>
      <c r="D17" s="6" t="s">
        <v>1617</v>
      </c>
      <c r="E17" s="89" t="s">
        <v>1586</v>
      </c>
      <c r="F17" s="89" t="s">
        <v>1587</v>
      </c>
      <c r="G17" s="121">
        <v>10.61</v>
      </c>
      <c r="H17" s="89"/>
    </row>
    <row r="18" spans="1:8" x14ac:dyDescent="0.3">
      <c r="A18" s="1"/>
      <c r="B18" s="89" t="s">
        <v>69</v>
      </c>
      <c r="C18" s="6" t="s">
        <v>82</v>
      </c>
      <c r="D18" s="6" t="s">
        <v>1557</v>
      </c>
      <c r="E18" s="89" t="s">
        <v>1586</v>
      </c>
      <c r="F18" s="89" t="s">
        <v>1587</v>
      </c>
      <c r="G18" s="121">
        <v>15.372999999999999</v>
      </c>
      <c r="H18" s="89"/>
    </row>
    <row r="19" spans="1:8" ht="26.4" x14ac:dyDescent="0.3">
      <c r="A19" s="1"/>
      <c r="B19" s="89" t="s">
        <v>69</v>
      </c>
      <c r="C19" s="6" t="s">
        <v>85</v>
      </c>
      <c r="D19" s="6" t="s">
        <v>1558</v>
      </c>
      <c r="E19" s="89" t="s">
        <v>1618</v>
      </c>
      <c r="F19" s="89" t="s">
        <v>1587</v>
      </c>
      <c r="G19" s="121">
        <v>100</v>
      </c>
      <c r="H19" s="89"/>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71" t="s">
        <v>0</v>
      </c>
      <c r="C3" s="172"/>
      <c r="D3" s="172"/>
      <c r="E3" s="172"/>
      <c r="F3" s="172"/>
      <c r="G3" s="172"/>
      <c r="H3" s="1"/>
      <c r="I3" s="1"/>
      <c r="J3" s="1"/>
    </row>
    <row r="4" spans="1:10" ht="0" hidden="1" customHeight="1" x14ac:dyDescent="0.3">
      <c r="A4" s="1"/>
      <c r="B4" s="1"/>
      <c r="C4" s="1"/>
      <c r="D4" s="1"/>
      <c r="E4" s="1"/>
      <c r="F4" s="1"/>
      <c r="G4" s="1"/>
      <c r="H4" s="1"/>
      <c r="I4" s="1"/>
      <c r="J4" s="1"/>
    </row>
    <row r="5" spans="1:10" ht="22.8" x14ac:dyDescent="0.4">
      <c r="A5" s="1"/>
      <c r="B5" s="22" t="s">
        <v>1619</v>
      </c>
      <c r="C5" s="1"/>
      <c r="D5" s="1"/>
      <c r="E5" s="1"/>
      <c r="F5" s="1"/>
      <c r="G5" s="1"/>
      <c r="H5" s="1"/>
      <c r="I5" s="1"/>
      <c r="J5" s="1"/>
    </row>
    <row r="6" spans="1:10" ht="27" customHeight="1" x14ac:dyDescent="0.3">
      <c r="A6" s="1"/>
      <c r="B6" s="7" t="s">
        <v>65</v>
      </c>
      <c r="C6" s="7" t="s">
        <v>3</v>
      </c>
      <c r="D6" s="7" t="s">
        <v>75</v>
      </c>
      <c r="E6" s="7" t="s">
        <v>1620</v>
      </c>
      <c r="F6" s="7" t="s">
        <v>7</v>
      </c>
      <c r="G6" s="7" t="s">
        <v>1621</v>
      </c>
      <c r="H6" s="7" t="s">
        <v>1622</v>
      </c>
      <c r="I6" s="7" t="s">
        <v>1623</v>
      </c>
      <c r="J6" s="7" t="s">
        <v>1624</v>
      </c>
    </row>
    <row r="7" spans="1:10" x14ac:dyDescent="0.3">
      <c r="A7" s="1"/>
      <c r="B7" s="122" t="s">
        <v>69</v>
      </c>
      <c r="C7" s="4" t="s">
        <v>77</v>
      </c>
      <c r="D7" s="4" t="s">
        <v>1148</v>
      </c>
      <c r="E7" s="4" t="s">
        <v>1625</v>
      </c>
      <c r="F7" s="123">
        <v>586.86</v>
      </c>
      <c r="G7" s="123">
        <v>586.86</v>
      </c>
      <c r="H7" s="123">
        <v>0</v>
      </c>
      <c r="I7" s="4" t="s">
        <v>1626</v>
      </c>
      <c r="J7" s="5" t="s">
        <v>947</v>
      </c>
    </row>
    <row r="8" spans="1:10" x14ac:dyDescent="0.3">
      <c r="A8" s="1"/>
      <c r="B8" s="122" t="s">
        <v>69</v>
      </c>
      <c r="C8" s="4" t="s">
        <v>77</v>
      </c>
      <c r="D8" s="4" t="s">
        <v>1148</v>
      </c>
      <c r="E8" s="4" t="s">
        <v>1627</v>
      </c>
      <c r="F8" s="123">
        <v>355.83</v>
      </c>
      <c r="G8" s="123">
        <v>355.83</v>
      </c>
      <c r="H8" s="123">
        <v>0</v>
      </c>
      <c r="I8" s="4" t="s">
        <v>1626</v>
      </c>
      <c r="J8" s="5" t="s">
        <v>947</v>
      </c>
    </row>
    <row r="9" spans="1:10" x14ac:dyDescent="0.3">
      <c r="A9" s="1"/>
      <c r="B9" s="122" t="s">
        <v>69</v>
      </c>
      <c r="C9" s="4" t="s">
        <v>77</v>
      </c>
      <c r="D9" s="4" t="s">
        <v>1150</v>
      </c>
      <c r="E9" s="4" t="s">
        <v>1625</v>
      </c>
      <c r="F9" s="123">
        <v>180.22</v>
      </c>
      <c r="G9" s="123">
        <v>180.22</v>
      </c>
      <c r="H9" s="123">
        <v>0</v>
      </c>
      <c r="I9" s="4" t="s">
        <v>1626</v>
      </c>
      <c r="J9" s="5" t="s">
        <v>947</v>
      </c>
    </row>
    <row r="10" spans="1:10" x14ac:dyDescent="0.3">
      <c r="A10" s="1"/>
      <c r="B10" s="122" t="s">
        <v>69</v>
      </c>
      <c r="C10" s="4" t="s">
        <v>77</v>
      </c>
      <c r="D10" s="4" t="s">
        <v>1150</v>
      </c>
      <c r="E10" s="4" t="s">
        <v>1627</v>
      </c>
      <c r="F10" s="123">
        <v>33.81</v>
      </c>
      <c r="G10" s="123">
        <v>33.81</v>
      </c>
      <c r="H10" s="123">
        <v>0</v>
      </c>
      <c r="I10" s="4" t="s">
        <v>1626</v>
      </c>
      <c r="J10" s="5" t="s">
        <v>947</v>
      </c>
    </row>
    <row r="11" spans="1:10" x14ac:dyDescent="0.3">
      <c r="A11" s="1"/>
      <c r="B11" s="122" t="s">
        <v>69</v>
      </c>
      <c r="C11" s="4" t="s">
        <v>82</v>
      </c>
      <c r="D11" s="4" t="s">
        <v>1154</v>
      </c>
      <c r="E11" s="4" t="s">
        <v>1625</v>
      </c>
      <c r="F11" s="123">
        <v>229.93</v>
      </c>
      <c r="G11" s="123">
        <v>210.4</v>
      </c>
      <c r="H11" s="123">
        <v>0</v>
      </c>
      <c r="I11" s="4" t="s">
        <v>1626</v>
      </c>
      <c r="J11" s="5" t="s">
        <v>947</v>
      </c>
    </row>
    <row r="12" spans="1:10" x14ac:dyDescent="0.3">
      <c r="A12" s="1"/>
      <c r="B12" s="122" t="s">
        <v>69</v>
      </c>
      <c r="C12" s="4" t="s">
        <v>88</v>
      </c>
      <c r="D12" s="4" t="s">
        <v>1157</v>
      </c>
      <c r="E12" s="4" t="s">
        <v>1625</v>
      </c>
      <c r="F12" s="123">
        <v>159.22999999999999</v>
      </c>
      <c r="G12" s="123">
        <v>159.22999999999999</v>
      </c>
      <c r="H12" s="123">
        <v>0</v>
      </c>
      <c r="I12" s="4" t="s">
        <v>1626</v>
      </c>
      <c r="J12" s="5" t="s">
        <v>947</v>
      </c>
    </row>
    <row r="13" spans="1:10" x14ac:dyDescent="0.3">
      <c r="A13" s="1"/>
      <c r="B13" s="122" t="s">
        <v>69</v>
      </c>
      <c r="C13" s="4" t="s">
        <v>88</v>
      </c>
      <c r="D13" s="4" t="s">
        <v>1160</v>
      </c>
      <c r="E13" s="4" t="s">
        <v>1625</v>
      </c>
      <c r="F13" s="123">
        <v>8493.81</v>
      </c>
      <c r="G13" s="123">
        <v>8725.4500000000007</v>
      </c>
      <c r="H13" s="123">
        <v>231.64</v>
      </c>
      <c r="I13" s="4" t="s">
        <v>1626</v>
      </c>
      <c r="J13" s="5" t="s">
        <v>947</v>
      </c>
    </row>
    <row r="14" spans="1:10" x14ac:dyDescent="0.3">
      <c r="A14" s="1"/>
      <c r="B14" s="122" t="s">
        <v>69</v>
      </c>
      <c r="C14" s="4" t="s">
        <v>95</v>
      </c>
      <c r="D14" s="4" t="s">
        <v>1628</v>
      </c>
      <c r="E14" s="4" t="s">
        <v>1629</v>
      </c>
      <c r="F14" s="123">
        <v>0</v>
      </c>
      <c r="G14" s="123">
        <v>0</v>
      </c>
      <c r="H14" s="123">
        <v>0</v>
      </c>
      <c r="I14" s="4" t="s">
        <v>1630</v>
      </c>
      <c r="J14" s="5" t="s">
        <v>947</v>
      </c>
    </row>
    <row r="15" spans="1:10" x14ac:dyDescent="0.3">
      <c r="A15" s="1"/>
      <c r="B15" s="122" t="s">
        <v>69</v>
      </c>
      <c r="C15" s="4" t="s">
        <v>95</v>
      </c>
      <c r="D15" s="4" t="s">
        <v>1628</v>
      </c>
      <c r="E15" s="4" t="s">
        <v>1625</v>
      </c>
      <c r="F15" s="123">
        <v>0</v>
      </c>
      <c r="G15" s="123">
        <v>0</v>
      </c>
      <c r="H15" s="123">
        <v>0</v>
      </c>
      <c r="I15" s="4" t="s">
        <v>1626</v>
      </c>
      <c r="J15" s="5" t="s">
        <v>947</v>
      </c>
    </row>
    <row r="16" spans="1:10" x14ac:dyDescent="0.3">
      <c r="A16" s="1"/>
      <c r="B16" s="122" t="s">
        <v>69</v>
      </c>
      <c r="C16" s="4" t="s">
        <v>95</v>
      </c>
      <c r="D16" s="4" t="s">
        <v>1172</v>
      </c>
      <c r="E16" s="4" t="s">
        <v>1625</v>
      </c>
      <c r="F16" s="123">
        <v>59590.73</v>
      </c>
      <c r="G16" s="123">
        <v>59590.73</v>
      </c>
      <c r="H16" s="123">
        <v>0</v>
      </c>
      <c r="I16" s="4" t="s">
        <v>1626</v>
      </c>
      <c r="J16" s="5" t="s">
        <v>947</v>
      </c>
    </row>
    <row r="17" spans="1:10" x14ac:dyDescent="0.3">
      <c r="A17" s="1"/>
      <c r="B17" s="122" t="s">
        <v>69</v>
      </c>
      <c r="C17" s="4" t="s">
        <v>95</v>
      </c>
      <c r="D17" s="4" t="s">
        <v>1175</v>
      </c>
      <c r="E17" s="4" t="s">
        <v>1625</v>
      </c>
      <c r="F17" s="123">
        <v>21634.71</v>
      </c>
      <c r="G17" s="123">
        <v>21634.71</v>
      </c>
      <c r="H17" s="123">
        <v>0</v>
      </c>
      <c r="I17" s="4" t="s">
        <v>1626</v>
      </c>
      <c r="J17" s="5" t="s">
        <v>947</v>
      </c>
    </row>
    <row r="18" spans="1:10" x14ac:dyDescent="0.3">
      <c r="A18" s="1"/>
      <c r="B18" s="122" t="s">
        <v>69</v>
      </c>
      <c r="C18" s="4" t="s">
        <v>105</v>
      </c>
      <c r="D18" s="4" t="s">
        <v>106</v>
      </c>
      <c r="E18" s="4" t="s">
        <v>1625</v>
      </c>
      <c r="F18" s="123">
        <v>855.21</v>
      </c>
      <c r="G18" s="123">
        <v>855.21</v>
      </c>
      <c r="H18" s="123">
        <v>0</v>
      </c>
      <c r="I18" s="4" t="s">
        <v>1626</v>
      </c>
      <c r="J18" s="5" t="s">
        <v>947</v>
      </c>
    </row>
    <row r="19" spans="1:10" x14ac:dyDescent="0.3">
      <c r="A19" s="1"/>
      <c r="B19" s="122" t="s">
        <v>69</v>
      </c>
      <c r="C19" s="4" t="s">
        <v>596</v>
      </c>
      <c r="D19" s="4" t="s">
        <v>1185</v>
      </c>
      <c r="E19" s="4" t="s">
        <v>1625</v>
      </c>
      <c r="F19" s="123">
        <v>790.58</v>
      </c>
      <c r="G19" s="123">
        <v>790.58</v>
      </c>
      <c r="H19" s="123">
        <v>0</v>
      </c>
      <c r="I19" s="4" t="s">
        <v>1626</v>
      </c>
      <c r="J19" s="5" t="s">
        <v>947</v>
      </c>
    </row>
    <row r="20" spans="1:10" x14ac:dyDescent="0.3">
      <c r="A20" s="1"/>
      <c r="B20" s="122" t="s">
        <v>69</v>
      </c>
      <c r="C20" s="4" t="s">
        <v>596</v>
      </c>
      <c r="D20" s="4" t="s">
        <v>1186</v>
      </c>
      <c r="E20" s="4" t="s">
        <v>1625</v>
      </c>
      <c r="F20" s="123">
        <v>1029.47</v>
      </c>
      <c r="G20" s="123">
        <v>1029.47</v>
      </c>
      <c r="H20" s="123">
        <v>0</v>
      </c>
      <c r="I20" s="4" t="s">
        <v>1626</v>
      </c>
      <c r="J20" s="5" t="s">
        <v>947</v>
      </c>
    </row>
    <row r="21" spans="1:10" x14ac:dyDescent="0.3">
      <c r="A21" s="1"/>
      <c r="B21" s="122" t="s">
        <v>69</v>
      </c>
      <c r="C21" s="4" t="s">
        <v>362</v>
      </c>
      <c r="D21" s="4" t="s">
        <v>1193</v>
      </c>
      <c r="E21" s="4" t="s">
        <v>1625</v>
      </c>
      <c r="F21" s="123">
        <v>1501.67</v>
      </c>
      <c r="G21" s="123">
        <v>1498.88</v>
      </c>
      <c r="H21" s="123">
        <v>0</v>
      </c>
      <c r="I21" s="4" t="s">
        <v>1626</v>
      </c>
      <c r="J21" s="5" t="s">
        <v>947</v>
      </c>
    </row>
    <row r="22" spans="1:10" x14ac:dyDescent="0.3">
      <c r="A22" s="1"/>
      <c r="B22" s="122" t="s">
        <v>69</v>
      </c>
      <c r="C22" s="4" t="s">
        <v>132</v>
      </c>
      <c r="D22" s="4" t="s">
        <v>1196</v>
      </c>
      <c r="E22" s="4" t="s">
        <v>1625</v>
      </c>
      <c r="F22" s="123">
        <v>1830.18</v>
      </c>
      <c r="G22" s="123">
        <v>1864.25</v>
      </c>
      <c r="H22" s="123">
        <v>34.069000000000003</v>
      </c>
      <c r="I22" s="4" t="s">
        <v>1626</v>
      </c>
      <c r="J22" s="5" t="s">
        <v>947</v>
      </c>
    </row>
    <row r="23" spans="1:10" x14ac:dyDescent="0.3">
      <c r="A23" s="1"/>
      <c r="B23" s="122" t="s">
        <v>69</v>
      </c>
      <c r="C23" s="4" t="s">
        <v>132</v>
      </c>
      <c r="D23" s="4" t="s">
        <v>147</v>
      </c>
      <c r="E23" s="4" t="s">
        <v>1625</v>
      </c>
      <c r="F23" s="123">
        <v>2319.87</v>
      </c>
      <c r="G23" s="123">
        <v>2319.87</v>
      </c>
      <c r="H23" s="123">
        <v>0</v>
      </c>
      <c r="I23" s="4" t="s">
        <v>1626</v>
      </c>
      <c r="J23" s="5" t="s">
        <v>947</v>
      </c>
    </row>
    <row r="24" spans="1:10" x14ac:dyDescent="0.3">
      <c r="A24" s="1"/>
      <c r="B24" s="122" t="s">
        <v>69</v>
      </c>
      <c r="C24" s="4" t="s">
        <v>588</v>
      </c>
      <c r="D24" s="4" t="s">
        <v>1204</v>
      </c>
      <c r="E24" s="4" t="s">
        <v>1625</v>
      </c>
      <c r="F24" s="123">
        <v>6726.81</v>
      </c>
      <c r="G24" s="123">
        <v>6716.22</v>
      </c>
      <c r="H24" s="123">
        <v>324.40964000000002</v>
      </c>
      <c r="I24" s="4" t="s">
        <v>1626</v>
      </c>
      <c r="J24" s="5" t="s">
        <v>947</v>
      </c>
    </row>
    <row r="25" spans="1:10" x14ac:dyDescent="0.3">
      <c r="A25" s="1"/>
      <c r="B25" s="122" t="s">
        <v>69</v>
      </c>
      <c r="C25" s="4" t="s">
        <v>150</v>
      </c>
      <c r="D25" s="4" t="s">
        <v>151</v>
      </c>
      <c r="E25" s="4" t="s">
        <v>1625</v>
      </c>
      <c r="F25" s="123">
        <v>55839.81</v>
      </c>
      <c r="G25" s="123">
        <v>55839.81</v>
      </c>
      <c r="H25" s="123">
        <v>0</v>
      </c>
      <c r="I25" s="4" t="s">
        <v>1626</v>
      </c>
      <c r="J25" s="5" t="s">
        <v>947</v>
      </c>
    </row>
    <row r="26" spans="1:10" x14ac:dyDescent="0.3">
      <c r="A26" s="1"/>
      <c r="B26" s="122" t="s">
        <v>69</v>
      </c>
      <c r="C26" s="4" t="s">
        <v>512</v>
      </c>
      <c r="D26" s="4" t="s">
        <v>1207</v>
      </c>
      <c r="E26" s="4" t="s">
        <v>1625</v>
      </c>
      <c r="F26" s="123">
        <v>3.32</v>
      </c>
      <c r="G26" s="123">
        <v>3.32</v>
      </c>
      <c r="H26" s="123">
        <v>0</v>
      </c>
      <c r="I26" s="4" t="s">
        <v>1626</v>
      </c>
      <c r="J26" s="5" t="s">
        <v>947</v>
      </c>
    </row>
    <row r="27" spans="1:10" x14ac:dyDescent="0.3">
      <c r="A27" s="1"/>
      <c r="B27" s="122" t="s">
        <v>69</v>
      </c>
      <c r="C27" s="4" t="s">
        <v>512</v>
      </c>
      <c r="D27" s="4" t="s">
        <v>1207</v>
      </c>
      <c r="E27" s="4" t="s">
        <v>1627</v>
      </c>
      <c r="F27" s="123">
        <v>290.69</v>
      </c>
      <c r="G27" s="123">
        <v>290.69</v>
      </c>
      <c r="H27" s="123">
        <v>0</v>
      </c>
      <c r="I27" s="4" t="s">
        <v>1626</v>
      </c>
      <c r="J27" s="5" t="s">
        <v>947</v>
      </c>
    </row>
  </sheetData>
  <mergeCells count="1">
    <mergeCell ref="B3:G3"/>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101"/>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71" t="s">
        <v>0</v>
      </c>
      <c r="C3" s="172"/>
      <c r="D3" s="172"/>
      <c r="E3" s="172"/>
      <c r="F3" s="172"/>
      <c r="G3" s="172"/>
    </row>
    <row r="4" spans="1:7" ht="0" hidden="1" customHeight="1" x14ac:dyDescent="0.3">
      <c r="A4" s="1"/>
      <c r="B4" s="1"/>
      <c r="C4" s="1"/>
      <c r="D4" s="1"/>
      <c r="E4" s="1"/>
      <c r="F4" s="1"/>
      <c r="G4" s="1"/>
    </row>
    <row r="5" spans="1:7" ht="22.8" x14ac:dyDescent="0.4">
      <c r="A5" s="1"/>
      <c r="B5" s="22" t="s">
        <v>1631</v>
      </c>
      <c r="C5" s="1"/>
      <c r="D5" s="1"/>
      <c r="E5" s="1"/>
      <c r="F5" s="1"/>
      <c r="G5" s="1"/>
    </row>
    <row r="6" spans="1:7" ht="27" customHeight="1" x14ac:dyDescent="0.3">
      <c r="A6" s="1"/>
      <c r="B6" s="175" t="s">
        <v>1632</v>
      </c>
      <c r="C6" s="175"/>
      <c r="D6" s="175"/>
      <c r="E6" s="175"/>
      <c r="F6" s="175"/>
      <c r="G6" s="175"/>
    </row>
    <row r="7" spans="1:7" ht="27" customHeight="1" x14ac:dyDescent="0.3">
      <c r="A7" s="1"/>
      <c r="B7" s="3" t="s">
        <v>3</v>
      </c>
      <c r="C7" s="3" t="s">
        <v>75</v>
      </c>
      <c r="D7" s="3" t="s">
        <v>1633</v>
      </c>
      <c r="E7" s="3" t="s">
        <v>1620</v>
      </c>
      <c r="F7" s="3" t="s">
        <v>1135</v>
      </c>
      <c r="G7" s="3" t="s">
        <v>1634</v>
      </c>
    </row>
    <row r="8" spans="1:7" x14ac:dyDescent="0.3">
      <c r="A8" s="1"/>
      <c r="B8" s="89" t="s">
        <v>184</v>
      </c>
      <c r="C8" s="89" t="s">
        <v>1139</v>
      </c>
      <c r="D8" s="89" t="s">
        <v>1139</v>
      </c>
      <c r="E8" s="89" t="s">
        <v>1635</v>
      </c>
      <c r="F8" s="89" t="s">
        <v>1630</v>
      </c>
      <c r="G8" s="124">
        <v>0</v>
      </c>
    </row>
    <row r="9" spans="1:7" x14ac:dyDescent="0.3">
      <c r="A9" s="1"/>
      <c r="B9" s="89" t="s">
        <v>195</v>
      </c>
      <c r="C9" s="89" t="s">
        <v>1141</v>
      </c>
      <c r="D9" s="89" t="s">
        <v>158</v>
      </c>
      <c r="E9" s="89" t="s">
        <v>1635</v>
      </c>
      <c r="F9" s="89" t="s">
        <v>1630</v>
      </c>
      <c r="G9" s="124">
        <v>0</v>
      </c>
    </row>
    <row r="10" spans="1:7" x14ac:dyDescent="0.3">
      <c r="A10" s="1"/>
      <c r="B10" s="89" t="s">
        <v>626</v>
      </c>
      <c r="C10" s="89" t="s">
        <v>1017</v>
      </c>
      <c r="D10" s="89" t="s">
        <v>1636</v>
      </c>
      <c r="E10" s="89" t="s">
        <v>1635</v>
      </c>
      <c r="F10" s="89" t="s">
        <v>1630</v>
      </c>
      <c r="G10" s="124">
        <v>471.51</v>
      </c>
    </row>
    <row r="11" spans="1:7" x14ac:dyDescent="0.3">
      <c r="A11" s="1"/>
      <c r="B11" s="89" t="s">
        <v>626</v>
      </c>
      <c r="C11" s="89" t="s">
        <v>1017</v>
      </c>
      <c r="D11" s="89" t="s">
        <v>1637</v>
      </c>
      <c r="E11" s="89" t="s">
        <v>1635</v>
      </c>
      <c r="F11" s="89" t="s">
        <v>1630</v>
      </c>
      <c r="G11" s="124">
        <v>768.04</v>
      </c>
    </row>
    <row r="12" spans="1:7" x14ac:dyDescent="0.3">
      <c r="A12" s="1"/>
      <c r="B12" s="89" t="s">
        <v>623</v>
      </c>
      <c r="C12" s="89" t="s">
        <v>1020</v>
      </c>
      <c r="D12" s="89" t="s">
        <v>1638</v>
      </c>
      <c r="E12" s="89" t="s">
        <v>1635</v>
      </c>
      <c r="F12" s="89" t="s">
        <v>1630</v>
      </c>
      <c r="G12" s="124">
        <v>581.88</v>
      </c>
    </row>
    <row r="13" spans="1:7" x14ac:dyDescent="0.3">
      <c r="A13" s="1"/>
      <c r="B13" s="89" t="s">
        <v>623</v>
      </c>
      <c r="C13" s="89" t="s">
        <v>1020</v>
      </c>
      <c r="D13" s="89" t="s">
        <v>1639</v>
      </c>
      <c r="E13" s="89" t="s">
        <v>1635</v>
      </c>
      <c r="F13" s="89" t="s">
        <v>1630</v>
      </c>
      <c r="G13" s="124">
        <v>29</v>
      </c>
    </row>
    <row r="14" spans="1:7" x14ac:dyDescent="0.3">
      <c r="A14" s="1"/>
      <c r="B14" s="89" t="s">
        <v>220</v>
      </c>
      <c r="C14" s="89" t="s">
        <v>1021</v>
      </c>
      <c r="D14" s="89" t="s">
        <v>1640</v>
      </c>
      <c r="E14" s="89" t="s">
        <v>1635</v>
      </c>
      <c r="F14" s="89" t="s">
        <v>1630</v>
      </c>
      <c r="G14" s="124">
        <v>0</v>
      </c>
    </row>
    <row r="15" spans="1:7" x14ac:dyDescent="0.3">
      <c r="A15" s="1"/>
      <c r="B15" s="89" t="s">
        <v>220</v>
      </c>
      <c r="C15" s="89" t="s">
        <v>1021</v>
      </c>
      <c r="D15" s="89" t="s">
        <v>1641</v>
      </c>
      <c r="E15" s="89" t="s">
        <v>1635</v>
      </c>
      <c r="F15" s="89" t="s">
        <v>1630</v>
      </c>
      <c r="G15" s="124">
        <v>0</v>
      </c>
    </row>
    <row r="16" spans="1:7" x14ac:dyDescent="0.3">
      <c r="A16" s="1"/>
      <c r="B16" s="89" t="s">
        <v>77</v>
      </c>
      <c r="C16" s="89" t="s">
        <v>1148</v>
      </c>
      <c r="D16" s="89" t="s">
        <v>1642</v>
      </c>
      <c r="E16" s="89" t="s">
        <v>1625</v>
      </c>
      <c r="F16" s="89" t="s">
        <v>1626</v>
      </c>
      <c r="G16" s="124">
        <v>0</v>
      </c>
    </row>
    <row r="17" spans="1:7" x14ac:dyDescent="0.3">
      <c r="A17" s="1"/>
      <c r="B17" s="89" t="s">
        <v>77</v>
      </c>
      <c r="C17" s="89" t="s">
        <v>1148</v>
      </c>
      <c r="D17" s="89" t="s">
        <v>1642</v>
      </c>
      <c r="E17" s="89" t="s">
        <v>1627</v>
      </c>
      <c r="F17" s="89" t="s">
        <v>1626</v>
      </c>
      <c r="G17" s="124">
        <v>0</v>
      </c>
    </row>
    <row r="18" spans="1:7" x14ac:dyDescent="0.3">
      <c r="A18" s="1"/>
      <c r="B18" s="89" t="s">
        <v>77</v>
      </c>
      <c r="C18" s="89" t="s">
        <v>1148</v>
      </c>
      <c r="D18" s="89" t="s">
        <v>1643</v>
      </c>
      <c r="E18" s="89" t="s">
        <v>1625</v>
      </c>
      <c r="F18" s="89" t="s">
        <v>1626</v>
      </c>
      <c r="G18" s="124">
        <v>0</v>
      </c>
    </row>
    <row r="19" spans="1:7" x14ac:dyDescent="0.3">
      <c r="A19" s="1"/>
      <c r="B19" s="89" t="s">
        <v>77</v>
      </c>
      <c r="C19" s="89" t="s">
        <v>1148</v>
      </c>
      <c r="D19" s="89" t="s">
        <v>1643</v>
      </c>
      <c r="E19" s="89" t="s">
        <v>1627</v>
      </c>
      <c r="F19" s="89" t="s">
        <v>1626</v>
      </c>
      <c r="G19" s="124">
        <v>0</v>
      </c>
    </row>
    <row r="20" spans="1:7" x14ac:dyDescent="0.3">
      <c r="A20" s="1"/>
      <c r="B20" s="89" t="s">
        <v>77</v>
      </c>
      <c r="C20" s="89" t="s">
        <v>1148</v>
      </c>
      <c r="D20" s="89" t="s">
        <v>1644</v>
      </c>
      <c r="E20" s="89" t="s">
        <v>1625</v>
      </c>
      <c r="F20" s="89" t="s">
        <v>1626</v>
      </c>
      <c r="G20" s="124">
        <v>0</v>
      </c>
    </row>
    <row r="21" spans="1:7" x14ac:dyDescent="0.3">
      <c r="A21" s="1"/>
      <c r="B21" s="89" t="s">
        <v>77</v>
      </c>
      <c r="C21" s="89" t="s">
        <v>1150</v>
      </c>
      <c r="D21" s="89" t="s">
        <v>1645</v>
      </c>
      <c r="E21" s="89" t="s">
        <v>1625</v>
      </c>
      <c r="F21" s="89" t="s">
        <v>1626</v>
      </c>
      <c r="G21" s="124">
        <v>0</v>
      </c>
    </row>
    <row r="22" spans="1:7" x14ac:dyDescent="0.3">
      <c r="A22" s="1"/>
      <c r="B22" s="89" t="s">
        <v>77</v>
      </c>
      <c r="C22" s="89" t="s">
        <v>1150</v>
      </c>
      <c r="D22" s="89" t="s">
        <v>1645</v>
      </c>
      <c r="E22" s="89" t="s">
        <v>1627</v>
      </c>
      <c r="F22" s="89" t="s">
        <v>1626</v>
      </c>
      <c r="G22" s="124">
        <v>0</v>
      </c>
    </row>
    <row r="23" spans="1:7" x14ac:dyDescent="0.3">
      <c r="A23" s="1"/>
      <c r="B23" s="89" t="s">
        <v>77</v>
      </c>
      <c r="C23" s="89" t="s">
        <v>1150</v>
      </c>
      <c r="D23" s="89" t="s">
        <v>1646</v>
      </c>
      <c r="E23" s="89" t="s">
        <v>1625</v>
      </c>
      <c r="F23" s="89" t="s">
        <v>1626</v>
      </c>
      <c r="G23" s="124">
        <v>0</v>
      </c>
    </row>
    <row r="24" spans="1:7" x14ac:dyDescent="0.3">
      <c r="A24" s="1"/>
      <c r="B24" s="89" t="s">
        <v>77</v>
      </c>
      <c r="C24" s="89" t="s">
        <v>1150</v>
      </c>
      <c r="D24" s="89" t="s">
        <v>1646</v>
      </c>
      <c r="E24" s="89" t="s">
        <v>1627</v>
      </c>
      <c r="F24" s="89" t="s">
        <v>1626</v>
      </c>
      <c r="G24" s="124">
        <v>0</v>
      </c>
    </row>
    <row r="25" spans="1:7" x14ac:dyDescent="0.3">
      <c r="A25" s="1"/>
      <c r="B25" s="89" t="s">
        <v>77</v>
      </c>
      <c r="C25" s="89" t="s">
        <v>1150</v>
      </c>
      <c r="D25" s="89" t="s">
        <v>1647</v>
      </c>
      <c r="E25" s="89" t="s">
        <v>1625</v>
      </c>
      <c r="F25" s="89" t="s">
        <v>1626</v>
      </c>
      <c r="G25" s="124">
        <v>0</v>
      </c>
    </row>
    <row r="26" spans="1:7" x14ac:dyDescent="0.3">
      <c r="A26" s="1"/>
      <c r="B26" s="89" t="s">
        <v>77</v>
      </c>
      <c r="C26" s="89" t="s">
        <v>1150</v>
      </c>
      <c r="D26" s="89" t="s">
        <v>1647</v>
      </c>
      <c r="E26" s="89" t="s">
        <v>1627</v>
      </c>
      <c r="F26" s="89" t="s">
        <v>1626</v>
      </c>
      <c r="G26" s="124">
        <v>0</v>
      </c>
    </row>
    <row r="27" spans="1:7" x14ac:dyDescent="0.3">
      <c r="A27" s="1"/>
      <c r="B27" s="89" t="s">
        <v>249</v>
      </c>
      <c r="C27" s="89" t="s">
        <v>1152</v>
      </c>
      <c r="D27" s="89" t="s">
        <v>1648</v>
      </c>
      <c r="E27" s="89" t="s">
        <v>1649</v>
      </c>
      <c r="F27" s="89" t="s">
        <v>1626</v>
      </c>
      <c r="G27" s="124">
        <v>14593.11002</v>
      </c>
    </row>
    <row r="28" spans="1:7" x14ac:dyDescent="0.3">
      <c r="A28" s="1"/>
      <c r="B28" s="89" t="s">
        <v>249</v>
      </c>
      <c r="C28" s="89" t="s">
        <v>1152</v>
      </c>
      <c r="D28" s="89" t="s">
        <v>1650</v>
      </c>
      <c r="E28" s="89" t="s">
        <v>1649</v>
      </c>
      <c r="F28" s="89" t="s">
        <v>1626</v>
      </c>
      <c r="G28" s="124">
        <v>14669.07797</v>
      </c>
    </row>
    <row r="29" spans="1:7" x14ac:dyDescent="0.3">
      <c r="A29" s="1"/>
      <c r="B29" s="89" t="s">
        <v>249</v>
      </c>
      <c r="C29" s="89" t="s">
        <v>1152</v>
      </c>
      <c r="D29" s="89" t="s">
        <v>1651</v>
      </c>
      <c r="E29" s="89" t="s">
        <v>1649</v>
      </c>
      <c r="F29" s="89" t="s">
        <v>1626</v>
      </c>
      <c r="G29" s="124">
        <v>14575.36829</v>
      </c>
    </row>
    <row r="30" spans="1:7" x14ac:dyDescent="0.3">
      <c r="A30" s="1"/>
      <c r="B30" s="89" t="s">
        <v>249</v>
      </c>
      <c r="C30" s="89" t="s">
        <v>1152</v>
      </c>
      <c r="D30" s="89" t="s">
        <v>1652</v>
      </c>
      <c r="E30" s="89" t="s">
        <v>1649</v>
      </c>
      <c r="F30" s="89" t="s">
        <v>1626</v>
      </c>
      <c r="G30" s="124">
        <v>14432.24372</v>
      </c>
    </row>
    <row r="31" spans="1:7" x14ac:dyDescent="0.3">
      <c r="A31" s="1"/>
      <c r="B31" s="89" t="s">
        <v>82</v>
      </c>
      <c r="C31" s="89" t="s">
        <v>1154</v>
      </c>
      <c r="D31" s="89" t="s">
        <v>1155</v>
      </c>
      <c r="E31" s="89" t="s">
        <v>1625</v>
      </c>
      <c r="F31" s="89" t="s">
        <v>1626</v>
      </c>
      <c r="G31" s="124">
        <v>18.98</v>
      </c>
    </row>
    <row r="32" spans="1:7" x14ac:dyDescent="0.3">
      <c r="A32" s="1"/>
      <c r="B32" s="89" t="s">
        <v>82</v>
      </c>
      <c r="C32" s="89" t="s">
        <v>1154</v>
      </c>
      <c r="D32" s="89" t="s">
        <v>1156</v>
      </c>
      <c r="E32" s="89" t="s">
        <v>1625</v>
      </c>
      <c r="F32" s="89" t="s">
        <v>1626</v>
      </c>
      <c r="G32" s="124">
        <v>0.55200000000000005</v>
      </c>
    </row>
    <row r="33" spans="1:7" x14ac:dyDescent="0.3">
      <c r="A33" s="1"/>
      <c r="B33" s="89" t="s">
        <v>88</v>
      </c>
      <c r="C33" s="89" t="s">
        <v>1157</v>
      </c>
      <c r="D33" s="89" t="s">
        <v>1158</v>
      </c>
      <c r="E33" s="89" t="s">
        <v>1625</v>
      </c>
      <c r="F33" s="89" t="s">
        <v>1626</v>
      </c>
      <c r="G33" s="124">
        <v>0</v>
      </c>
    </row>
    <row r="34" spans="1:7" x14ac:dyDescent="0.3">
      <c r="A34" s="1"/>
      <c r="B34" s="89" t="s">
        <v>88</v>
      </c>
      <c r="C34" s="89" t="s">
        <v>1157</v>
      </c>
      <c r="D34" s="89" t="s">
        <v>1158</v>
      </c>
      <c r="E34" s="89" t="s">
        <v>1649</v>
      </c>
      <c r="F34" s="89" t="s">
        <v>1626</v>
      </c>
      <c r="G34" s="124">
        <v>170379.63699999999</v>
      </c>
    </row>
    <row r="35" spans="1:7" x14ac:dyDescent="0.3">
      <c r="A35" s="1"/>
      <c r="B35" s="89" t="s">
        <v>88</v>
      </c>
      <c r="C35" s="89" t="s">
        <v>1159</v>
      </c>
      <c r="D35" s="89" t="s">
        <v>1653</v>
      </c>
      <c r="E35" s="89" t="s">
        <v>1649</v>
      </c>
      <c r="F35" s="89" t="s">
        <v>1626</v>
      </c>
      <c r="G35" s="124">
        <v>130018.376</v>
      </c>
    </row>
    <row r="36" spans="1:7" x14ac:dyDescent="0.3">
      <c r="A36" s="1"/>
      <c r="B36" s="89" t="s">
        <v>88</v>
      </c>
      <c r="C36" s="89" t="s">
        <v>1160</v>
      </c>
      <c r="D36" s="89" t="s">
        <v>1654</v>
      </c>
      <c r="E36" s="89" t="s">
        <v>1625</v>
      </c>
      <c r="F36" s="89" t="s">
        <v>1626</v>
      </c>
      <c r="G36" s="124">
        <v>0</v>
      </c>
    </row>
    <row r="37" spans="1:7" x14ac:dyDescent="0.3">
      <c r="A37" s="1"/>
      <c r="B37" s="89" t="s">
        <v>88</v>
      </c>
      <c r="C37" s="89" t="s">
        <v>1160</v>
      </c>
      <c r="D37" s="89" t="s">
        <v>1654</v>
      </c>
      <c r="E37" s="89" t="s">
        <v>1649</v>
      </c>
      <c r="F37" s="89" t="s">
        <v>1626</v>
      </c>
      <c r="G37" s="124">
        <v>0</v>
      </c>
    </row>
    <row r="38" spans="1:7" x14ac:dyDescent="0.3">
      <c r="A38" s="1"/>
      <c r="B38" s="89" t="s">
        <v>95</v>
      </c>
      <c r="C38" s="89" t="s">
        <v>101</v>
      </c>
      <c r="D38" s="89" t="s">
        <v>1655</v>
      </c>
      <c r="E38" s="89" t="s">
        <v>1649</v>
      </c>
      <c r="F38" s="89" t="s">
        <v>1626</v>
      </c>
      <c r="G38" s="124">
        <v>1063223</v>
      </c>
    </row>
    <row r="39" spans="1:7" x14ac:dyDescent="0.3">
      <c r="A39" s="1"/>
      <c r="B39" s="89" t="s">
        <v>95</v>
      </c>
      <c r="C39" s="89" t="s">
        <v>101</v>
      </c>
      <c r="D39" s="89" t="s">
        <v>1656</v>
      </c>
      <c r="E39" s="89" t="s">
        <v>1649</v>
      </c>
      <c r="F39" s="89" t="s">
        <v>1626</v>
      </c>
      <c r="G39" s="124">
        <v>1052065</v>
      </c>
    </row>
    <row r="40" spans="1:7" x14ac:dyDescent="0.3">
      <c r="A40" s="1"/>
      <c r="B40" s="89" t="s">
        <v>95</v>
      </c>
      <c r="C40" s="89" t="s">
        <v>101</v>
      </c>
      <c r="D40" s="89" t="s">
        <v>1657</v>
      </c>
      <c r="E40" s="89" t="s">
        <v>1649</v>
      </c>
      <c r="F40" s="89" t="s">
        <v>1626</v>
      </c>
      <c r="G40" s="124">
        <v>1088246</v>
      </c>
    </row>
    <row r="41" spans="1:7" x14ac:dyDescent="0.3">
      <c r="A41" s="1"/>
      <c r="B41" s="89" t="s">
        <v>95</v>
      </c>
      <c r="C41" s="89" t="s">
        <v>104</v>
      </c>
      <c r="D41" s="89" t="s">
        <v>1658</v>
      </c>
      <c r="E41" s="89" t="s">
        <v>1649</v>
      </c>
      <c r="F41" s="89" t="s">
        <v>1626</v>
      </c>
      <c r="G41" s="124">
        <v>142942</v>
      </c>
    </row>
    <row r="42" spans="1:7" x14ac:dyDescent="0.3">
      <c r="A42" s="1"/>
      <c r="B42" s="89" t="s">
        <v>95</v>
      </c>
      <c r="C42" s="89" t="s">
        <v>1628</v>
      </c>
      <c r="D42" s="89" t="s">
        <v>1659</v>
      </c>
      <c r="E42" s="89" t="s">
        <v>1629</v>
      </c>
      <c r="F42" s="89" t="s">
        <v>1630</v>
      </c>
      <c r="G42" s="124">
        <v>0</v>
      </c>
    </row>
    <row r="43" spans="1:7" x14ac:dyDescent="0.3">
      <c r="A43" s="1"/>
      <c r="B43" s="89" t="s">
        <v>95</v>
      </c>
      <c r="C43" s="89" t="s">
        <v>1628</v>
      </c>
      <c r="D43" s="89" t="s">
        <v>1659</v>
      </c>
      <c r="E43" s="89" t="s">
        <v>1625</v>
      </c>
      <c r="F43" s="89" t="s">
        <v>1626</v>
      </c>
      <c r="G43" s="124">
        <v>0</v>
      </c>
    </row>
    <row r="44" spans="1:7" x14ac:dyDescent="0.3">
      <c r="A44" s="1"/>
      <c r="B44" s="89" t="s">
        <v>95</v>
      </c>
      <c r="C44" s="89" t="s">
        <v>1172</v>
      </c>
      <c r="D44" s="89" t="s">
        <v>1660</v>
      </c>
      <c r="E44" s="89" t="s">
        <v>1625</v>
      </c>
      <c r="F44" s="89" t="s">
        <v>1626</v>
      </c>
      <c r="G44" s="124">
        <v>0</v>
      </c>
    </row>
    <row r="45" spans="1:7" x14ac:dyDescent="0.3">
      <c r="A45" s="1"/>
      <c r="B45" s="89" t="s">
        <v>95</v>
      </c>
      <c r="C45" s="89" t="s">
        <v>1172</v>
      </c>
      <c r="D45" s="89" t="s">
        <v>1661</v>
      </c>
      <c r="E45" s="89" t="s">
        <v>1625</v>
      </c>
      <c r="F45" s="89" t="s">
        <v>1626</v>
      </c>
      <c r="G45" s="124">
        <v>0</v>
      </c>
    </row>
    <row r="46" spans="1:7" x14ac:dyDescent="0.3">
      <c r="A46" s="1"/>
      <c r="B46" s="89" t="s">
        <v>95</v>
      </c>
      <c r="C46" s="89" t="s">
        <v>1172</v>
      </c>
      <c r="D46" s="89" t="s">
        <v>1662</v>
      </c>
      <c r="E46" s="89" t="s">
        <v>1625</v>
      </c>
      <c r="F46" s="89" t="s">
        <v>1626</v>
      </c>
      <c r="G46" s="124">
        <v>0</v>
      </c>
    </row>
    <row r="47" spans="1:7" x14ac:dyDescent="0.3">
      <c r="A47" s="1"/>
      <c r="B47" s="89" t="s">
        <v>95</v>
      </c>
      <c r="C47" s="89" t="s">
        <v>1175</v>
      </c>
      <c r="D47" s="89" t="s">
        <v>1663</v>
      </c>
      <c r="E47" s="89" t="s">
        <v>1625</v>
      </c>
      <c r="F47" s="89" t="s">
        <v>1626</v>
      </c>
      <c r="G47" s="124">
        <v>0</v>
      </c>
    </row>
    <row r="48" spans="1:7" x14ac:dyDescent="0.3">
      <c r="A48" s="1"/>
      <c r="B48" s="89" t="s">
        <v>95</v>
      </c>
      <c r="C48" s="89" t="s">
        <v>1175</v>
      </c>
      <c r="D48" s="89" t="s">
        <v>1664</v>
      </c>
      <c r="E48" s="89" t="s">
        <v>1625</v>
      </c>
      <c r="F48" s="89" t="s">
        <v>1626</v>
      </c>
      <c r="G48" s="124">
        <v>0</v>
      </c>
    </row>
    <row r="49" spans="1:7" x14ac:dyDescent="0.3">
      <c r="A49" s="1"/>
      <c r="B49" s="89" t="s">
        <v>95</v>
      </c>
      <c r="C49" s="89" t="s">
        <v>1175</v>
      </c>
      <c r="D49" s="89" t="s">
        <v>1665</v>
      </c>
      <c r="E49" s="89" t="s">
        <v>1625</v>
      </c>
      <c r="F49" s="89" t="s">
        <v>1626</v>
      </c>
      <c r="G49" s="124">
        <v>0</v>
      </c>
    </row>
    <row r="50" spans="1:7" x14ac:dyDescent="0.3">
      <c r="A50" s="1"/>
      <c r="B50" s="89" t="s">
        <v>105</v>
      </c>
      <c r="C50" s="89" t="s">
        <v>106</v>
      </c>
      <c r="D50" s="89" t="s">
        <v>1666</v>
      </c>
      <c r="E50" s="89" t="s">
        <v>1625</v>
      </c>
      <c r="F50" s="89" t="s">
        <v>1626</v>
      </c>
      <c r="G50" s="124">
        <v>0</v>
      </c>
    </row>
    <row r="51" spans="1:7" x14ac:dyDescent="0.3">
      <c r="A51" s="1"/>
      <c r="B51" s="89" t="s">
        <v>105</v>
      </c>
      <c r="C51" s="89" t="s">
        <v>106</v>
      </c>
      <c r="D51" s="89" t="s">
        <v>1666</v>
      </c>
      <c r="E51" s="89" t="s">
        <v>1649</v>
      </c>
      <c r="F51" s="89" t="s">
        <v>1626</v>
      </c>
      <c r="G51" s="124">
        <v>1140067.03</v>
      </c>
    </row>
    <row r="52" spans="1:7" x14ac:dyDescent="0.3">
      <c r="A52" s="1"/>
      <c r="B52" s="89" t="s">
        <v>105</v>
      </c>
      <c r="C52" s="89" t="s">
        <v>106</v>
      </c>
      <c r="D52" s="89" t="s">
        <v>1667</v>
      </c>
      <c r="E52" s="89" t="s">
        <v>1625</v>
      </c>
      <c r="F52" s="89" t="s">
        <v>1626</v>
      </c>
      <c r="G52" s="124">
        <v>0</v>
      </c>
    </row>
    <row r="53" spans="1:7" x14ac:dyDescent="0.3">
      <c r="A53" s="1"/>
      <c r="B53" s="89" t="s">
        <v>105</v>
      </c>
      <c r="C53" s="89" t="s">
        <v>106</v>
      </c>
      <c r="D53" s="89" t="s">
        <v>1667</v>
      </c>
      <c r="E53" s="89" t="s">
        <v>1649</v>
      </c>
      <c r="F53" s="89" t="s">
        <v>1626</v>
      </c>
      <c r="G53" s="124">
        <v>1143747.19</v>
      </c>
    </row>
    <row r="54" spans="1:7" x14ac:dyDescent="0.3">
      <c r="A54" s="1"/>
      <c r="B54" s="89" t="s">
        <v>624</v>
      </c>
      <c r="C54" s="89" t="s">
        <v>1181</v>
      </c>
      <c r="D54" s="89" t="s">
        <v>1668</v>
      </c>
      <c r="E54" s="89" t="s">
        <v>1669</v>
      </c>
      <c r="F54" s="89" t="s">
        <v>1626</v>
      </c>
      <c r="G54" s="124">
        <v>943523.52</v>
      </c>
    </row>
    <row r="55" spans="1:7" x14ac:dyDescent="0.3">
      <c r="A55" s="1"/>
      <c r="B55" s="89" t="s">
        <v>624</v>
      </c>
      <c r="C55" s="89" t="s">
        <v>1181</v>
      </c>
      <c r="D55" s="89" t="s">
        <v>1668</v>
      </c>
      <c r="E55" s="89" t="s">
        <v>1670</v>
      </c>
      <c r="F55" s="89" t="s">
        <v>1626</v>
      </c>
      <c r="G55" s="124">
        <v>554691.61</v>
      </c>
    </row>
    <row r="56" spans="1:7" x14ac:dyDescent="0.3">
      <c r="A56" s="1"/>
      <c r="B56" s="89" t="s">
        <v>624</v>
      </c>
      <c r="C56" s="89" t="s">
        <v>1181</v>
      </c>
      <c r="D56" s="89" t="s">
        <v>1668</v>
      </c>
      <c r="E56" s="89" t="s">
        <v>1671</v>
      </c>
      <c r="F56" s="89" t="s">
        <v>1626</v>
      </c>
      <c r="G56" s="124">
        <v>0</v>
      </c>
    </row>
    <row r="57" spans="1:7" x14ac:dyDescent="0.3">
      <c r="A57" s="1"/>
      <c r="B57" s="89" t="s">
        <v>624</v>
      </c>
      <c r="C57" s="89" t="s">
        <v>1181</v>
      </c>
      <c r="D57" s="89" t="s">
        <v>1672</v>
      </c>
      <c r="E57" s="89" t="s">
        <v>1669</v>
      </c>
      <c r="F57" s="89" t="s">
        <v>1626</v>
      </c>
      <c r="G57" s="124">
        <v>131296.48000000001</v>
      </c>
    </row>
    <row r="58" spans="1:7" x14ac:dyDescent="0.3">
      <c r="A58" s="1"/>
      <c r="B58" s="89" t="s">
        <v>624</v>
      </c>
      <c r="C58" s="89" t="s">
        <v>1181</v>
      </c>
      <c r="D58" s="89" t="s">
        <v>1672</v>
      </c>
      <c r="E58" s="89" t="s">
        <v>1670</v>
      </c>
      <c r="F58" s="89" t="s">
        <v>1626</v>
      </c>
      <c r="G58" s="124">
        <v>77188.39</v>
      </c>
    </row>
    <row r="59" spans="1:7" x14ac:dyDescent="0.3">
      <c r="A59" s="1"/>
      <c r="B59" s="89" t="s">
        <v>624</v>
      </c>
      <c r="C59" s="89" t="s">
        <v>1181</v>
      </c>
      <c r="D59" s="89" t="s">
        <v>1672</v>
      </c>
      <c r="E59" s="89" t="s">
        <v>1671</v>
      </c>
      <c r="F59" s="89" t="s">
        <v>1626</v>
      </c>
      <c r="G59" s="124">
        <v>0</v>
      </c>
    </row>
    <row r="60" spans="1:7" x14ac:dyDescent="0.3">
      <c r="A60" s="1"/>
      <c r="B60" s="89" t="s">
        <v>596</v>
      </c>
      <c r="C60" s="89" t="s">
        <v>1185</v>
      </c>
      <c r="D60" s="89" t="s">
        <v>1185</v>
      </c>
      <c r="E60" s="89" t="s">
        <v>1625</v>
      </c>
      <c r="F60" s="89" t="s">
        <v>1626</v>
      </c>
      <c r="G60" s="124">
        <v>0</v>
      </c>
    </row>
    <row r="61" spans="1:7" x14ac:dyDescent="0.3">
      <c r="A61" s="1"/>
      <c r="B61" s="89" t="s">
        <v>596</v>
      </c>
      <c r="C61" s="89" t="s">
        <v>1186</v>
      </c>
      <c r="D61" s="89" t="s">
        <v>1186</v>
      </c>
      <c r="E61" s="89" t="s">
        <v>1625</v>
      </c>
      <c r="F61" s="89" t="s">
        <v>1626</v>
      </c>
      <c r="G61" s="124">
        <v>0</v>
      </c>
    </row>
    <row r="62" spans="1:7" x14ac:dyDescent="0.3">
      <c r="A62" s="1"/>
      <c r="B62" s="89" t="s">
        <v>108</v>
      </c>
      <c r="C62" s="89" t="s">
        <v>117</v>
      </c>
      <c r="D62" s="89" t="s">
        <v>1673</v>
      </c>
      <c r="E62" s="89" t="s">
        <v>1649</v>
      </c>
      <c r="F62" s="89" t="s">
        <v>1626</v>
      </c>
      <c r="G62" s="124">
        <v>1096071.7180000001</v>
      </c>
    </row>
    <row r="63" spans="1:7" x14ac:dyDescent="0.3">
      <c r="A63" s="1"/>
      <c r="B63" s="89" t="s">
        <v>108</v>
      </c>
      <c r="C63" s="89" t="s">
        <v>117</v>
      </c>
      <c r="D63" s="89" t="s">
        <v>1674</v>
      </c>
      <c r="E63" s="89" t="s">
        <v>1649</v>
      </c>
      <c r="F63" s="89" t="s">
        <v>1626</v>
      </c>
      <c r="G63" s="124">
        <v>0</v>
      </c>
    </row>
    <row r="64" spans="1:7" x14ac:dyDescent="0.3">
      <c r="A64" s="1"/>
      <c r="B64" s="89" t="s">
        <v>108</v>
      </c>
      <c r="C64" s="89" t="s">
        <v>117</v>
      </c>
      <c r="D64" s="89" t="s">
        <v>1675</v>
      </c>
      <c r="E64" s="89" t="s">
        <v>1649</v>
      </c>
      <c r="F64" s="89" t="s">
        <v>1626</v>
      </c>
      <c r="G64" s="124">
        <v>1200105.7339999999</v>
      </c>
    </row>
    <row r="65" spans="1:7" x14ac:dyDescent="0.3">
      <c r="A65" s="1"/>
      <c r="B65" s="89" t="s">
        <v>108</v>
      </c>
      <c r="C65" s="89" t="s">
        <v>121</v>
      </c>
      <c r="D65" s="89" t="s">
        <v>1676</v>
      </c>
      <c r="E65" s="89" t="s">
        <v>1649</v>
      </c>
      <c r="F65" s="89" t="s">
        <v>1626</v>
      </c>
      <c r="G65" s="124">
        <v>1342401.628</v>
      </c>
    </row>
    <row r="66" spans="1:7" x14ac:dyDescent="0.3">
      <c r="A66" s="1"/>
      <c r="B66" s="89" t="s">
        <v>362</v>
      </c>
      <c r="C66" s="89" t="s">
        <v>1193</v>
      </c>
      <c r="D66" s="89" t="s">
        <v>1677</v>
      </c>
      <c r="E66" s="89" t="s">
        <v>1625</v>
      </c>
      <c r="F66" s="89" t="s">
        <v>1626</v>
      </c>
      <c r="G66" s="124">
        <v>0</v>
      </c>
    </row>
    <row r="67" spans="1:7" x14ac:dyDescent="0.3">
      <c r="A67" s="1"/>
      <c r="B67" s="89" t="s">
        <v>132</v>
      </c>
      <c r="C67" s="89" t="s">
        <v>1196</v>
      </c>
      <c r="D67" s="89" t="s">
        <v>1678</v>
      </c>
      <c r="E67" s="89" t="s">
        <v>1625</v>
      </c>
      <c r="F67" s="89" t="s">
        <v>1626</v>
      </c>
      <c r="G67" s="124">
        <v>0</v>
      </c>
    </row>
    <row r="68" spans="1:7" x14ac:dyDescent="0.3">
      <c r="A68" s="1"/>
      <c r="B68" s="89" t="s">
        <v>132</v>
      </c>
      <c r="C68" s="89" t="s">
        <v>1196</v>
      </c>
      <c r="D68" s="89" t="s">
        <v>1678</v>
      </c>
      <c r="E68" s="89" t="s">
        <v>1649</v>
      </c>
      <c r="F68" s="89" t="s">
        <v>1626</v>
      </c>
      <c r="G68" s="124">
        <v>28594</v>
      </c>
    </row>
    <row r="69" spans="1:7" x14ac:dyDescent="0.3">
      <c r="A69" s="1"/>
      <c r="B69" s="89" t="s">
        <v>132</v>
      </c>
      <c r="C69" s="89" t="s">
        <v>1196</v>
      </c>
      <c r="D69" s="89" t="s">
        <v>1197</v>
      </c>
      <c r="E69" s="89" t="s">
        <v>1625</v>
      </c>
      <c r="F69" s="89" t="s">
        <v>1626</v>
      </c>
      <c r="G69" s="124">
        <v>0</v>
      </c>
    </row>
    <row r="70" spans="1:7" x14ac:dyDescent="0.3">
      <c r="A70" s="1"/>
      <c r="B70" s="89" t="s">
        <v>132</v>
      </c>
      <c r="C70" s="89" t="s">
        <v>1196</v>
      </c>
      <c r="D70" s="89" t="s">
        <v>1197</v>
      </c>
      <c r="E70" s="89" t="s">
        <v>1649</v>
      </c>
      <c r="F70" s="89" t="s">
        <v>1626</v>
      </c>
      <c r="G70" s="124">
        <v>0</v>
      </c>
    </row>
    <row r="71" spans="1:7" x14ac:dyDescent="0.3">
      <c r="A71" s="1"/>
      <c r="B71" s="89" t="s">
        <v>132</v>
      </c>
      <c r="C71" s="89" t="s">
        <v>1196</v>
      </c>
      <c r="D71" s="89" t="s">
        <v>1679</v>
      </c>
      <c r="E71" s="89" t="s">
        <v>1625</v>
      </c>
      <c r="F71" s="89" t="s">
        <v>1626</v>
      </c>
      <c r="G71" s="124">
        <v>0</v>
      </c>
    </row>
    <row r="72" spans="1:7" x14ac:dyDescent="0.3">
      <c r="A72" s="1"/>
      <c r="B72" s="89" t="s">
        <v>132</v>
      </c>
      <c r="C72" s="89" t="s">
        <v>1196</v>
      </c>
      <c r="D72" s="89" t="s">
        <v>1679</v>
      </c>
      <c r="E72" s="89" t="s">
        <v>1649</v>
      </c>
      <c r="F72" s="89" t="s">
        <v>1626</v>
      </c>
      <c r="G72" s="124">
        <v>0</v>
      </c>
    </row>
    <row r="73" spans="1:7" x14ac:dyDescent="0.3">
      <c r="A73" s="1"/>
      <c r="B73" s="89" t="s">
        <v>132</v>
      </c>
      <c r="C73" s="89" t="s">
        <v>144</v>
      </c>
      <c r="D73" s="89" t="s">
        <v>1680</v>
      </c>
      <c r="E73" s="89" t="s">
        <v>1649</v>
      </c>
      <c r="F73" s="89" t="s">
        <v>1626</v>
      </c>
      <c r="G73" s="124">
        <v>355946</v>
      </c>
    </row>
    <row r="74" spans="1:7" x14ac:dyDescent="0.3">
      <c r="A74" s="1"/>
      <c r="B74" s="89" t="s">
        <v>132</v>
      </c>
      <c r="C74" s="89" t="s">
        <v>147</v>
      </c>
      <c r="D74" s="89" t="s">
        <v>147</v>
      </c>
      <c r="E74" s="89" t="s">
        <v>1649</v>
      </c>
      <c r="F74" s="89" t="s">
        <v>1626</v>
      </c>
      <c r="G74" s="124">
        <v>1881159</v>
      </c>
    </row>
    <row r="75" spans="1:7" x14ac:dyDescent="0.3">
      <c r="A75" s="1"/>
      <c r="B75" s="89" t="s">
        <v>132</v>
      </c>
      <c r="C75" s="89" t="s">
        <v>147</v>
      </c>
      <c r="D75" s="89" t="s">
        <v>1681</v>
      </c>
      <c r="E75" s="89" t="s">
        <v>1625</v>
      </c>
      <c r="F75" s="89" t="s">
        <v>1626</v>
      </c>
      <c r="G75" s="124">
        <v>0</v>
      </c>
    </row>
    <row r="76" spans="1:7" x14ac:dyDescent="0.3">
      <c r="A76" s="1"/>
      <c r="B76" s="89" t="s">
        <v>132</v>
      </c>
      <c r="C76" s="89" t="s">
        <v>147</v>
      </c>
      <c r="D76" s="89" t="s">
        <v>1682</v>
      </c>
      <c r="E76" s="89" t="s">
        <v>1625</v>
      </c>
      <c r="F76" s="89" t="s">
        <v>1626</v>
      </c>
      <c r="G76" s="124">
        <v>0</v>
      </c>
    </row>
    <row r="77" spans="1:7" x14ac:dyDescent="0.3">
      <c r="A77" s="1"/>
      <c r="B77" s="89" t="s">
        <v>395</v>
      </c>
      <c r="C77" s="89" t="s">
        <v>1062</v>
      </c>
      <c r="D77" s="89" t="s">
        <v>1683</v>
      </c>
      <c r="E77" s="89" t="s">
        <v>1684</v>
      </c>
      <c r="F77" s="89" t="s">
        <v>1626</v>
      </c>
      <c r="G77" s="124">
        <v>0</v>
      </c>
    </row>
    <row r="78" spans="1:7" x14ac:dyDescent="0.3">
      <c r="A78" s="1"/>
      <c r="B78" s="89" t="s">
        <v>395</v>
      </c>
      <c r="C78" s="89" t="s">
        <v>1062</v>
      </c>
      <c r="D78" s="89" t="s">
        <v>1685</v>
      </c>
      <c r="E78" s="89" t="s">
        <v>1684</v>
      </c>
      <c r="F78" s="89" t="s">
        <v>1626</v>
      </c>
      <c r="G78" s="124">
        <v>0</v>
      </c>
    </row>
    <row r="79" spans="1:7" x14ac:dyDescent="0.3">
      <c r="A79" s="1"/>
      <c r="B79" s="89" t="s">
        <v>395</v>
      </c>
      <c r="C79" s="89" t="s">
        <v>1062</v>
      </c>
      <c r="D79" s="89" t="s">
        <v>1686</v>
      </c>
      <c r="E79" s="89" t="s">
        <v>1684</v>
      </c>
      <c r="F79" s="89" t="s">
        <v>1626</v>
      </c>
      <c r="G79" s="124">
        <v>0</v>
      </c>
    </row>
    <row r="80" spans="1:7" x14ac:dyDescent="0.3">
      <c r="A80" s="1"/>
      <c r="B80" s="89" t="s">
        <v>395</v>
      </c>
      <c r="C80" s="89" t="s">
        <v>1201</v>
      </c>
      <c r="D80" s="89" t="s">
        <v>1687</v>
      </c>
      <c r="E80" s="89" t="s">
        <v>1684</v>
      </c>
      <c r="F80" s="89" t="s">
        <v>1626</v>
      </c>
      <c r="G80" s="124">
        <v>0</v>
      </c>
    </row>
    <row r="81" spans="1:7" x14ac:dyDescent="0.3">
      <c r="A81" s="1"/>
      <c r="B81" s="89" t="s">
        <v>395</v>
      </c>
      <c r="C81" s="89" t="s">
        <v>1201</v>
      </c>
      <c r="D81" s="89" t="s">
        <v>1688</v>
      </c>
      <c r="E81" s="89" t="s">
        <v>1684</v>
      </c>
      <c r="F81" s="89" t="s">
        <v>1626</v>
      </c>
      <c r="G81" s="124">
        <v>0</v>
      </c>
    </row>
    <row r="82" spans="1:7" x14ac:dyDescent="0.3">
      <c r="A82" s="1"/>
      <c r="B82" s="89" t="s">
        <v>395</v>
      </c>
      <c r="C82" s="89" t="s">
        <v>1202</v>
      </c>
      <c r="D82" s="89" t="s">
        <v>1689</v>
      </c>
      <c r="E82" s="89" t="s">
        <v>1684</v>
      </c>
      <c r="F82" s="89" t="s">
        <v>1626</v>
      </c>
      <c r="G82" s="124">
        <v>0</v>
      </c>
    </row>
    <row r="83" spans="1:7" x14ac:dyDescent="0.3">
      <c r="A83" s="1"/>
      <c r="B83" s="89" t="s">
        <v>395</v>
      </c>
      <c r="C83" s="89" t="s">
        <v>1202</v>
      </c>
      <c r="D83" s="89" t="s">
        <v>1690</v>
      </c>
      <c r="E83" s="89" t="s">
        <v>1684</v>
      </c>
      <c r="F83" s="89" t="s">
        <v>1626</v>
      </c>
      <c r="G83" s="124">
        <v>0</v>
      </c>
    </row>
    <row r="84" spans="1:7" x14ac:dyDescent="0.3">
      <c r="A84" s="1"/>
      <c r="B84" s="89" t="s">
        <v>395</v>
      </c>
      <c r="C84" s="89" t="s">
        <v>1203</v>
      </c>
      <c r="D84" s="89" t="s">
        <v>1691</v>
      </c>
      <c r="E84" s="89" t="s">
        <v>1684</v>
      </c>
      <c r="F84" s="89" t="s">
        <v>1626</v>
      </c>
      <c r="G84" s="124">
        <v>9420.26</v>
      </c>
    </row>
    <row r="85" spans="1:7" x14ac:dyDescent="0.3">
      <c r="A85" s="1"/>
      <c r="B85" s="89" t="s">
        <v>395</v>
      </c>
      <c r="C85" s="89" t="s">
        <v>1203</v>
      </c>
      <c r="D85" s="89" t="s">
        <v>1692</v>
      </c>
      <c r="E85" s="89" t="s">
        <v>1684</v>
      </c>
      <c r="F85" s="89" t="s">
        <v>1626</v>
      </c>
      <c r="G85" s="124">
        <v>14130.39</v>
      </c>
    </row>
    <row r="86" spans="1:7" ht="26.4" x14ac:dyDescent="0.3">
      <c r="A86" s="1"/>
      <c r="B86" s="89" t="s">
        <v>588</v>
      </c>
      <c r="C86" s="89" t="s">
        <v>1204</v>
      </c>
      <c r="D86" s="89" t="s">
        <v>662</v>
      </c>
      <c r="E86" s="89" t="s">
        <v>1625</v>
      </c>
      <c r="F86" s="89" t="s">
        <v>1626</v>
      </c>
      <c r="G86" s="124">
        <v>315.58499999999998</v>
      </c>
    </row>
    <row r="87" spans="1:7" ht="26.4" x14ac:dyDescent="0.3">
      <c r="A87" s="1"/>
      <c r="B87" s="89" t="s">
        <v>588</v>
      </c>
      <c r="C87" s="89" t="s">
        <v>1204</v>
      </c>
      <c r="D87" s="89" t="s">
        <v>663</v>
      </c>
      <c r="E87" s="89" t="s">
        <v>1625</v>
      </c>
      <c r="F87" s="89" t="s">
        <v>1626</v>
      </c>
      <c r="G87" s="124">
        <v>0</v>
      </c>
    </row>
    <row r="88" spans="1:7" x14ac:dyDescent="0.3">
      <c r="A88" s="1"/>
      <c r="B88" s="89" t="s">
        <v>150</v>
      </c>
      <c r="C88" s="89" t="s">
        <v>151</v>
      </c>
      <c r="D88" s="89" t="s">
        <v>1693</v>
      </c>
      <c r="E88" s="89" t="s">
        <v>1625</v>
      </c>
      <c r="F88" s="89" t="s">
        <v>1626</v>
      </c>
      <c r="G88" s="124">
        <v>0</v>
      </c>
    </row>
    <row r="89" spans="1:7" x14ac:dyDescent="0.3">
      <c r="A89" s="1"/>
      <c r="B89" s="89" t="s">
        <v>150</v>
      </c>
      <c r="C89" s="89" t="s">
        <v>151</v>
      </c>
      <c r="D89" s="89" t="s">
        <v>1694</v>
      </c>
      <c r="E89" s="89" t="s">
        <v>1625</v>
      </c>
      <c r="F89" s="89" t="s">
        <v>1626</v>
      </c>
      <c r="G89" s="124">
        <v>0</v>
      </c>
    </row>
    <row r="90" spans="1:7" x14ac:dyDescent="0.3">
      <c r="A90" s="1"/>
      <c r="B90" s="89" t="s">
        <v>150</v>
      </c>
      <c r="C90" s="89" t="s">
        <v>151</v>
      </c>
      <c r="D90" s="89" t="s">
        <v>1695</v>
      </c>
      <c r="E90" s="89" t="s">
        <v>1625</v>
      </c>
      <c r="F90" s="89" t="s">
        <v>1626</v>
      </c>
      <c r="G90" s="124">
        <v>0</v>
      </c>
    </row>
    <row r="91" spans="1:7" x14ac:dyDescent="0.3">
      <c r="A91" s="1"/>
      <c r="B91" s="89" t="s">
        <v>150</v>
      </c>
      <c r="C91" s="89" t="s">
        <v>151</v>
      </c>
      <c r="D91" s="89" t="s">
        <v>1696</v>
      </c>
      <c r="E91" s="89" t="s">
        <v>1625</v>
      </c>
      <c r="F91" s="89" t="s">
        <v>1626</v>
      </c>
      <c r="G91" s="124">
        <v>0</v>
      </c>
    </row>
    <row r="92" spans="1:7" x14ac:dyDescent="0.3">
      <c r="A92" s="1"/>
      <c r="B92" s="89" t="s">
        <v>512</v>
      </c>
      <c r="C92" s="89" t="s">
        <v>1207</v>
      </c>
      <c r="D92" s="89" t="s">
        <v>1208</v>
      </c>
      <c r="E92" s="89" t="s">
        <v>1625</v>
      </c>
      <c r="F92" s="89" t="s">
        <v>1626</v>
      </c>
      <c r="G92" s="124">
        <v>0</v>
      </c>
    </row>
    <row r="93" spans="1:7" x14ac:dyDescent="0.3">
      <c r="A93" s="1"/>
      <c r="B93" s="89" t="s">
        <v>512</v>
      </c>
      <c r="C93" s="89" t="s">
        <v>1207</v>
      </c>
      <c r="D93" s="89" t="s">
        <v>1697</v>
      </c>
      <c r="E93" s="89" t="s">
        <v>1625</v>
      </c>
      <c r="F93" s="89" t="s">
        <v>1626</v>
      </c>
      <c r="G93" s="124">
        <v>0</v>
      </c>
    </row>
    <row r="94" spans="1:7" x14ac:dyDescent="0.3">
      <c r="A94" s="1"/>
      <c r="B94" s="89" t="s">
        <v>512</v>
      </c>
      <c r="C94" s="89" t="s">
        <v>1207</v>
      </c>
      <c r="D94" s="89" t="s">
        <v>1697</v>
      </c>
      <c r="E94" s="89" t="s">
        <v>1627</v>
      </c>
      <c r="F94" s="89" t="s">
        <v>1626</v>
      </c>
      <c r="G94" s="124">
        <v>0</v>
      </c>
    </row>
    <row r="95" spans="1:7" x14ac:dyDescent="0.3">
      <c r="A95" s="1"/>
      <c r="B95" s="89" t="s">
        <v>512</v>
      </c>
      <c r="C95" s="89" t="s">
        <v>1207</v>
      </c>
      <c r="D95" s="89" t="s">
        <v>1698</v>
      </c>
      <c r="E95" s="89" t="s">
        <v>1625</v>
      </c>
      <c r="F95" s="89" t="s">
        <v>1626</v>
      </c>
      <c r="G95" s="124">
        <v>0</v>
      </c>
    </row>
    <row r="96" spans="1:7" x14ac:dyDescent="0.3">
      <c r="A96" s="1"/>
      <c r="B96" s="89" t="s">
        <v>512</v>
      </c>
      <c r="C96" s="89" t="s">
        <v>1207</v>
      </c>
      <c r="D96" s="89" t="s">
        <v>1698</v>
      </c>
      <c r="E96" s="89" t="s">
        <v>1627</v>
      </c>
      <c r="F96" s="89" t="s">
        <v>1626</v>
      </c>
      <c r="G96" s="124">
        <v>0</v>
      </c>
    </row>
    <row r="97" spans="1:7" x14ac:dyDescent="0.3">
      <c r="A97" s="1"/>
      <c r="B97" s="89" t="s">
        <v>512</v>
      </c>
      <c r="C97" s="89" t="s">
        <v>1207</v>
      </c>
      <c r="D97" s="89" t="s">
        <v>1699</v>
      </c>
      <c r="E97" s="89" t="s">
        <v>1625</v>
      </c>
      <c r="F97" s="89" t="s">
        <v>1626</v>
      </c>
      <c r="G97" s="124">
        <v>0</v>
      </c>
    </row>
    <row r="98" spans="1:7" x14ac:dyDescent="0.3">
      <c r="A98" s="1"/>
      <c r="B98" s="89" t="s">
        <v>512</v>
      </c>
      <c r="C98" s="89" t="s">
        <v>1207</v>
      </c>
      <c r="D98" s="89" t="s">
        <v>1699</v>
      </c>
      <c r="E98" s="89" t="s">
        <v>1627</v>
      </c>
      <c r="F98" s="89" t="s">
        <v>1626</v>
      </c>
      <c r="G98" s="124">
        <v>0</v>
      </c>
    </row>
    <row r="99" spans="1:7" x14ac:dyDescent="0.3">
      <c r="A99" s="1"/>
      <c r="B99" s="89" t="s">
        <v>162</v>
      </c>
      <c r="C99" s="89" t="s">
        <v>1210</v>
      </c>
      <c r="D99" s="89" t="s">
        <v>712</v>
      </c>
      <c r="E99" s="89" t="s">
        <v>1649</v>
      </c>
      <c r="F99" s="89" t="s">
        <v>1626</v>
      </c>
      <c r="G99" s="124">
        <v>1325469</v>
      </c>
    </row>
    <row r="100" spans="1:7" x14ac:dyDescent="0.3">
      <c r="A100" s="1"/>
      <c r="B100" s="89" t="s">
        <v>167</v>
      </c>
      <c r="C100" s="89" t="s">
        <v>1211</v>
      </c>
      <c r="D100" s="89" t="s">
        <v>1700</v>
      </c>
      <c r="E100" s="89" t="s">
        <v>1649</v>
      </c>
      <c r="F100" s="89" t="s">
        <v>1626</v>
      </c>
      <c r="G100" s="124">
        <v>0</v>
      </c>
    </row>
    <row r="101" spans="1:7" x14ac:dyDescent="0.3">
      <c r="A101" s="1"/>
      <c r="B101" s="89" t="s">
        <v>167</v>
      </c>
      <c r="C101" s="89" t="s">
        <v>1211</v>
      </c>
      <c r="D101" s="89" t="s">
        <v>1701</v>
      </c>
      <c r="E101" s="89" t="s">
        <v>1649</v>
      </c>
      <c r="F101" s="89" t="s">
        <v>1626</v>
      </c>
      <c r="G101" s="124">
        <v>385319.723</v>
      </c>
    </row>
  </sheetData>
  <mergeCells count="2">
    <mergeCell ref="B3:G3"/>
    <mergeCell ref="B6:G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71" t="s">
        <v>0</v>
      </c>
      <c r="C3" s="172"/>
      <c r="D3" s="172"/>
      <c r="E3" s="172"/>
      <c r="F3" s="172"/>
      <c r="G3" s="17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175" t="s">
        <v>575</v>
      </c>
      <c r="C6" s="175" t="s">
        <v>1702</v>
      </c>
      <c r="D6" s="175"/>
      <c r="E6" s="175"/>
      <c r="F6" s="175"/>
      <c r="G6" s="175"/>
      <c r="H6" s="175"/>
      <c r="I6" s="175"/>
      <c r="J6" s="175"/>
      <c r="K6" s="175"/>
      <c r="L6" s="175"/>
      <c r="M6" s="175"/>
      <c r="N6" s="175"/>
      <c r="O6" s="175"/>
      <c r="P6" s="175"/>
    </row>
    <row r="7" spans="1:16" ht="40.049999999999997" customHeight="1" x14ac:dyDescent="0.3">
      <c r="A7" s="1"/>
      <c r="B7" s="175"/>
      <c r="C7" s="3" t="s">
        <v>249</v>
      </c>
      <c r="D7" s="3" t="s">
        <v>88</v>
      </c>
      <c r="E7" s="3" t="s">
        <v>95</v>
      </c>
      <c r="F7" s="3" t="s">
        <v>95</v>
      </c>
      <c r="G7" s="3" t="s">
        <v>105</v>
      </c>
      <c r="H7" s="3" t="s">
        <v>624</v>
      </c>
      <c r="I7" s="3" t="s">
        <v>108</v>
      </c>
      <c r="J7" s="3" t="s">
        <v>108</v>
      </c>
      <c r="K7" s="3" t="s">
        <v>132</v>
      </c>
      <c r="L7" s="3" t="s">
        <v>132</v>
      </c>
      <c r="M7" s="3" t="s">
        <v>132</v>
      </c>
      <c r="N7" s="3" t="s">
        <v>132</v>
      </c>
      <c r="O7" s="3" t="s">
        <v>162</v>
      </c>
      <c r="P7" s="3" t="s">
        <v>167</v>
      </c>
    </row>
    <row r="8" spans="1:16" ht="40.049999999999997" customHeight="1" x14ac:dyDescent="0.3">
      <c r="A8" s="1"/>
      <c r="B8" s="175"/>
      <c r="C8" s="3" t="s">
        <v>75</v>
      </c>
      <c r="D8" s="3" t="s">
        <v>93</v>
      </c>
      <c r="E8" s="3" t="s">
        <v>1703</v>
      </c>
      <c r="F8" s="3" t="s">
        <v>1704</v>
      </c>
      <c r="G8" s="3" t="s">
        <v>1705</v>
      </c>
      <c r="H8" s="3" t="s">
        <v>1706</v>
      </c>
      <c r="I8" s="3" t="s">
        <v>117</v>
      </c>
      <c r="J8" s="3" t="s">
        <v>121</v>
      </c>
      <c r="K8" s="3" t="s">
        <v>1707</v>
      </c>
      <c r="L8" s="3" t="s">
        <v>1708</v>
      </c>
      <c r="M8" s="3" t="s">
        <v>141</v>
      </c>
      <c r="N8" s="3" t="s">
        <v>1709</v>
      </c>
      <c r="O8" s="3" t="s">
        <v>1176</v>
      </c>
      <c r="P8" s="3" t="s">
        <v>1710</v>
      </c>
    </row>
    <row r="9" spans="1:16" x14ac:dyDescent="0.3">
      <c r="A9" s="1"/>
      <c r="B9" s="125" t="s">
        <v>186</v>
      </c>
      <c r="C9" s="123">
        <v>871.1</v>
      </c>
      <c r="D9" s="123">
        <v>2879.55132</v>
      </c>
      <c r="E9" s="123">
        <v>63.99</v>
      </c>
      <c r="F9" s="123">
        <v>63.99</v>
      </c>
      <c r="G9" s="123">
        <v>4474.7</v>
      </c>
      <c r="H9" s="123">
        <v>506.02</v>
      </c>
      <c r="I9" s="123">
        <v>7704</v>
      </c>
      <c r="J9" s="123">
        <v>23160</v>
      </c>
      <c r="K9" s="123">
        <v>4336.2139999999999</v>
      </c>
      <c r="L9" s="123">
        <v>3960.63</v>
      </c>
      <c r="M9" s="123">
        <v>4333.0992999999999</v>
      </c>
      <c r="N9" s="123">
        <v>4332.4043000000001</v>
      </c>
      <c r="O9" s="123">
        <v>6270.2655999999997</v>
      </c>
      <c r="P9" s="123">
        <v>3817.761</v>
      </c>
    </row>
    <row r="10" spans="1:16" x14ac:dyDescent="0.3">
      <c r="A10" s="1"/>
      <c r="B10" s="125" t="s">
        <v>1711</v>
      </c>
      <c r="C10" s="123">
        <v>870.9</v>
      </c>
      <c r="D10" s="123">
        <v>2832.0989599999998</v>
      </c>
      <c r="E10" s="123">
        <v>66.650000000000006</v>
      </c>
      <c r="F10" s="123">
        <v>66.650000000000006</v>
      </c>
      <c r="G10" s="123">
        <v>4474.6000000000004</v>
      </c>
      <c r="H10" s="123">
        <v>506.02</v>
      </c>
      <c r="I10" s="123">
        <v>7984</v>
      </c>
      <c r="J10" s="123">
        <v>23206</v>
      </c>
      <c r="K10" s="123">
        <v>4356.8244000000004</v>
      </c>
      <c r="L10" s="123">
        <v>3997.1405</v>
      </c>
      <c r="M10" s="123">
        <v>4353.7097000000003</v>
      </c>
      <c r="N10" s="123">
        <v>4352.8415000000005</v>
      </c>
      <c r="O10" s="123">
        <v>6389.6109999999999</v>
      </c>
      <c r="P10" s="123">
        <v>4128.8649999999998</v>
      </c>
    </row>
    <row r="11" spans="1:16" x14ac:dyDescent="0.3">
      <c r="A11" s="1"/>
      <c r="B11" s="125" t="s">
        <v>1712</v>
      </c>
      <c r="C11" s="123">
        <v>870.9</v>
      </c>
      <c r="D11" s="123">
        <v>2799.93172</v>
      </c>
      <c r="E11" s="123">
        <v>68.7</v>
      </c>
      <c r="F11" s="123">
        <v>68.7</v>
      </c>
      <c r="G11" s="123">
        <v>4476.3</v>
      </c>
      <c r="H11" s="123">
        <v>507</v>
      </c>
      <c r="I11" s="123">
        <v>8233</v>
      </c>
      <c r="J11" s="123">
        <v>22990</v>
      </c>
      <c r="K11" s="123">
        <v>4394.8657000000003</v>
      </c>
      <c r="L11" s="123">
        <v>4080.9958999999999</v>
      </c>
      <c r="M11" s="123">
        <v>4391.5938999999998</v>
      </c>
      <c r="N11" s="123">
        <v>4391.0118000000002</v>
      </c>
      <c r="O11" s="123">
        <v>6444.9646000000002</v>
      </c>
      <c r="P11" s="123">
        <v>4253.1989999999996</v>
      </c>
    </row>
    <row r="12" spans="1:16" x14ac:dyDescent="0.3">
      <c r="A12" s="1"/>
      <c r="B12" s="125" t="s">
        <v>1713</v>
      </c>
      <c r="C12" s="123">
        <v>870.9</v>
      </c>
      <c r="D12" s="123">
        <v>2775.6290399999998</v>
      </c>
      <c r="E12" s="123">
        <v>71.58</v>
      </c>
      <c r="F12" s="123">
        <v>71.58</v>
      </c>
      <c r="G12" s="123">
        <v>4476.1000000000004</v>
      </c>
      <c r="H12" s="123">
        <v>506.02</v>
      </c>
      <c r="I12" s="123">
        <v>8451</v>
      </c>
      <c r="J12" s="123">
        <v>23157</v>
      </c>
      <c r="K12" s="123">
        <v>4503.1009000000004</v>
      </c>
      <c r="L12" s="123">
        <v>4333.8584000000001</v>
      </c>
      <c r="M12" s="123">
        <v>4500.732</v>
      </c>
      <c r="N12" s="123">
        <v>4499.5765000000001</v>
      </c>
      <c r="O12" s="123">
        <v>6553.71</v>
      </c>
      <c r="P12" s="123">
        <v>4370.6909999999998</v>
      </c>
    </row>
    <row r="13" spans="1:16" x14ac:dyDescent="0.3">
      <c r="A13" s="1"/>
      <c r="B13" s="125" t="s">
        <v>318</v>
      </c>
      <c r="C13" s="123">
        <v>870.9</v>
      </c>
      <c r="D13" s="123">
        <v>2759.1842700000002</v>
      </c>
      <c r="E13" s="123">
        <v>74.33</v>
      </c>
      <c r="F13" s="123">
        <v>74.33</v>
      </c>
      <c r="G13" s="123">
        <v>4476.1000000000004</v>
      </c>
      <c r="H13" s="123">
        <v>507</v>
      </c>
      <c r="I13" s="123">
        <v>8655</v>
      </c>
      <c r="J13" s="123">
        <v>23290</v>
      </c>
      <c r="K13" s="123">
        <v>4500.6278000000002</v>
      </c>
      <c r="L13" s="123">
        <v>4328.4408000000003</v>
      </c>
      <c r="M13" s="123">
        <v>4497.9839000000002</v>
      </c>
      <c r="N13" s="123">
        <v>4497.3055999999997</v>
      </c>
      <c r="O13" s="123">
        <v>6612.598</v>
      </c>
      <c r="P13" s="123">
        <v>4492.0600000000004</v>
      </c>
    </row>
    <row r="14" spans="1:16" x14ac:dyDescent="0.3">
      <c r="A14" s="1"/>
      <c r="B14" s="125" t="s">
        <v>1714</v>
      </c>
      <c r="C14" s="123">
        <v>870.9</v>
      </c>
      <c r="D14" s="123">
        <v>2746.4532899999999</v>
      </c>
      <c r="E14" s="123">
        <v>76.17</v>
      </c>
      <c r="F14" s="123">
        <v>76.17</v>
      </c>
      <c r="G14" s="123">
        <v>4475.5</v>
      </c>
      <c r="H14" s="123">
        <v>508.97</v>
      </c>
      <c r="I14" s="123">
        <v>8731</v>
      </c>
      <c r="J14" s="123">
        <v>23206</v>
      </c>
      <c r="K14" s="123">
        <v>4468.5928000000004</v>
      </c>
      <c r="L14" s="123">
        <v>4270.6134000000002</v>
      </c>
      <c r="M14" s="123">
        <v>4466.1845999999996</v>
      </c>
      <c r="N14" s="123">
        <v>4465.2983999999997</v>
      </c>
      <c r="O14" s="123">
        <v>6607.4939999999997</v>
      </c>
      <c r="P14" s="123">
        <v>4611.3720000000003</v>
      </c>
    </row>
    <row r="15" spans="1:16" x14ac:dyDescent="0.3">
      <c r="A15" s="1"/>
      <c r="B15" s="125" t="s">
        <v>482</v>
      </c>
      <c r="C15" s="123">
        <v>870.9</v>
      </c>
      <c r="D15" s="123">
        <v>2737.4336199999998</v>
      </c>
      <c r="E15" s="123">
        <v>76.41</v>
      </c>
      <c r="F15" s="123">
        <v>76.41</v>
      </c>
      <c r="G15" s="123">
        <v>4477.1000000000004</v>
      </c>
      <c r="H15" s="123">
        <v>507.98</v>
      </c>
      <c r="I15" s="123">
        <v>8708</v>
      </c>
      <c r="J15" s="123">
        <v>23217</v>
      </c>
      <c r="K15" s="123">
        <v>4363.4201000000003</v>
      </c>
      <c r="L15" s="123">
        <v>3977.9430000000002</v>
      </c>
      <c r="M15" s="123">
        <v>4361.3651</v>
      </c>
      <c r="N15" s="123">
        <v>4360.0864000000001</v>
      </c>
      <c r="O15" s="123">
        <v>6642.8270000000002</v>
      </c>
      <c r="P15" s="123">
        <v>4730.92</v>
      </c>
    </row>
    <row r="16" spans="1:16" x14ac:dyDescent="0.3">
      <c r="A16" s="1"/>
      <c r="B16" s="125" t="s">
        <v>263</v>
      </c>
      <c r="C16" s="123">
        <v>870.9</v>
      </c>
      <c r="D16" s="123">
        <v>2988.3449599999999</v>
      </c>
      <c r="E16" s="123">
        <v>74.89</v>
      </c>
      <c r="F16" s="123">
        <v>74.89</v>
      </c>
      <c r="G16" s="123">
        <v>4481.6000000000004</v>
      </c>
      <c r="H16" s="123">
        <v>507.98</v>
      </c>
      <c r="I16" s="123">
        <v>8592</v>
      </c>
      <c r="J16" s="123">
        <v>22709</v>
      </c>
      <c r="K16" s="123">
        <v>4289.1040000000003</v>
      </c>
      <c r="L16" s="123">
        <v>3859.4614999999999</v>
      </c>
      <c r="M16" s="123">
        <v>4287.5595000000003</v>
      </c>
      <c r="N16" s="123">
        <v>4286.1239999999998</v>
      </c>
      <c r="O16" s="123">
        <v>6640.8639999999996</v>
      </c>
      <c r="P16" s="123">
        <v>4808.2420000000002</v>
      </c>
    </row>
    <row r="17" spans="1:16" x14ac:dyDescent="0.3">
      <c r="A17" s="1"/>
      <c r="B17" s="125" t="s">
        <v>412</v>
      </c>
      <c r="C17" s="123">
        <v>870.9</v>
      </c>
      <c r="D17" s="123">
        <v>2988.3449599999999</v>
      </c>
      <c r="E17" s="123">
        <v>74.209999999999994</v>
      </c>
      <c r="F17" s="123">
        <v>74.209999999999994</v>
      </c>
      <c r="G17" s="123">
        <v>4481.6000000000004</v>
      </c>
      <c r="H17" s="123">
        <v>507.98</v>
      </c>
      <c r="I17" s="123">
        <v>8482</v>
      </c>
      <c r="J17" s="123">
        <v>22704</v>
      </c>
      <c r="K17" s="123">
        <v>4277.5618999999997</v>
      </c>
      <c r="L17" s="123">
        <v>3839.2044000000001</v>
      </c>
      <c r="M17" s="123">
        <v>4275.7820000000002</v>
      </c>
      <c r="N17" s="123">
        <v>4274.6620000000003</v>
      </c>
      <c r="O17" s="123">
        <v>6641.2569999999996</v>
      </c>
      <c r="P17" s="123">
        <v>4736.2330000000002</v>
      </c>
    </row>
    <row r="18" spans="1:16" x14ac:dyDescent="0.3">
      <c r="A18" s="1"/>
      <c r="B18" s="125" t="s">
        <v>1715</v>
      </c>
      <c r="C18" s="123">
        <v>870.9</v>
      </c>
      <c r="D18" s="123">
        <v>2987.1873900000001</v>
      </c>
      <c r="E18" s="123">
        <v>73.2</v>
      </c>
      <c r="F18" s="123">
        <v>73.2</v>
      </c>
      <c r="G18" s="123">
        <v>4474.7</v>
      </c>
      <c r="H18" s="123">
        <v>508.97</v>
      </c>
      <c r="I18" s="123">
        <v>8372</v>
      </c>
      <c r="J18" s="123">
        <v>22770</v>
      </c>
      <c r="K18" s="123">
        <v>4257.3050999999996</v>
      </c>
      <c r="L18" s="123">
        <v>3803.165</v>
      </c>
      <c r="M18" s="123">
        <v>4255.3675999999996</v>
      </c>
      <c r="N18" s="123">
        <v>4255.0902999999998</v>
      </c>
      <c r="O18" s="123">
        <v>6640.0789999999997</v>
      </c>
      <c r="P18" s="123">
        <v>4701.0969999999998</v>
      </c>
    </row>
    <row r="19" spans="1:16" x14ac:dyDescent="0.3">
      <c r="A19" s="1"/>
      <c r="B19" s="125" t="s">
        <v>1716</v>
      </c>
      <c r="C19" s="123">
        <v>870.6</v>
      </c>
      <c r="D19" s="123">
        <v>2989.2599100000002</v>
      </c>
      <c r="E19" s="123">
        <v>71.81</v>
      </c>
      <c r="F19" s="123">
        <v>71.81</v>
      </c>
      <c r="G19" s="123">
        <v>4481.6000000000004</v>
      </c>
      <c r="H19" s="123">
        <v>505.04</v>
      </c>
      <c r="I19" s="123">
        <v>8261</v>
      </c>
      <c r="J19" s="123">
        <v>22630</v>
      </c>
      <c r="K19" s="123">
        <v>4220.9120999999996</v>
      </c>
      <c r="L19" s="123">
        <v>3739.3310000000001</v>
      </c>
      <c r="M19" s="123">
        <v>4218.2685000000001</v>
      </c>
      <c r="N19" s="123">
        <v>4219.5147999999999</v>
      </c>
      <c r="O19" s="123">
        <v>6639.2939999999999</v>
      </c>
      <c r="P19" s="123">
        <v>4673.067</v>
      </c>
    </row>
    <row r="20" spans="1:16" x14ac:dyDescent="0.3">
      <c r="A20" s="1"/>
      <c r="B20" s="125" t="s">
        <v>1717</v>
      </c>
      <c r="C20" s="123">
        <v>787</v>
      </c>
      <c r="D20" s="123">
        <v>2992.7316700000001</v>
      </c>
      <c r="E20" s="123">
        <v>70.64</v>
      </c>
      <c r="F20" s="123">
        <v>70.64</v>
      </c>
      <c r="G20" s="123">
        <v>4474.7</v>
      </c>
      <c r="H20" s="123">
        <v>505.04</v>
      </c>
      <c r="I20" s="123">
        <v>8151</v>
      </c>
      <c r="J20" s="123">
        <v>22759</v>
      </c>
      <c r="K20" s="123">
        <v>4201.2439000000004</v>
      </c>
      <c r="L20" s="123">
        <v>3705.0585999999998</v>
      </c>
      <c r="M20" s="123">
        <v>4199.2281999999996</v>
      </c>
      <c r="N20" s="123">
        <v>4200.6998999999996</v>
      </c>
      <c r="O20" s="123">
        <v>6639.2939999999999</v>
      </c>
      <c r="P20" s="123">
        <v>4605.4769999999999</v>
      </c>
    </row>
    <row r="21" spans="1:16" x14ac:dyDescent="0.3">
      <c r="A21" s="1"/>
      <c r="B21" s="125" t="s">
        <v>240</v>
      </c>
      <c r="C21" s="123">
        <v>788</v>
      </c>
      <c r="D21" s="123">
        <v>2995.2890400000001</v>
      </c>
      <c r="E21" s="123">
        <v>69.75</v>
      </c>
      <c r="F21" s="123">
        <v>69.75</v>
      </c>
      <c r="G21" s="123">
        <v>4474.7</v>
      </c>
      <c r="H21" s="123">
        <v>512.89</v>
      </c>
      <c r="I21" s="123">
        <v>8088</v>
      </c>
      <c r="J21" s="123">
        <v>22649</v>
      </c>
      <c r="K21" s="123">
        <v>4182.7533000000003</v>
      </c>
      <c r="L21" s="123">
        <v>3655.4756000000002</v>
      </c>
      <c r="M21" s="123">
        <v>4180.3843999999999</v>
      </c>
      <c r="N21" s="123">
        <v>4181.5604999999996</v>
      </c>
      <c r="O21" s="123">
        <v>6640.8639999999996</v>
      </c>
      <c r="P21" s="123">
        <v>4320.9480000000003</v>
      </c>
    </row>
    <row r="22" spans="1:16" x14ac:dyDescent="0.3">
      <c r="A22" s="1"/>
      <c r="B22" s="125" t="s">
        <v>1718</v>
      </c>
      <c r="C22" s="123">
        <v>866.3</v>
      </c>
      <c r="D22" s="123">
        <v>2991.81709</v>
      </c>
      <c r="E22" s="123">
        <v>69.61</v>
      </c>
      <c r="F22" s="123">
        <v>69.61</v>
      </c>
      <c r="G22" s="123">
        <v>4474.7</v>
      </c>
      <c r="H22" s="123">
        <v>504.06</v>
      </c>
      <c r="I22" s="123">
        <v>8029</v>
      </c>
      <c r="J22" s="123">
        <v>22680</v>
      </c>
      <c r="K22" s="123">
        <v>4202.3040000000001</v>
      </c>
      <c r="L22" s="123">
        <v>3672.5527999999999</v>
      </c>
      <c r="M22" s="123">
        <v>4199.6211999999996</v>
      </c>
      <c r="N22" s="123">
        <v>4202.8625000000002</v>
      </c>
      <c r="O22" s="123">
        <v>6639.2939999999999</v>
      </c>
      <c r="P22" s="123">
        <v>4121.32</v>
      </c>
    </row>
    <row r="23" spans="1:16" x14ac:dyDescent="0.3">
      <c r="A23" s="1"/>
      <c r="B23" s="125" t="s">
        <v>304</v>
      </c>
      <c r="C23" s="123">
        <v>866.3</v>
      </c>
      <c r="D23" s="123">
        <v>2991.5763900000002</v>
      </c>
      <c r="E23" s="123">
        <v>69.5</v>
      </c>
      <c r="F23" s="123">
        <v>69.5</v>
      </c>
      <c r="G23" s="123">
        <v>4474.7</v>
      </c>
      <c r="H23" s="123">
        <v>508.97</v>
      </c>
      <c r="I23" s="123">
        <v>7972</v>
      </c>
      <c r="J23" s="123">
        <v>22666</v>
      </c>
      <c r="K23" s="123">
        <v>4234.4566000000004</v>
      </c>
      <c r="L23" s="123">
        <v>3744.2775000000001</v>
      </c>
      <c r="M23" s="123">
        <v>4232.0091000000002</v>
      </c>
      <c r="N23" s="123">
        <v>4235.6265999999996</v>
      </c>
      <c r="O23" s="123">
        <v>6639.2939999999999</v>
      </c>
      <c r="P23" s="123">
        <v>3949.97</v>
      </c>
    </row>
    <row r="24" spans="1:16" x14ac:dyDescent="0.3">
      <c r="A24" s="1"/>
      <c r="B24" s="125" t="s">
        <v>1719</v>
      </c>
      <c r="C24" s="123">
        <v>786.7</v>
      </c>
      <c r="D24" s="123">
        <v>2992.7316700000001</v>
      </c>
      <c r="E24" s="123">
        <v>69.56</v>
      </c>
      <c r="F24" s="123">
        <v>69.56</v>
      </c>
      <c r="G24" s="123">
        <v>4474.7</v>
      </c>
      <c r="H24" s="123">
        <v>502.1</v>
      </c>
      <c r="I24" s="123">
        <v>7946</v>
      </c>
      <c r="J24" s="123">
        <v>22691</v>
      </c>
      <c r="K24" s="123">
        <v>4154.8407999999999</v>
      </c>
      <c r="L24" s="123">
        <v>3730.2622999999999</v>
      </c>
      <c r="M24" s="123">
        <v>4156.0442999999996</v>
      </c>
      <c r="N24" s="123">
        <v>4157.9879000000001</v>
      </c>
      <c r="O24" s="123">
        <v>6639.2939999999999</v>
      </c>
      <c r="P24" s="123">
        <v>3793.1570000000002</v>
      </c>
    </row>
    <row r="25" spans="1:16" x14ac:dyDescent="0.3">
      <c r="A25" s="1"/>
      <c r="B25" s="125" t="s">
        <v>244</v>
      </c>
      <c r="C25" s="123">
        <v>790.2</v>
      </c>
      <c r="D25" s="123">
        <v>2989.5021400000001</v>
      </c>
      <c r="E25" s="123">
        <v>69.02</v>
      </c>
      <c r="F25" s="123">
        <v>69.02</v>
      </c>
      <c r="G25" s="123">
        <v>4474.7</v>
      </c>
      <c r="H25" s="123">
        <v>499.16</v>
      </c>
      <c r="I25" s="123">
        <v>7920</v>
      </c>
      <c r="J25" s="123">
        <v>22600</v>
      </c>
      <c r="K25" s="123">
        <v>4133.8768</v>
      </c>
      <c r="L25" s="123">
        <v>3668.9018000000001</v>
      </c>
      <c r="M25" s="123">
        <v>4135.0410000000002</v>
      </c>
      <c r="N25" s="123">
        <v>4136.4696000000004</v>
      </c>
      <c r="O25" s="123">
        <v>6639.2939999999999</v>
      </c>
      <c r="P25" s="123">
        <v>3670.2849999999999</v>
      </c>
    </row>
    <row r="26" spans="1:16" x14ac:dyDescent="0.3">
      <c r="A26" s="1"/>
      <c r="B26" s="125" t="s">
        <v>264</v>
      </c>
      <c r="C26" s="123">
        <v>790</v>
      </c>
      <c r="D26" s="123">
        <v>2996.6852199999998</v>
      </c>
      <c r="E26" s="123">
        <v>67.63</v>
      </c>
      <c r="F26" s="123">
        <v>67.63</v>
      </c>
      <c r="G26" s="123">
        <v>4474.7</v>
      </c>
      <c r="H26" s="123">
        <v>501.12</v>
      </c>
      <c r="I26" s="123">
        <v>7847</v>
      </c>
      <c r="J26" s="123">
        <v>22653</v>
      </c>
      <c r="K26" s="123">
        <v>4117.7416999999996</v>
      </c>
      <c r="L26" s="123">
        <v>3618.0228999999999</v>
      </c>
      <c r="M26" s="123">
        <v>4119.3378000000002</v>
      </c>
      <c r="N26" s="123">
        <v>4119.7089999999998</v>
      </c>
      <c r="O26" s="123">
        <v>6640.0789999999997</v>
      </c>
      <c r="P26" s="123">
        <v>3553.5160000000001</v>
      </c>
    </row>
    <row r="27" spans="1:16" x14ac:dyDescent="0.3">
      <c r="A27" s="1"/>
      <c r="B27" s="125" t="s">
        <v>471</v>
      </c>
      <c r="C27" s="123">
        <v>790.6</v>
      </c>
      <c r="D27" s="123">
        <v>2990.6595200000002</v>
      </c>
      <c r="E27" s="123">
        <v>66.5</v>
      </c>
      <c r="F27" s="123">
        <v>66.5</v>
      </c>
      <c r="G27" s="123">
        <v>4474.7</v>
      </c>
      <c r="H27" s="123">
        <v>502.1</v>
      </c>
      <c r="I27" s="123">
        <v>7697</v>
      </c>
      <c r="J27" s="123">
        <v>22673</v>
      </c>
      <c r="K27" s="123">
        <v>4102.6664000000001</v>
      </c>
      <c r="L27" s="123">
        <v>3597.8836000000001</v>
      </c>
      <c r="M27" s="123">
        <v>4104.4197000000004</v>
      </c>
      <c r="N27" s="123">
        <v>4104.4624000000003</v>
      </c>
      <c r="O27" s="123">
        <v>6638.116</v>
      </c>
      <c r="P27" s="123">
        <v>3462.3110000000001</v>
      </c>
    </row>
    <row r="28" spans="1:16" x14ac:dyDescent="0.3">
      <c r="A28" s="1"/>
      <c r="B28" s="125" t="s">
        <v>1720</v>
      </c>
      <c r="C28" s="123">
        <v>790.7</v>
      </c>
      <c r="D28" s="123">
        <v>2991.57753</v>
      </c>
      <c r="E28" s="123">
        <v>65.540000000000006</v>
      </c>
      <c r="F28" s="123">
        <v>65.540000000000006</v>
      </c>
      <c r="G28" s="123">
        <v>4474.7</v>
      </c>
      <c r="H28" s="123">
        <v>503.08</v>
      </c>
      <c r="I28" s="123">
        <v>7547</v>
      </c>
      <c r="J28" s="123">
        <v>22635</v>
      </c>
      <c r="K28" s="123">
        <v>4093.0091000000002</v>
      </c>
      <c r="L28" s="123">
        <v>3575.5065</v>
      </c>
      <c r="M28" s="123">
        <v>4095.1938</v>
      </c>
      <c r="N28" s="123">
        <v>4094.6228000000001</v>
      </c>
      <c r="O28" s="123">
        <v>6605.924</v>
      </c>
      <c r="P28" s="123">
        <v>3364.5459999999998</v>
      </c>
    </row>
    <row r="29" spans="1:16" x14ac:dyDescent="0.3">
      <c r="A29" s="1"/>
      <c r="B29" s="125" t="s">
        <v>1721</v>
      </c>
      <c r="C29" s="123">
        <v>791.6</v>
      </c>
      <c r="D29" s="123">
        <v>2992.0595199999998</v>
      </c>
      <c r="E29" s="123">
        <v>64.11</v>
      </c>
      <c r="F29" s="123">
        <v>64.11</v>
      </c>
      <c r="G29" s="123">
        <v>4474.7</v>
      </c>
      <c r="H29" s="123">
        <v>503.08</v>
      </c>
      <c r="I29" s="123">
        <v>7322</v>
      </c>
      <c r="J29" s="123">
        <v>22815</v>
      </c>
      <c r="K29" s="123">
        <v>4091.0068000000001</v>
      </c>
      <c r="L29" s="123">
        <v>3566.7910999999999</v>
      </c>
      <c r="M29" s="123">
        <v>4093.4272000000001</v>
      </c>
      <c r="N29" s="123">
        <v>4092.3515000000002</v>
      </c>
      <c r="O29" s="123">
        <v>6606.7089999999998</v>
      </c>
      <c r="P29" s="123">
        <v>3239.8130000000001</v>
      </c>
    </row>
    <row r="30" spans="1:16" x14ac:dyDescent="0.3">
      <c r="A30" s="1"/>
      <c r="B30" s="125" t="s">
        <v>1722</v>
      </c>
      <c r="C30" s="123">
        <v>792.5</v>
      </c>
      <c r="D30" s="123">
        <v>2990.8990899999999</v>
      </c>
      <c r="E30" s="123">
        <v>63.14</v>
      </c>
      <c r="F30" s="123">
        <v>63.14</v>
      </c>
      <c r="G30" s="123">
        <v>4474.7</v>
      </c>
      <c r="H30" s="123">
        <v>502.1</v>
      </c>
      <c r="I30" s="123">
        <v>7133</v>
      </c>
      <c r="J30" s="123">
        <v>22734</v>
      </c>
      <c r="K30" s="123">
        <v>4082.0556000000001</v>
      </c>
      <c r="L30" s="123">
        <v>3548.0648000000001</v>
      </c>
      <c r="M30" s="123">
        <v>4084.3978000000002</v>
      </c>
      <c r="N30" s="123">
        <v>4083.2687000000001</v>
      </c>
      <c r="O30" s="123">
        <v>6606.7089999999998</v>
      </c>
      <c r="P30" s="123">
        <v>3104.8119999999999</v>
      </c>
    </row>
    <row r="31" spans="1:16" x14ac:dyDescent="0.3">
      <c r="A31" s="1"/>
      <c r="B31" s="125" t="s">
        <v>1723</v>
      </c>
      <c r="C31" s="123">
        <v>792.2</v>
      </c>
      <c r="D31" s="123">
        <v>2988.3449599999999</v>
      </c>
      <c r="E31" s="123">
        <v>62.52</v>
      </c>
      <c r="F31" s="123">
        <v>62.52</v>
      </c>
      <c r="G31" s="123">
        <v>4474.7</v>
      </c>
      <c r="H31" s="123">
        <v>503.08</v>
      </c>
      <c r="I31" s="123">
        <v>7004</v>
      </c>
      <c r="J31" s="123">
        <v>22836</v>
      </c>
      <c r="K31" s="123">
        <v>4249.5315000000001</v>
      </c>
      <c r="L31" s="123">
        <v>3770.8946000000001</v>
      </c>
      <c r="M31" s="123">
        <v>4248.1048000000001</v>
      </c>
      <c r="N31" s="123">
        <v>4246.7642999999998</v>
      </c>
      <c r="O31" s="123">
        <v>6606.3159999999998</v>
      </c>
      <c r="P31" s="123">
        <v>2976.34</v>
      </c>
    </row>
    <row r="32" spans="1:16" x14ac:dyDescent="0.3">
      <c r="A32" s="1"/>
      <c r="B32" s="125" t="s">
        <v>1724</v>
      </c>
      <c r="C32" s="123">
        <v>791.9</v>
      </c>
      <c r="D32" s="123">
        <v>2894.5972400000001</v>
      </c>
      <c r="E32" s="123">
        <v>63.57</v>
      </c>
      <c r="F32" s="123">
        <v>63.57</v>
      </c>
      <c r="G32" s="123">
        <v>4474.7</v>
      </c>
      <c r="H32" s="123">
        <v>503.08</v>
      </c>
      <c r="I32" s="123">
        <v>7048</v>
      </c>
      <c r="J32" s="123">
        <v>22788</v>
      </c>
      <c r="K32" s="123">
        <v>4314.8967000000002</v>
      </c>
      <c r="L32" s="123">
        <v>3887.7273</v>
      </c>
      <c r="M32" s="123">
        <v>4313.47</v>
      </c>
      <c r="N32" s="123">
        <v>4312.1841000000004</v>
      </c>
      <c r="O32" s="123">
        <v>6606.3159999999998</v>
      </c>
      <c r="P32" s="123">
        <v>2951.4079999999999</v>
      </c>
    </row>
  </sheetData>
  <mergeCells count="3">
    <mergeCell ref="B3:G3"/>
    <mergeCell ref="B6:B8"/>
    <mergeCell ref="C6:P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71" t="s">
        <v>0</v>
      </c>
      <c r="C3" s="172"/>
      <c r="D3" s="172"/>
      <c r="E3" s="172"/>
      <c r="F3" s="172"/>
      <c r="G3" s="172"/>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75" t="s">
        <v>575</v>
      </c>
      <c r="C6" s="175" t="s">
        <v>1725</v>
      </c>
      <c r="D6" s="175"/>
      <c r="E6" s="175"/>
      <c r="F6" s="175"/>
      <c r="G6" s="175"/>
      <c r="H6" s="175"/>
      <c r="I6" s="175"/>
      <c r="J6" s="175"/>
      <c r="K6" s="175"/>
      <c r="L6" s="175"/>
      <c r="M6" s="175"/>
      <c r="N6" s="175"/>
      <c r="O6" s="175"/>
      <c r="P6" s="175"/>
      <c r="Q6" s="175"/>
    </row>
    <row r="7" spans="1:17" ht="40.049999999999997" customHeight="1" x14ac:dyDescent="0.3">
      <c r="A7" s="1"/>
      <c r="B7" s="175"/>
      <c r="C7" s="3" t="s">
        <v>249</v>
      </c>
      <c r="D7" s="3" t="s">
        <v>88</v>
      </c>
      <c r="E7" s="3" t="s">
        <v>88</v>
      </c>
      <c r="F7" s="3" t="s">
        <v>95</v>
      </c>
      <c r="G7" s="3" t="s">
        <v>95</v>
      </c>
      <c r="H7" s="3" t="s">
        <v>95</v>
      </c>
      <c r="I7" s="3" t="s">
        <v>95</v>
      </c>
      <c r="J7" s="3" t="s">
        <v>105</v>
      </c>
      <c r="K7" s="3" t="s">
        <v>624</v>
      </c>
      <c r="L7" s="3" t="s">
        <v>108</v>
      </c>
      <c r="M7" s="3" t="s">
        <v>108</v>
      </c>
      <c r="N7" s="3" t="s">
        <v>132</v>
      </c>
      <c r="O7" s="3" t="s">
        <v>132</v>
      </c>
      <c r="P7" s="3" t="s">
        <v>162</v>
      </c>
      <c r="Q7" s="3" t="s">
        <v>167</v>
      </c>
    </row>
    <row r="8" spans="1:17" ht="40.049999999999997" customHeight="1" x14ac:dyDescent="0.3">
      <c r="A8" s="1"/>
      <c r="B8" s="175"/>
      <c r="C8" s="3" t="s">
        <v>1152</v>
      </c>
      <c r="D8" s="3" t="s">
        <v>1159</v>
      </c>
      <c r="E8" s="3" t="s">
        <v>1160</v>
      </c>
      <c r="F8" s="3" t="s">
        <v>101</v>
      </c>
      <c r="G8" s="3" t="s">
        <v>104</v>
      </c>
      <c r="H8" s="3" t="s">
        <v>1628</v>
      </c>
      <c r="I8" s="3" t="s">
        <v>1175</v>
      </c>
      <c r="J8" s="3" t="s">
        <v>106</v>
      </c>
      <c r="K8" s="3" t="s">
        <v>1181</v>
      </c>
      <c r="L8" s="3" t="s">
        <v>117</v>
      </c>
      <c r="M8" s="3" t="s">
        <v>121</v>
      </c>
      <c r="N8" s="3" t="s">
        <v>1196</v>
      </c>
      <c r="O8" s="3" t="s">
        <v>147</v>
      </c>
      <c r="P8" s="3" t="s">
        <v>1210</v>
      </c>
      <c r="Q8" s="3" t="s">
        <v>1211</v>
      </c>
    </row>
    <row r="9" spans="1:17" x14ac:dyDescent="0.3">
      <c r="A9" s="1"/>
      <c r="B9" s="125" t="s">
        <v>186</v>
      </c>
      <c r="C9" s="123">
        <v>19</v>
      </c>
      <c r="D9" s="123">
        <v>25.01</v>
      </c>
      <c r="E9" s="123">
        <v>25.01</v>
      </c>
      <c r="F9" s="123">
        <v>22.5</v>
      </c>
      <c r="G9" s="123">
        <v>22.5</v>
      </c>
      <c r="H9" s="123">
        <v>22.72</v>
      </c>
      <c r="I9" s="123">
        <v>22.72</v>
      </c>
      <c r="J9" s="123">
        <v>21.6</v>
      </c>
      <c r="K9" s="123">
        <v>35.06</v>
      </c>
      <c r="L9" s="123">
        <v>22</v>
      </c>
      <c r="M9" s="123">
        <v>22</v>
      </c>
      <c r="N9" s="123">
        <v>23.14</v>
      </c>
      <c r="O9" s="123">
        <v>22.43</v>
      </c>
      <c r="P9" s="123">
        <v>20.990179999999999</v>
      </c>
      <c r="Q9" s="123">
        <v>24.1</v>
      </c>
    </row>
    <row r="10" spans="1:17" x14ac:dyDescent="0.3">
      <c r="A10" s="1"/>
      <c r="B10" s="125" t="s">
        <v>1711</v>
      </c>
      <c r="C10" s="123">
        <v>18.600000000000001</v>
      </c>
      <c r="D10" s="123">
        <v>25.03</v>
      </c>
      <c r="E10" s="123">
        <v>25.03</v>
      </c>
      <c r="F10" s="123">
        <v>22.4</v>
      </c>
      <c r="G10" s="123">
        <v>22.4</v>
      </c>
      <c r="H10" s="123">
        <v>22.55</v>
      </c>
      <c r="I10" s="123">
        <v>22.55</v>
      </c>
      <c r="J10" s="123">
        <v>21.6</v>
      </c>
      <c r="K10" s="123">
        <v>34.880000000000003</v>
      </c>
      <c r="L10" s="123">
        <v>21.9</v>
      </c>
      <c r="M10" s="123">
        <v>21.8</v>
      </c>
      <c r="N10" s="123">
        <v>23.05</v>
      </c>
      <c r="O10" s="123">
        <v>22.27</v>
      </c>
      <c r="P10" s="123">
        <v>20.81955</v>
      </c>
      <c r="Q10" s="123">
        <v>23.81</v>
      </c>
    </row>
    <row r="11" spans="1:17" x14ac:dyDescent="0.3">
      <c r="A11" s="1"/>
      <c r="B11" s="125" t="s">
        <v>1712</v>
      </c>
      <c r="C11" s="123">
        <v>18.100000000000001</v>
      </c>
      <c r="D11" s="123">
        <v>25.23</v>
      </c>
      <c r="E11" s="123">
        <v>25.23</v>
      </c>
      <c r="F11" s="123">
        <v>22.4</v>
      </c>
      <c r="G11" s="123">
        <v>22.4</v>
      </c>
      <c r="H11" s="123">
        <v>22.34</v>
      </c>
      <c r="I11" s="123">
        <v>22.34</v>
      </c>
      <c r="J11" s="123">
        <v>21.6</v>
      </c>
      <c r="K11" s="123">
        <v>34.700000000000003</v>
      </c>
      <c r="L11" s="123">
        <v>21.6</v>
      </c>
      <c r="M11" s="123">
        <v>21.6</v>
      </c>
      <c r="N11" s="123">
        <v>23.95</v>
      </c>
      <c r="O11" s="123">
        <v>22.13</v>
      </c>
      <c r="P11" s="123">
        <v>20.91892</v>
      </c>
      <c r="Q11" s="123">
        <v>23.35</v>
      </c>
    </row>
    <row r="12" spans="1:17" x14ac:dyDescent="0.3">
      <c r="A12" s="1"/>
      <c r="B12" s="125" t="s">
        <v>1713</v>
      </c>
      <c r="C12" s="123">
        <v>17.899999999999999</v>
      </c>
      <c r="D12" s="123">
        <v>26.37</v>
      </c>
      <c r="E12" s="123">
        <v>26.37</v>
      </c>
      <c r="F12" s="123">
        <v>22.2</v>
      </c>
      <c r="G12" s="123">
        <v>22.2</v>
      </c>
      <c r="H12" s="123">
        <v>22.3</v>
      </c>
      <c r="I12" s="123">
        <v>22.3</v>
      </c>
      <c r="J12" s="123">
        <v>21.6</v>
      </c>
      <c r="K12" s="123">
        <v>34.57</v>
      </c>
      <c r="L12" s="123">
        <v>21.1</v>
      </c>
      <c r="M12" s="123">
        <v>21.2</v>
      </c>
      <c r="N12" s="123">
        <v>24.07</v>
      </c>
      <c r="O12" s="123">
        <v>21.97</v>
      </c>
      <c r="P12" s="123">
        <v>21.608450000000001</v>
      </c>
      <c r="Q12" s="123">
        <v>23.02</v>
      </c>
    </row>
    <row r="13" spans="1:17" x14ac:dyDescent="0.3">
      <c r="A13" s="1"/>
      <c r="B13" s="125" t="s">
        <v>318</v>
      </c>
      <c r="C13" s="123">
        <v>17.8</v>
      </c>
      <c r="D13" s="123">
        <v>26.65</v>
      </c>
      <c r="E13" s="123">
        <v>26.65</v>
      </c>
      <c r="F13" s="123">
        <v>22.6</v>
      </c>
      <c r="G13" s="123">
        <v>22.6</v>
      </c>
      <c r="H13" s="123">
        <v>22.15</v>
      </c>
      <c r="I13" s="123">
        <v>22.15</v>
      </c>
      <c r="J13" s="123">
        <v>21.6</v>
      </c>
      <c r="K13" s="123">
        <v>34.49</v>
      </c>
      <c r="L13" s="123">
        <v>20.8</v>
      </c>
      <c r="M13" s="123">
        <v>21.3</v>
      </c>
      <c r="N13" s="123">
        <v>24.1</v>
      </c>
      <c r="O13" s="123">
        <v>21.97</v>
      </c>
      <c r="P13" s="123">
        <v>21.059439999999999</v>
      </c>
      <c r="Q13" s="123">
        <v>22.81</v>
      </c>
    </row>
    <row r="14" spans="1:17" x14ac:dyDescent="0.3">
      <c r="A14" s="1"/>
      <c r="B14" s="125" t="s">
        <v>1714</v>
      </c>
      <c r="C14" s="123">
        <v>170.9</v>
      </c>
      <c r="D14" s="123">
        <v>26.58</v>
      </c>
      <c r="E14" s="123">
        <v>26.58</v>
      </c>
      <c r="F14" s="123">
        <v>21.9</v>
      </c>
      <c r="G14" s="123">
        <v>21.9</v>
      </c>
      <c r="H14" s="123">
        <v>22.09</v>
      </c>
      <c r="I14" s="123">
        <v>22.09</v>
      </c>
      <c r="J14" s="123">
        <v>21.5</v>
      </c>
      <c r="K14" s="123">
        <v>34.47</v>
      </c>
      <c r="L14" s="123">
        <v>21</v>
      </c>
      <c r="M14" s="123">
        <v>21</v>
      </c>
      <c r="N14" s="123">
        <v>24.22</v>
      </c>
      <c r="O14" s="123">
        <v>22</v>
      </c>
      <c r="P14" s="123">
        <v>21.447859999999999</v>
      </c>
      <c r="Q14" s="123">
        <v>22.78</v>
      </c>
    </row>
    <row r="15" spans="1:17" x14ac:dyDescent="0.3">
      <c r="A15" s="1"/>
      <c r="B15" s="125" t="s">
        <v>482</v>
      </c>
      <c r="C15" s="123">
        <v>17.600000000000001</v>
      </c>
      <c r="D15" s="123">
        <v>26.51</v>
      </c>
      <c r="E15" s="123">
        <v>26.51</v>
      </c>
      <c r="F15" s="123">
        <v>22.5</v>
      </c>
      <c r="G15" s="123">
        <v>22.5</v>
      </c>
      <c r="H15" s="123">
        <v>22.02</v>
      </c>
      <c r="I15" s="123">
        <v>22.02</v>
      </c>
      <c r="J15" s="123">
        <v>21.4</v>
      </c>
      <c r="K15" s="123">
        <v>34.659999999999997</v>
      </c>
      <c r="L15" s="123">
        <v>20.2</v>
      </c>
      <c r="M15" s="123">
        <v>20</v>
      </c>
      <c r="N15" s="123">
        <v>24.31</v>
      </c>
      <c r="O15" s="123">
        <v>22.7</v>
      </c>
      <c r="P15" s="123">
        <v>21.048400000000001</v>
      </c>
      <c r="Q15" s="123">
        <v>22.93</v>
      </c>
    </row>
    <row r="16" spans="1:17" x14ac:dyDescent="0.3">
      <c r="A16" s="1"/>
      <c r="B16" s="125" t="s">
        <v>263</v>
      </c>
      <c r="C16" s="123">
        <v>17.600000000000001</v>
      </c>
      <c r="D16" s="123">
        <v>26.39</v>
      </c>
      <c r="E16" s="123">
        <v>26.39</v>
      </c>
      <c r="F16" s="123">
        <v>22.3</v>
      </c>
      <c r="G16" s="123">
        <v>22.3</v>
      </c>
      <c r="H16" s="123">
        <v>22.04</v>
      </c>
      <c r="I16" s="123">
        <v>22.04</v>
      </c>
      <c r="J16" s="123">
        <v>21.4</v>
      </c>
      <c r="K16" s="123">
        <v>35.76</v>
      </c>
      <c r="L16" s="123">
        <v>20.399999999999999</v>
      </c>
      <c r="M16" s="123">
        <v>20.3</v>
      </c>
      <c r="N16" s="123">
        <v>24.41</v>
      </c>
      <c r="O16" s="123">
        <v>22.23</v>
      </c>
      <c r="P16" s="123">
        <v>20.794460000000001</v>
      </c>
      <c r="Q16" s="123">
        <v>23.07</v>
      </c>
    </row>
    <row r="17" spans="1:17" x14ac:dyDescent="0.3">
      <c r="A17" s="1"/>
      <c r="B17" s="125" t="s">
        <v>412</v>
      </c>
      <c r="C17" s="123">
        <v>18.3</v>
      </c>
      <c r="D17" s="123">
        <v>26.56</v>
      </c>
      <c r="E17" s="123">
        <v>26.56</v>
      </c>
      <c r="F17" s="123">
        <v>22.2</v>
      </c>
      <c r="G17" s="123">
        <v>22.2</v>
      </c>
      <c r="H17" s="123">
        <v>22.1</v>
      </c>
      <c r="I17" s="123">
        <v>22.1</v>
      </c>
      <c r="J17" s="123">
        <v>70.900000000000006</v>
      </c>
      <c r="K17" s="123">
        <v>36.86</v>
      </c>
      <c r="L17" s="123">
        <v>21.9</v>
      </c>
      <c r="M17" s="123">
        <v>22.5</v>
      </c>
      <c r="N17" s="123">
        <v>24.63</v>
      </c>
      <c r="O17" s="123">
        <v>22.329899999999999</v>
      </c>
      <c r="P17" s="123">
        <v>21.197949999999999</v>
      </c>
      <c r="Q17" s="123">
        <v>23.8</v>
      </c>
    </row>
    <row r="18" spans="1:17" x14ac:dyDescent="0.3">
      <c r="A18" s="1"/>
      <c r="B18" s="125" t="s">
        <v>1715</v>
      </c>
      <c r="C18" s="123">
        <v>20.100000000000001</v>
      </c>
      <c r="D18" s="123">
        <v>26.64</v>
      </c>
      <c r="E18" s="123">
        <v>26.64</v>
      </c>
      <c r="F18" s="123">
        <v>22.4</v>
      </c>
      <c r="G18" s="123">
        <v>22.4</v>
      </c>
      <c r="H18" s="123">
        <v>22.68</v>
      </c>
      <c r="I18" s="123">
        <v>22.68</v>
      </c>
      <c r="J18" s="123">
        <v>21.9</v>
      </c>
      <c r="K18" s="123">
        <v>38.229999999999997</v>
      </c>
      <c r="L18" s="123">
        <v>24.3</v>
      </c>
      <c r="M18" s="123">
        <v>24.6</v>
      </c>
      <c r="N18" s="123">
        <v>24.94</v>
      </c>
      <c r="O18" s="123">
        <v>22.47</v>
      </c>
      <c r="P18" s="123">
        <v>21.003229999999999</v>
      </c>
      <c r="Q18" s="123">
        <v>28.25</v>
      </c>
    </row>
    <row r="19" spans="1:17" x14ac:dyDescent="0.3">
      <c r="A19" s="1"/>
      <c r="B19" s="125" t="s">
        <v>1716</v>
      </c>
      <c r="C19" s="123">
        <v>21.1</v>
      </c>
      <c r="D19" s="123">
        <v>27.45</v>
      </c>
      <c r="E19" s="123">
        <v>27.45</v>
      </c>
      <c r="F19" s="123">
        <v>23.1</v>
      </c>
      <c r="G19" s="123">
        <v>23.1</v>
      </c>
      <c r="H19" s="123">
        <v>23.38</v>
      </c>
      <c r="I19" s="123">
        <v>23.38</v>
      </c>
      <c r="J19" s="123">
        <v>21.8</v>
      </c>
      <c r="K19" s="123">
        <v>39.18</v>
      </c>
      <c r="L19" s="123">
        <v>25.1</v>
      </c>
      <c r="M19" s="123">
        <v>26.5</v>
      </c>
      <c r="N19" s="123">
        <v>25.35</v>
      </c>
      <c r="O19" s="123">
        <v>22.87</v>
      </c>
      <c r="P19" s="123">
        <v>20.665990000000001</v>
      </c>
      <c r="Q19" s="123">
        <v>29.28</v>
      </c>
    </row>
    <row r="20" spans="1:17" x14ac:dyDescent="0.3">
      <c r="A20" s="1"/>
      <c r="B20" s="125" t="s">
        <v>1717</v>
      </c>
      <c r="C20" s="123">
        <v>22.6</v>
      </c>
      <c r="D20" s="123">
        <v>28.55</v>
      </c>
      <c r="E20" s="123">
        <v>28.55</v>
      </c>
      <c r="F20" s="123">
        <v>22.5</v>
      </c>
      <c r="G20" s="123">
        <v>22.5</v>
      </c>
      <c r="H20" s="123">
        <v>23.94</v>
      </c>
      <c r="I20" s="123">
        <v>23.94</v>
      </c>
      <c r="J20" s="123">
        <v>21.9</v>
      </c>
      <c r="K20" s="123">
        <v>39.270000000000003</v>
      </c>
      <c r="L20" s="123">
        <v>25</v>
      </c>
      <c r="M20" s="123">
        <v>26.8</v>
      </c>
      <c r="N20" s="123">
        <v>25.65</v>
      </c>
      <c r="O20" s="123">
        <v>23.1</v>
      </c>
      <c r="P20" s="123">
        <v>20.681049999999999</v>
      </c>
      <c r="Q20" s="123">
        <v>29.31</v>
      </c>
    </row>
    <row r="21" spans="1:17" x14ac:dyDescent="0.3">
      <c r="A21" s="1"/>
      <c r="B21" s="125" t="s">
        <v>240</v>
      </c>
      <c r="C21" s="123">
        <v>24.1</v>
      </c>
      <c r="D21" s="123">
        <v>30.28</v>
      </c>
      <c r="E21" s="123">
        <v>30.28</v>
      </c>
      <c r="F21" s="123">
        <v>23</v>
      </c>
      <c r="G21" s="123">
        <v>23</v>
      </c>
      <c r="H21" s="123">
        <v>24.36</v>
      </c>
      <c r="I21" s="123">
        <v>24.36</v>
      </c>
      <c r="J21" s="123">
        <v>22</v>
      </c>
      <c r="K21" s="123">
        <v>37.93</v>
      </c>
      <c r="L21" s="123">
        <v>25.3</v>
      </c>
      <c r="M21" s="123">
        <v>27.2</v>
      </c>
      <c r="N21" s="123">
        <v>25.89</v>
      </c>
      <c r="O21" s="123">
        <v>23.93</v>
      </c>
      <c r="P21" s="123">
        <v>20.58971</v>
      </c>
      <c r="Q21" s="123">
        <v>30.26</v>
      </c>
    </row>
    <row r="22" spans="1:17" x14ac:dyDescent="0.3">
      <c r="A22" s="1"/>
      <c r="B22" s="125" t="s">
        <v>1718</v>
      </c>
      <c r="C22" s="123">
        <v>25.4</v>
      </c>
      <c r="D22" s="123">
        <v>31.03</v>
      </c>
      <c r="E22" s="123">
        <v>31.03</v>
      </c>
      <c r="F22" s="123">
        <v>22.8</v>
      </c>
      <c r="G22" s="123">
        <v>22.8</v>
      </c>
      <c r="H22" s="123">
        <v>24.9</v>
      </c>
      <c r="I22" s="123">
        <v>24.9</v>
      </c>
      <c r="J22" s="123">
        <v>22.6</v>
      </c>
      <c r="K22" s="123">
        <v>38.369999999999997</v>
      </c>
      <c r="L22" s="123">
        <v>25.1</v>
      </c>
      <c r="M22" s="123">
        <v>27.4</v>
      </c>
      <c r="N22" s="123">
        <v>26.19</v>
      </c>
      <c r="O22" s="123">
        <v>24.18</v>
      </c>
      <c r="P22" s="123">
        <v>20.717179999999999</v>
      </c>
      <c r="Q22" s="123">
        <v>30.56</v>
      </c>
    </row>
    <row r="23" spans="1:17" x14ac:dyDescent="0.3">
      <c r="A23" s="1"/>
      <c r="B23" s="125" t="s">
        <v>304</v>
      </c>
      <c r="C23" s="123">
        <v>25.7</v>
      </c>
      <c r="D23" s="123">
        <v>31.7</v>
      </c>
      <c r="E23" s="123">
        <v>31.7</v>
      </c>
      <c r="F23" s="123">
        <v>22.7</v>
      </c>
      <c r="G23" s="123">
        <v>22.7</v>
      </c>
      <c r="H23" s="123">
        <v>25.38</v>
      </c>
      <c r="I23" s="123">
        <v>25.38</v>
      </c>
      <c r="J23" s="123">
        <v>22.2</v>
      </c>
      <c r="K23" s="123">
        <v>38.020000000000003</v>
      </c>
      <c r="L23" s="123">
        <v>25</v>
      </c>
      <c r="M23" s="123">
        <v>27.1</v>
      </c>
      <c r="N23" s="123">
        <v>26.47</v>
      </c>
      <c r="O23" s="123">
        <v>24.2</v>
      </c>
      <c r="P23" s="123">
        <v>20.785430000000002</v>
      </c>
      <c r="Q23" s="123">
        <v>31.21</v>
      </c>
    </row>
    <row r="24" spans="1:17" x14ac:dyDescent="0.3">
      <c r="A24" s="1"/>
      <c r="B24" s="125" t="s">
        <v>1719</v>
      </c>
      <c r="C24" s="123">
        <v>26.4</v>
      </c>
      <c r="D24" s="123">
        <v>32.15</v>
      </c>
      <c r="E24" s="123">
        <v>32.15</v>
      </c>
      <c r="F24" s="123">
        <v>22.8</v>
      </c>
      <c r="G24" s="123">
        <v>22.8</v>
      </c>
      <c r="H24" s="123">
        <v>25.64</v>
      </c>
      <c r="I24" s="123">
        <v>25.64</v>
      </c>
      <c r="J24" s="123">
        <v>22.2</v>
      </c>
      <c r="K24" s="123">
        <v>37.229999999999997</v>
      </c>
      <c r="L24" s="123">
        <v>25.1</v>
      </c>
      <c r="M24" s="123">
        <v>26.2</v>
      </c>
      <c r="N24" s="123">
        <v>23.66</v>
      </c>
      <c r="O24" s="123">
        <v>23.84</v>
      </c>
      <c r="P24" s="123">
        <v>20.880780000000001</v>
      </c>
      <c r="Q24" s="123">
        <v>30.56</v>
      </c>
    </row>
    <row r="25" spans="1:17" x14ac:dyDescent="0.3">
      <c r="A25" s="1"/>
      <c r="B25" s="125" t="s">
        <v>244</v>
      </c>
      <c r="C25" s="123">
        <v>25.9</v>
      </c>
      <c r="D25" s="123">
        <v>32.35</v>
      </c>
      <c r="E25" s="123">
        <v>32.35</v>
      </c>
      <c r="F25" s="123">
        <v>22.8</v>
      </c>
      <c r="G25" s="123">
        <v>22.8</v>
      </c>
      <c r="H25" s="123">
        <v>25.34</v>
      </c>
      <c r="I25" s="123">
        <v>25.34</v>
      </c>
      <c r="J25" s="123">
        <v>22.2</v>
      </c>
      <c r="K25" s="123">
        <v>36.06</v>
      </c>
      <c r="L25" s="123">
        <v>24.4</v>
      </c>
      <c r="M25" s="123">
        <v>25</v>
      </c>
      <c r="N25" s="123">
        <v>23.64</v>
      </c>
      <c r="O25" s="123">
        <v>23.53</v>
      </c>
      <c r="P25" s="123">
        <v>21.114640000000001</v>
      </c>
      <c r="Q25" s="123">
        <v>30.22</v>
      </c>
    </row>
    <row r="26" spans="1:17" x14ac:dyDescent="0.3">
      <c r="A26" s="1"/>
      <c r="B26" s="125" t="s">
        <v>264</v>
      </c>
      <c r="C26" s="123">
        <v>23.7</v>
      </c>
      <c r="D26" s="123">
        <v>32.479999999999997</v>
      </c>
      <c r="E26" s="123">
        <v>32.479999999999997</v>
      </c>
      <c r="F26" s="123">
        <v>22.6</v>
      </c>
      <c r="G26" s="123">
        <v>22.6</v>
      </c>
      <c r="H26" s="123">
        <v>24.82</v>
      </c>
      <c r="I26" s="123">
        <v>24.82</v>
      </c>
      <c r="J26" s="123">
        <v>21.8</v>
      </c>
      <c r="K26" s="123">
        <v>35.57</v>
      </c>
      <c r="L26" s="123">
        <v>23.6</v>
      </c>
      <c r="M26" s="123">
        <v>23.4</v>
      </c>
      <c r="N26" s="123">
        <v>23.329899999999999</v>
      </c>
      <c r="O26" s="123">
        <v>23.19</v>
      </c>
      <c r="P26" s="123">
        <v>21.308350000000001</v>
      </c>
      <c r="Q26" s="123">
        <v>28.55</v>
      </c>
    </row>
    <row r="27" spans="1:17" x14ac:dyDescent="0.3">
      <c r="A27" s="1"/>
      <c r="B27" s="125" t="s">
        <v>471</v>
      </c>
      <c r="C27" s="123">
        <v>22.3</v>
      </c>
      <c r="D27" s="123">
        <v>32.01</v>
      </c>
      <c r="E27" s="123">
        <v>32.01</v>
      </c>
      <c r="F27" s="123">
        <v>22.6</v>
      </c>
      <c r="G27" s="123">
        <v>22.6</v>
      </c>
      <c r="H27" s="123">
        <v>24.37</v>
      </c>
      <c r="I27" s="123">
        <v>24.37</v>
      </c>
      <c r="J27" s="123">
        <v>21.8</v>
      </c>
      <c r="K27" s="123">
        <v>34.9</v>
      </c>
      <c r="L27" s="123">
        <v>22.3</v>
      </c>
      <c r="M27" s="123">
        <v>22.7</v>
      </c>
      <c r="N27" s="123">
        <v>23.079899999999999</v>
      </c>
      <c r="O27" s="123">
        <v>22.7</v>
      </c>
      <c r="P27" s="123">
        <v>21.822240000000001</v>
      </c>
      <c r="Q27" s="123">
        <v>26.75</v>
      </c>
    </row>
    <row r="28" spans="1:17" x14ac:dyDescent="0.3">
      <c r="A28" s="1"/>
      <c r="B28" s="125" t="s">
        <v>1720</v>
      </c>
      <c r="C28" s="123">
        <v>20.3</v>
      </c>
      <c r="D28" s="123">
        <v>31.46</v>
      </c>
      <c r="E28" s="123">
        <v>31.46</v>
      </c>
      <c r="F28" s="123">
        <v>22.7</v>
      </c>
      <c r="G28" s="123">
        <v>22.7</v>
      </c>
      <c r="H28" s="123">
        <v>23.97</v>
      </c>
      <c r="I28" s="123">
        <v>23.97</v>
      </c>
      <c r="J28" s="123">
        <v>21.9</v>
      </c>
      <c r="K28" s="123">
        <v>34.39</v>
      </c>
      <c r="L28" s="123">
        <v>21.8</v>
      </c>
      <c r="M28" s="123">
        <v>22.5</v>
      </c>
      <c r="N28" s="123">
        <v>22.91</v>
      </c>
      <c r="O28" s="123">
        <v>22.6</v>
      </c>
      <c r="P28" s="123">
        <v>21.794139999999999</v>
      </c>
      <c r="Q28" s="123">
        <v>26.11</v>
      </c>
    </row>
    <row r="29" spans="1:17" x14ac:dyDescent="0.3">
      <c r="A29" s="1"/>
      <c r="B29" s="125" t="s">
        <v>1721</v>
      </c>
      <c r="C29" s="123">
        <v>19.3</v>
      </c>
      <c r="D29" s="123">
        <v>30.87</v>
      </c>
      <c r="E29" s="123">
        <v>30.87</v>
      </c>
      <c r="F29" s="123">
        <v>22.9</v>
      </c>
      <c r="G29" s="123">
        <v>22.9</v>
      </c>
      <c r="H29" s="123">
        <v>23.6</v>
      </c>
      <c r="I29" s="123">
        <v>23.6</v>
      </c>
      <c r="J29" s="123">
        <v>22.1</v>
      </c>
      <c r="K29" s="123">
        <v>34.450000000000003</v>
      </c>
      <c r="L29" s="123">
        <v>21.4</v>
      </c>
      <c r="M29" s="123">
        <v>22.4</v>
      </c>
      <c r="N29" s="123">
        <v>22.76</v>
      </c>
      <c r="O29" s="123">
        <v>22.7</v>
      </c>
      <c r="P29" s="123">
        <v>22.34215</v>
      </c>
      <c r="Q29" s="123">
        <v>25.99</v>
      </c>
    </row>
    <row r="30" spans="1:17" x14ac:dyDescent="0.3">
      <c r="A30" s="1"/>
      <c r="B30" s="125" t="s">
        <v>1722</v>
      </c>
      <c r="C30" s="123">
        <v>18</v>
      </c>
      <c r="D30" s="123">
        <v>28.68</v>
      </c>
      <c r="E30" s="123">
        <v>28.68</v>
      </c>
      <c r="F30" s="123">
        <v>23</v>
      </c>
      <c r="G30" s="123">
        <v>23</v>
      </c>
      <c r="H30" s="123">
        <v>23.32</v>
      </c>
      <c r="I30" s="123">
        <v>23.32</v>
      </c>
      <c r="J30" s="123">
        <v>21.7</v>
      </c>
      <c r="K30" s="123">
        <v>34.42</v>
      </c>
      <c r="L30" s="123">
        <v>21.5</v>
      </c>
      <c r="M30" s="123">
        <v>22.3</v>
      </c>
      <c r="N30" s="123">
        <v>22.6</v>
      </c>
      <c r="O30" s="123">
        <v>22.7</v>
      </c>
      <c r="P30" s="123">
        <v>22.169519999999999</v>
      </c>
      <c r="Q30" s="123">
        <v>25.77</v>
      </c>
    </row>
    <row r="31" spans="1:17" x14ac:dyDescent="0.3">
      <c r="A31" s="1"/>
      <c r="B31" s="125" t="s">
        <v>1723</v>
      </c>
      <c r="C31" s="123">
        <v>19.3</v>
      </c>
      <c r="D31" s="123">
        <v>24.69</v>
      </c>
      <c r="E31" s="123">
        <v>24.69</v>
      </c>
      <c r="F31" s="123">
        <v>22.7</v>
      </c>
      <c r="G31" s="123">
        <v>22.7</v>
      </c>
      <c r="H31" s="123">
        <v>23.1</v>
      </c>
      <c r="I31" s="123">
        <v>23.1</v>
      </c>
      <c r="J31" s="123">
        <v>21.7</v>
      </c>
      <c r="K31" s="123">
        <v>34.31</v>
      </c>
      <c r="L31" s="123">
        <v>21.3</v>
      </c>
      <c r="M31" s="123">
        <v>22.3</v>
      </c>
      <c r="N31" s="123">
        <v>23.64</v>
      </c>
      <c r="O31" s="123">
        <v>22.67</v>
      </c>
      <c r="P31" s="123">
        <v>22.048069999999999</v>
      </c>
      <c r="Q31" s="123">
        <v>25.97</v>
      </c>
    </row>
    <row r="32" spans="1:17" x14ac:dyDescent="0.3">
      <c r="A32" s="1"/>
      <c r="B32" s="125" t="s">
        <v>1724</v>
      </c>
      <c r="C32" s="123">
        <v>19.7</v>
      </c>
      <c r="D32" s="123">
        <v>24.66</v>
      </c>
      <c r="E32" s="123">
        <v>24.66</v>
      </c>
      <c r="F32" s="123">
        <v>22.4</v>
      </c>
      <c r="G32" s="123">
        <v>22.4</v>
      </c>
      <c r="H32" s="123">
        <v>22.9</v>
      </c>
      <c r="I32" s="123">
        <v>22.9</v>
      </c>
      <c r="J32" s="123">
        <v>21.6</v>
      </c>
      <c r="K32" s="123">
        <v>34.42</v>
      </c>
      <c r="L32" s="123">
        <v>21.4</v>
      </c>
      <c r="M32" s="123">
        <v>22.3</v>
      </c>
      <c r="N32" s="123">
        <v>24.01</v>
      </c>
      <c r="O32" s="123">
        <v>22.67</v>
      </c>
      <c r="P32" s="123">
        <v>22.34918</v>
      </c>
      <c r="Q32" s="123">
        <v>25.63</v>
      </c>
    </row>
  </sheetData>
  <mergeCells count="3">
    <mergeCell ref="B3:G3"/>
    <mergeCell ref="B6:B8"/>
    <mergeCell ref="C6:Q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71" t="s">
        <v>0</v>
      </c>
      <c r="C3" s="172"/>
      <c r="D3" s="172"/>
      <c r="E3" s="172"/>
      <c r="F3" s="172"/>
      <c r="G3" s="172"/>
      <c r="H3" s="1"/>
    </row>
    <row r="4" spans="1:8" ht="0" hidden="1" customHeight="1" x14ac:dyDescent="0.3">
      <c r="A4" s="1"/>
      <c r="B4" s="1"/>
      <c r="C4" s="1"/>
      <c r="D4" s="1"/>
      <c r="E4" s="1"/>
      <c r="F4" s="1"/>
      <c r="G4" s="1"/>
      <c r="H4" s="1"/>
    </row>
    <row r="5" spans="1:8" ht="22.8" x14ac:dyDescent="0.4">
      <c r="A5" s="1"/>
      <c r="B5" s="22" t="s">
        <v>1726</v>
      </c>
      <c r="C5" s="1"/>
      <c r="D5" s="1"/>
      <c r="E5" s="1"/>
      <c r="F5" s="1"/>
      <c r="G5" s="1"/>
      <c r="H5" s="1"/>
    </row>
    <row r="6" spans="1:8" x14ac:dyDescent="0.3">
      <c r="A6" s="1"/>
      <c r="B6" s="1"/>
      <c r="C6" s="1"/>
      <c r="D6" s="1"/>
      <c r="E6" s="1"/>
      <c r="F6" s="1"/>
      <c r="G6" s="1"/>
      <c r="H6" s="1"/>
    </row>
    <row r="7" spans="1:8" ht="45" customHeight="1" x14ac:dyDescent="0.3">
      <c r="A7" s="1"/>
      <c r="B7" s="3" t="s">
        <v>65</v>
      </c>
      <c r="C7" s="3" t="s">
        <v>3</v>
      </c>
      <c r="D7" s="3" t="s">
        <v>1727</v>
      </c>
      <c r="E7" s="3" t="s">
        <v>1728</v>
      </c>
      <c r="F7" s="3" t="s">
        <v>1729</v>
      </c>
      <c r="G7" s="3" t="s">
        <v>8</v>
      </c>
      <c r="H7" s="3" t="s">
        <v>1624</v>
      </c>
    </row>
    <row r="8" spans="1:8" x14ac:dyDescent="0.3">
      <c r="A8" s="1"/>
      <c r="B8" s="4" t="s">
        <v>69</v>
      </c>
      <c r="C8" s="126" t="s">
        <v>249</v>
      </c>
      <c r="D8" s="126" t="s">
        <v>1730</v>
      </c>
      <c r="E8" s="123">
        <v>130</v>
      </c>
      <c r="F8" s="4" t="s">
        <v>482</v>
      </c>
      <c r="G8" s="4" t="s">
        <v>1731</v>
      </c>
      <c r="H8" s="127"/>
    </row>
    <row r="9" spans="1:8" x14ac:dyDescent="0.3">
      <c r="A9" s="1"/>
      <c r="B9" s="4" t="s">
        <v>69</v>
      </c>
      <c r="C9" s="126" t="s">
        <v>88</v>
      </c>
      <c r="D9" s="126" t="s">
        <v>1732</v>
      </c>
      <c r="E9" s="123">
        <v>339.80200000000002</v>
      </c>
      <c r="F9" s="4" t="s">
        <v>482</v>
      </c>
      <c r="G9" s="4" t="s">
        <v>1731</v>
      </c>
      <c r="H9" s="127"/>
    </row>
    <row r="10" spans="1:8" x14ac:dyDescent="0.3">
      <c r="A10" s="1"/>
      <c r="B10" s="4" t="s">
        <v>69</v>
      </c>
      <c r="C10" s="126" t="s">
        <v>95</v>
      </c>
      <c r="D10" s="126" t="s">
        <v>1733</v>
      </c>
      <c r="E10" s="123">
        <v>3942.3150000000001</v>
      </c>
      <c r="F10" s="4" t="s">
        <v>482</v>
      </c>
      <c r="G10" s="4" t="s">
        <v>1731</v>
      </c>
      <c r="H10" s="127"/>
    </row>
    <row r="11" spans="1:8" x14ac:dyDescent="0.3">
      <c r="A11" s="1"/>
      <c r="B11" s="4" t="s">
        <v>69</v>
      </c>
      <c r="C11" s="126" t="s">
        <v>105</v>
      </c>
      <c r="D11" s="126" t="s">
        <v>1734</v>
      </c>
      <c r="E11" s="123">
        <v>2380</v>
      </c>
      <c r="F11" s="4" t="s">
        <v>482</v>
      </c>
      <c r="G11" s="4" t="s">
        <v>1731</v>
      </c>
      <c r="H11" s="127"/>
    </row>
    <row r="12" spans="1:8" x14ac:dyDescent="0.3">
      <c r="A12" s="1"/>
      <c r="B12" s="4" t="s">
        <v>69</v>
      </c>
      <c r="C12" s="126" t="s">
        <v>108</v>
      </c>
      <c r="D12" s="126" t="s">
        <v>1735</v>
      </c>
      <c r="E12" s="123">
        <v>3737</v>
      </c>
      <c r="F12" s="4" t="s">
        <v>482</v>
      </c>
      <c r="G12" s="4" t="s">
        <v>1731</v>
      </c>
      <c r="H12" s="127"/>
    </row>
    <row r="13" spans="1:8" x14ac:dyDescent="0.3">
      <c r="A13" s="1"/>
      <c r="B13" s="4" t="s">
        <v>69</v>
      </c>
      <c r="C13" s="126" t="s">
        <v>108</v>
      </c>
      <c r="D13" s="126" t="s">
        <v>1736</v>
      </c>
      <c r="E13" s="123">
        <v>1337</v>
      </c>
      <c r="F13" s="4" t="s">
        <v>482</v>
      </c>
      <c r="G13" s="4" t="s">
        <v>1731</v>
      </c>
      <c r="H13" s="127"/>
    </row>
    <row r="14" spans="1:8" x14ac:dyDescent="0.3">
      <c r="A14" s="1"/>
      <c r="B14" s="4" t="s">
        <v>69</v>
      </c>
      <c r="C14" s="126" t="s">
        <v>132</v>
      </c>
      <c r="D14" s="126" t="s">
        <v>1737</v>
      </c>
      <c r="E14" s="123">
        <v>2240</v>
      </c>
      <c r="F14" s="4" t="s">
        <v>482</v>
      </c>
      <c r="G14" s="4" t="s">
        <v>1731</v>
      </c>
      <c r="H14" s="127"/>
    </row>
    <row r="15" spans="1:8" x14ac:dyDescent="0.3">
      <c r="A15" s="1"/>
      <c r="B15" s="4" t="s">
        <v>69</v>
      </c>
      <c r="C15" s="126" t="s">
        <v>162</v>
      </c>
      <c r="D15" s="126" t="s">
        <v>1738</v>
      </c>
      <c r="E15" s="123">
        <v>1462</v>
      </c>
      <c r="F15" s="4" t="s">
        <v>482</v>
      </c>
      <c r="G15" s="4" t="s">
        <v>1731</v>
      </c>
      <c r="H15" s="127"/>
    </row>
    <row r="16" spans="1:8" x14ac:dyDescent="0.3">
      <c r="A16" s="1"/>
      <c r="B16" s="4" t="s">
        <v>69</v>
      </c>
      <c r="C16" s="126" t="s">
        <v>167</v>
      </c>
      <c r="D16" s="126" t="s">
        <v>1739</v>
      </c>
      <c r="E16" s="123">
        <v>382.28</v>
      </c>
      <c r="F16" s="4" t="s">
        <v>482</v>
      </c>
      <c r="G16" s="4" t="s">
        <v>1731</v>
      </c>
      <c r="H16" s="127"/>
    </row>
  </sheetData>
  <mergeCells count="1">
    <mergeCell ref="B3:G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R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4" width="20" customWidth="1"/>
  </cols>
  <sheetData>
    <row r="1" spans="1:4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row>
    <row r="2" spans="1:4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row>
    <row r="3" spans="1:44" ht="69" customHeight="1" x14ac:dyDescent="0.3">
      <c r="A3" s="171" t="s">
        <v>0</v>
      </c>
      <c r="B3" s="172"/>
      <c r="C3" s="172"/>
      <c r="D3" s="172"/>
      <c r="E3" s="172"/>
      <c r="F3" s="172"/>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row>
    <row r="4" spans="1:44" ht="30" customHeight="1" x14ac:dyDescent="0.3">
      <c r="A4" s="189" t="s">
        <v>1740</v>
      </c>
      <c r="B4" s="175"/>
      <c r="C4" s="175"/>
      <c r="D4" s="175"/>
      <c r="E4" s="175"/>
      <c r="F4" s="175"/>
      <c r="G4" s="175"/>
      <c r="H4" s="175"/>
      <c r="I4" s="175"/>
      <c r="J4" s="175"/>
      <c r="K4" s="175"/>
      <c r="L4" s="175"/>
      <c r="M4" s="175"/>
      <c r="N4" s="175"/>
      <c r="O4" s="175"/>
      <c r="P4" s="175"/>
      <c r="Q4" s="175"/>
      <c r="R4" s="175"/>
      <c r="S4" s="175"/>
      <c r="T4" s="175"/>
      <c r="U4" s="175"/>
      <c r="V4" s="175"/>
      <c r="W4" s="175"/>
      <c r="X4" s="175"/>
      <c r="Y4" s="175"/>
      <c r="Z4" s="175"/>
      <c r="AA4" s="175"/>
      <c r="AB4" s="175"/>
      <c r="AC4" s="175"/>
      <c r="AD4" s="175"/>
      <c r="AE4" s="175"/>
      <c r="AF4" s="175"/>
      <c r="AG4" s="175"/>
      <c r="AH4" s="175"/>
      <c r="AI4" s="175"/>
      <c r="AJ4" s="175"/>
      <c r="AK4" s="175"/>
      <c r="AL4" s="175"/>
      <c r="AM4" s="175"/>
      <c r="AN4" s="175"/>
      <c r="AO4" s="175"/>
      <c r="AP4" s="175"/>
      <c r="AQ4" s="175"/>
      <c r="AR4" s="175"/>
    </row>
    <row r="5" spans="1:44" ht="22.05" hidden="1" customHeight="1" x14ac:dyDescent="0.3">
      <c r="A5" s="175" t="s">
        <v>65</v>
      </c>
      <c r="B5" s="175" t="s">
        <v>575</v>
      </c>
      <c r="C5" s="9">
        <v>43410</v>
      </c>
      <c r="D5" s="9">
        <v>43411</v>
      </c>
      <c r="E5" s="9">
        <v>46666</v>
      </c>
      <c r="F5" s="9">
        <v>47130</v>
      </c>
      <c r="G5" s="9">
        <v>75606</v>
      </c>
      <c r="H5" s="9">
        <v>49422</v>
      </c>
      <c r="I5" s="9">
        <v>43419</v>
      </c>
      <c r="J5" s="9">
        <v>43420</v>
      </c>
      <c r="K5" s="9">
        <v>61157</v>
      </c>
      <c r="L5" s="9">
        <v>58848</v>
      </c>
      <c r="M5" s="9">
        <v>58849</v>
      </c>
      <c r="N5" s="9">
        <v>58344</v>
      </c>
      <c r="O5" s="9">
        <v>58345</v>
      </c>
      <c r="P5" s="9">
        <v>43418</v>
      </c>
      <c r="Q5" s="9">
        <v>75524</v>
      </c>
      <c r="R5" s="9">
        <v>62259</v>
      </c>
      <c r="S5" s="9">
        <v>47614</v>
      </c>
      <c r="T5" s="9">
        <v>47616</v>
      </c>
      <c r="U5" s="9">
        <v>65327</v>
      </c>
      <c r="V5" s="9">
        <v>70904</v>
      </c>
      <c r="W5" s="9">
        <v>70905</v>
      </c>
      <c r="X5" s="9">
        <v>76636</v>
      </c>
      <c r="Y5" s="9">
        <v>76637</v>
      </c>
      <c r="Z5" s="9">
        <v>61811</v>
      </c>
      <c r="AA5" s="9">
        <v>43412</v>
      </c>
      <c r="AB5" s="9">
        <v>43415</v>
      </c>
      <c r="AC5" s="9">
        <v>61237</v>
      </c>
      <c r="AD5" s="9">
        <v>44059</v>
      </c>
      <c r="AE5" s="9">
        <v>59062</v>
      </c>
      <c r="AF5" s="9">
        <v>43417</v>
      </c>
      <c r="AG5" s="9">
        <v>43421</v>
      </c>
      <c r="AH5" s="9">
        <v>43422</v>
      </c>
      <c r="AI5" s="9">
        <v>43429</v>
      </c>
      <c r="AJ5" s="9">
        <v>43430</v>
      </c>
      <c r="AK5" s="9">
        <v>43431</v>
      </c>
      <c r="AL5" s="9">
        <v>43432</v>
      </c>
      <c r="AM5" s="9">
        <v>43433</v>
      </c>
      <c r="AN5" s="9">
        <v>47535</v>
      </c>
      <c r="AO5" s="9">
        <v>47536</v>
      </c>
      <c r="AP5" s="9">
        <v>44659</v>
      </c>
      <c r="AQ5" s="9">
        <v>44660</v>
      </c>
      <c r="AR5" s="9">
        <v>43413</v>
      </c>
    </row>
    <row r="6" spans="1:44" ht="40.049999999999997" customHeight="1" x14ac:dyDescent="0.3">
      <c r="A6" s="175"/>
      <c r="B6" s="175"/>
      <c r="C6" s="201" t="s">
        <v>625</v>
      </c>
      <c r="D6" s="201" t="s">
        <v>184</v>
      </c>
      <c r="E6" s="201" t="s">
        <v>195</v>
      </c>
      <c r="F6" s="201" t="s">
        <v>623</v>
      </c>
      <c r="G6" s="201" t="s">
        <v>614</v>
      </c>
      <c r="H6" s="201" t="s">
        <v>599</v>
      </c>
      <c r="I6" s="201" t="s">
        <v>616</v>
      </c>
      <c r="J6" s="201"/>
      <c r="K6" s="201" t="s">
        <v>287</v>
      </c>
      <c r="L6" s="201" t="s">
        <v>95</v>
      </c>
      <c r="M6" s="201"/>
      <c r="N6" s="201"/>
      <c r="O6" s="201"/>
      <c r="P6" s="201"/>
      <c r="Q6" s="201"/>
      <c r="R6" s="201" t="s">
        <v>600</v>
      </c>
      <c r="S6" s="201" t="s">
        <v>320</v>
      </c>
      <c r="T6" s="201" t="s">
        <v>324</v>
      </c>
      <c r="U6" s="201" t="s">
        <v>619</v>
      </c>
      <c r="V6" s="201" t="s">
        <v>108</v>
      </c>
      <c r="W6" s="201"/>
      <c r="X6" s="201"/>
      <c r="Y6" s="201"/>
      <c r="Z6" s="201" t="s">
        <v>601</v>
      </c>
      <c r="AA6" s="201" t="s">
        <v>620</v>
      </c>
      <c r="AB6" s="201" t="s">
        <v>607</v>
      </c>
      <c r="AC6" s="201" t="s">
        <v>132</v>
      </c>
      <c r="AD6" s="201"/>
      <c r="AE6" s="201"/>
      <c r="AF6" s="201"/>
      <c r="AG6" s="201" t="s">
        <v>386</v>
      </c>
      <c r="AH6" s="201" t="s">
        <v>390</v>
      </c>
      <c r="AI6" s="201" t="s">
        <v>395</v>
      </c>
      <c r="AJ6" s="201"/>
      <c r="AK6" s="201"/>
      <c r="AL6" s="201"/>
      <c r="AM6" s="201"/>
      <c r="AN6" s="201"/>
      <c r="AO6" s="201"/>
      <c r="AP6" s="201"/>
      <c r="AQ6" s="201"/>
      <c r="AR6" s="201" t="s">
        <v>621</v>
      </c>
    </row>
    <row r="7" spans="1:44" ht="57" customHeight="1" x14ac:dyDescent="0.3">
      <c r="A7" s="175"/>
      <c r="B7" s="175"/>
      <c r="C7" s="9" t="s">
        <v>1741</v>
      </c>
      <c r="D7" s="9" t="s">
        <v>1742</v>
      </c>
      <c r="E7" s="9" t="s">
        <v>1743</v>
      </c>
      <c r="F7" s="9" t="s">
        <v>1744</v>
      </c>
      <c r="G7" s="9" t="s">
        <v>1745</v>
      </c>
      <c r="H7" s="9" t="s">
        <v>1746</v>
      </c>
      <c r="I7" s="9" t="s">
        <v>1747</v>
      </c>
      <c r="J7" s="9" t="s">
        <v>1748</v>
      </c>
      <c r="K7" s="9" t="s">
        <v>1749</v>
      </c>
      <c r="L7" s="9" t="s">
        <v>1750</v>
      </c>
      <c r="M7" s="9" t="s">
        <v>1751</v>
      </c>
      <c r="N7" s="9" t="s">
        <v>1752</v>
      </c>
      <c r="O7" s="9" t="s">
        <v>1753</v>
      </c>
      <c r="P7" s="9" t="s">
        <v>1754</v>
      </c>
      <c r="Q7" s="9" t="s">
        <v>1755</v>
      </c>
      <c r="R7" s="9" t="s">
        <v>1756</v>
      </c>
      <c r="S7" s="9" t="s">
        <v>1757</v>
      </c>
      <c r="T7" s="9" t="s">
        <v>1758</v>
      </c>
      <c r="U7" s="9" t="s">
        <v>1759</v>
      </c>
      <c r="V7" s="9" t="s">
        <v>1760</v>
      </c>
      <c r="W7" s="9" t="s">
        <v>1761</v>
      </c>
      <c r="X7" s="9" t="s">
        <v>1762</v>
      </c>
      <c r="Y7" s="9" t="s">
        <v>1763</v>
      </c>
      <c r="Z7" s="9" t="s">
        <v>1764</v>
      </c>
      <c r="AA7" s="9" t="s">
        <v>1765</v>
      </c>
      <c r="AB7" s="9" t="s">
        <v>1766</v>
      </c>
      <c r="AC7" s="9" t="s">
        <v>1767</v>
      </c>
      <c r="AD7" s="9" t="s">
        <v>1768</v>
      </c>
      <c r="AE7" s="9" t="s">
        <v>1769</v>
      </c>
      <c r="AF7" s="9" t="s">
        <v>1770</v>
      </c>
      <c r="AG7" s="9" t="s">
        <v>1771</v>
      </c>
      <c r="AH7" s="9" t="s">
        <v>1772</v>
      </c>
      <c r="AI7" s="9" t="s">
        <v>1773</v>
      </c>
      <c r="AJ7" s="9" t="s">
        <v>1774</v>
      </c>
      <c r="AK7" s="9" t="s">
        <v>1775</v>
      </c>
      <c r="AL7" s="9" t="s">
        <v>1776</v>
      </c>
      <c r="AM7" s="9" t="s">
        <v>1777</v>
      </c>
      <c r="AN7" s="9" t="s">
        <v>1778</v>
      </c>
      <c r="AO7" s="9" t="s">
        <v>1779</v>
      </c>
      <c r="AP7" s="9" t="s">
        <v>1780</v>
      </c>
      <c r="AQ7" s="9" t="s">
        <v>1781</v>
      </c>
      <c r="AR7" s="9" t="s">
        <v>1782</v>
      </c>
    </row>
    <row r="8" spans="1:44" ht="24" customHeight="1" x14ac:dyDescent="0.3">
      <c r="A8" s="13" t="s">
        <v>69</v>
      </c>
      <c r="B8" s="13" t="s">
        <v>789</v>
      </c>
      <c r="C8" s="71">
        <v>23</v>
      </c>
      <c r="D8" s="71">
        <v>0</v>
      </c>
      <c r="E8" s="71">
        <v>0</v>
      </c>
      <c r="F8" s="71">
        <v>21.6</v>
      </c>
      <c r="G8" s="71"/>
      <c r="H8" s="71"/>
      <c r="I8" s="71">
        <v>6.91</v>
      </c>
      <c r="J8" s="71">
        <v>8.9</v>
      </c>
      <c r="K8" s="71">
        <v>6.5254700000000003</v>
      </c>
      <c r="L8" s="71">
        <v>7.88</v>
      </c>
      <c r="M8" s="71">
        <v>7.88</v>
      </c>
      <c r="N8" s="71">
        <v>7.88</v>
      </c>
      <c r="O8" s="71">
        <v>7.88</v>
      </c>
      <c r="P8" s="71"/>
      <c r="Q8" s="71"/>
      <c r="R8" s="71"/>
      <c r="S8" s="71">
        <v>10.3</v>
      </c>
      <c r="T8" s="71">
        <v>10.3</v>
      </c>
      <c r="U8" s="71"/>
      <c r="V8" s="71"/>
      <c r="W8" s="71"/>
      <c r="X8" s="71"/>
      <c r="Y8" s="71"/>
      <c r="Z8" s="71"/>
      <c r="AA8" s="71"/>
      <c r="AB8" s="71"/>
      <c r="AC8" s="71">
        <v>6.5923800000000004</v>
      </c>
      <c r="AD8" s="71">
        <v>6.7336299999999998</v>
      </c>
      <c r="AE8" s="71"/>
      <c r="AF8" s="71"/>
      <c r="AG8" s="71">
        <v>7.74796</v>
      </c>
      <c r="AH8" s="71">
        <v>8.1961899999999996</v>
      </c>
      <c r="AI8" s="71">
        <v>0</v>
      </c>
      <c r="AJ8" s="71">
        <v>0</v>
      </c>
      <c r="AK8" s="71">
        <v>0</v>
      </c>
      <c r="AL8" s="71">
        <v>0</v>
      </c>
      <c r="AM8" s="71">
        <v>0</v>
      </c>
      <c r="AN8" s="71">
        <v>196.25542999999999</v>
      </c>
      <c r="AO8" s="71">
        <v>294.38314000000003</v>
      </c>
      <c r="AP8" s="71">
        <v>0</v>
      </c>
      <c r="AQ8" s="71">
        <v>0</v>
      </c>
      <c r="AR8" s="71"/>
    </row>
    <row r="9" spans="1:44" ht="24" customHeight="1" x14ac:dyDescent="0.3">
      <c r="A9" s="16" t="s">
        <v>69</v>
      </c>
      <c r="B9" s="16" t="s">
        <v>790</v>
      </c>
      <c r="C9" s="72">
        <v>23</v>
      </c>
      <c r="D9" s="72">
        <v>0</v>
      </c>
      <c r="E9" s="72">
        <v>0</v>
      </c>
      <c r="F9" s="72">
        <v>21.6</v>
      </c>
      <c r="G9" s="72"/>
      <c r="H9" s="72"/>
      <c r="I9" s="72">
        <v>7.03</v>
      </c>
      <c r="J9" s="72">
        <v>8.51</v>
      </c>
      <c r="K9" s="72">
        <v>6.5021899999999997</v>
      </c>
      <c r="L9" s="72">
        <v>7.65</v>
      </c>
      <c r="M9" s="72">
        <v>7.65</v>
      </c>
      <c r="N9" s="72">
        <v>7.65</v>
      </c>
      <c r="O9" s="72">
        <v>7.65</v>
      </c>
      <c r="P9" s="72"/>
      <c r="Q9" s="72"/>
      <c r="R9" s="72"/>
      <c r="S9" s="72">
        <v>9.1</v>
      </c>
      <c r="T9" s="72">
        <v>9.1</v>
      </c>
      <c r="U9" s="72"/>
      <c r="V9" s="72"/>
      <c r="W9" s="72"/>
      <c r="X9" s="72"/>
      <c r="Y9" s="72"/>
      <c r="Z9" s="72"/>
      <c r="AA9" s="72"/>
      <c r="AB9" s="72"/>
      <c r="AC9" s="72">
        <v>5.3436500000000002</v>
      </c>
      <c r="AD9" s="72">
        <v>6.4350500000000004</v>
      </c>
      <c r="AE9" s="72"/>
      <c r="AF9" s="72"/>
      <c r="AG9" s="72">
        <v>7.76187</v>
      </c>
      <c r="AH9" s="72">
        <v>8.1133900000000008</v>
      </c>
      <c r="AI9" s="72">
        <v>0</v>
      </c>
      <c r="AJ9" s="72">
        <v>0</v>
      </c>
      <c r="AK9" s="72">
        <v>0</v>
      </c>
      <c r="AL9" s="72">
        <v>0</v>
      </c>
      <c r="AM9" s="72">
        <v>0</v>
      </c>
      <c r="AN9" s="72">
        <v>196.25542999999999</v>
      </c>
      <c r="AO9" s="72">
        <v>294.38314000000003</v>
      </c>
      <c r="AP9" s="72">
        <v>0</v>
      </c>
      <c r="AQ9" s="72">
        <v>0</v>
      </c>
      <c r="AR9" s="72"/>
    </row>
    <row r="10" spans="1:44" ht="24" customHeight="1" x14ac:dyDescent="0.3">
      <c r="A10" s="16" t="s">
        <v>69</v>
      </c>
      <c r="B10" s="16" t="s">
        <v>791</v>
      </c>
      <c r="C10" s="72">
        <v>23</v>
      </c>
      <c r="D10" s="72">
        <v>0</v>
      </c>
      <c r="E10" s="72">
        <v>0</v>
      </c>
      <c r="F10" s="72">
        <v>21.6</v>
      </c>
      <c r="G10" s="72"/>
      <c r="H10" s="72"/>
      <c r="I10" s="72">
        <v>7.37</v>
      </c>
      <c r="J10" s="72">
        <v>8.67</v>
      </c>
      <c r="K10" s="72">
        <v>6.5799000000000003</v>
      </c>
      <c r="L10" s="72">
        <v>6.76</v>
      </c>
      <c r="M10" s="72">
        <v>6.76</v>
      </c>
      <c r="N10" s="72">
        <v>6.76</v>
      </c>
      <c r="O10" s="72">
        <v>6.76</v>
      </c>
      <c r="P10" s="72"/>
      <c r="Q10" s="72"/>
      <c r="R10" s="72"/>
      <c r="S10" s="72">
        <v>8.1</v>
      </c>
      <c r="T10" s="72">
        <v>8.1</v>
      </c>
      <c r="U10" s="72"/>
      <c r="V10" s="72"/>
      <c r="W10" s="72"/>
      <c r="X10" s="72"/>
      <c r="Y10" s="72"/>
      <c r="Z10" s="72"/>
      <c r="AA10" s="72"/>
      <c r="AB10" s="72"/>
      <c r="AC10" s="72">
        <v>4.9485000000000001</v>
      </c>
      <c r="AD10" s="72">
        <v>6.0319799999999999</v>
      </c>
      <c r="AE10" s="72"/>
      <c r="AF10" s="72"/>
      <c r="AG10" s="72">
        <v>7.5119800000000003</v>
      </c>
      <c r="AH10" s="72">
        <v>8.0724400000000003</v>
      </c>
      <c r="AI10" s="72">
        <v>0</v>
      </c>
      <c r="AJ10" s="72">
        <v>0</v>
      </c>
      <c r="AK10" s="72">
        <v>0</v>
      </c>
      <c r="AL10" s="72">
        <v>0</v>
      </c>
      <c r="AM10" s="72">
        <v>0</v>
      </c>
      <c r="AN10" s="72">
        <v>196.25542999999999</v>
      </c>
      <c r="AO10" s="72">
        <v>294.38314000000003</v>
      </c>
      <c r="AP10" s="72">
        <v>0</v>
      </c>
      <c r="AQ10" s="72">
        <v>0</v>
      </c>
      <c r="AR10" s="72"/>
    </row>
    <row r="11" spans="1:44" ht="24" customHeight="1" x14ac:dyDescent="0.3">
      <c r="A11" s="16" t="s">
        <v>69</v>
      </c>
      <c r="B11" s="16" t="s">
        <v>792</v>
      </c>
      <c r="C11" s="72">
        <v>23</v>
      </c>
      <c r="D11" s="72">
        <v>0</v>
      </c>
      <c r="E11" s="72">
        <v>0</v>
      </c>
      <c r="F11" s="72">
        <v>21.6</v>
      </c>
      <c r="G11" s="72"/>
      <c r="H11" s="72"/>
      <c r="I11" s="72">
        <v>6.92</v>
      </c>
      <c r="J11" s="72">
        <v>9.19</v>
      </c>
      <c r="K11" s="72">
        <v>6.6272599999999997</v>
      </c>
      <c r="L11" s="72">
        <v>7.13</v>
      </c>
      <c r="M11" s="72">
        <v>7.13</v>
      </c>
      <c r="N11" s="72">
        <v>7.13</v>
      </c>
      <c r="O11" s="72">
        <v>7.13</v>
      </c>
      <c r="P11" s="72"/>
      <c r="Q11" s="72"/>
      <c r="R11" s="72"/>
      <c r="S11" s="72">
        <v>7.7</v>
      </c>
      <c r="T11" s="72">
        <v>7.7</v>
      </c>
      <c r="U11" s="72"/>
      <c r="V11" s="72"/>
      <c r="W11" s="72"/>
      <c r="X11" s="72"/>
      <c r="Y11" s="72"/>
      <c r="Z11" s="72"/>
      <c r="AA11" s="72"/>
      <c r="AB11" s="72"/>
      <c r="AC11" s="72">
        <v>6.1040799999999997</v>
      </c>
      <c r="AD11" s="72">
        <v>5.8815200000000001</v>
      </c>
      <c r="AE11" s="72"/>
      <c r="AF11" s="72"/>
      <c r="AG11" s="72">
        <v>7.5183099999999996</v>
      </c>
      <c r="AH11" s="72">
        <v>7.9582600000000001</v>
      </c>
      <c r="AI11" s="72">
        <v>0</v>
      </c>
      <c r="AJ11" s="72">
        <v>0</v>
      </c>
      <c r="AK11" s="72">
        <v>0</v>
      </c>
      <c r="AL11" s="72">
        <v>0</v>
      </c>
      <c r="AM11" s="72">
        <v>0</v>
      </c>
      <c r="AN11" s="72">
        <v>196.25542999999999</v>
      </c>
      <c r="AO11" s="72">
        <v>294.38314000000003</v>
      </c>
      <c r="AP11" s="72">
        <v>0</v>
      </c>
      <c r="AQ11" s="72">
        <v>0</v>
      </c>
      <c r="AR11" s="72"/>
    </row>
    <row r="12" spans="1:44" ht="24" customHeight="1" x14ac:dyDescent="0.3">
      <c r="A12" s="16" t="s">
        <v>69</v>
      </c>
      <c r="B12" s="16" t="s">
        <v>793</v>
      </c>
      <c r="C12" s="72">
        <v>23</v>
      </c>
      <c r="D12" s="72">
        <v>0</v>
      </c>
      <c r="E12" s="72">
        <v>0</v>
      </c>
      <c r="F12" s="72">
        <v>21.6</v>
      </c>
      <c r="G12" s="72"/>
      <c r="H12" s="72"/>
      <c r="I12" s="72">
        <v>6.78</v>
      </c>
      <c r="J12" s="72">
        <v>8.93</v>
      </c>
      <c r="K12" s="72">
        <v>6.9549399999999997</v>
      </c>
      <c r="L12" s="72">
        <v>7.18</v>
      </c>
      <c r="M12" s="72">
        <v>7.18</v>
      </c>
      <c r="N12" s="72">
        <v>7.18</v>
      </c>
      <c r="O12" s="72">
        <v>7.18</v>
      </c>
      <c r="P12" s="72"/>
      <c r="Q12" s="72"/>
      <c r="R12" s="72"/>
      <c r="S12" s="72">
        <v>9</v>
      </c>
      <c r="T12" s="72">
        <v>9</v>
      </c>
      <c r="U12" s="72"/>
      <c r="V12" s="72"/>
      <c r="W12" s="72"/>
      <c r="X12" s="72"/>
      <c r="Y12" s="72"/>
      <c r="Z12" s="72"/>
      <c r="AA12" s="72"/>
      <c r="AB12" s="72"/>
      <c r="AC12" s="72">
        <v>6.4987199999999996</v>
      </c>
      <c r="AD12" s="72">
        <v>6.0976400000000002</v>
      </c>
      <c r="AE12" s="72"/>
      <c r="AF12" s="72"/>
      <c r="AG12" s="72">
        <v>7.8749599999999997</v>
      </c>
      <c r="AH12" s="72">
        <v>8.1431100000000001</v>
      </c>
      <c r="AI12" s="72">
        <v>0</v>
      </c>
      <c r="AJ12" s="72">
        <v>0</v>
      </c>
      <c r="AK12" s="72">
        <v>0</v>
      </c>
      <c r="AL12" s="72">
        <v>0</v>
      </c>
      <c r="AM12" s="72">
        <v>0</v>
      </c>
      <c r="AN12" s="72">
        <v>196.25542999999999</v>
      </c>
      <c r="AO12" s="72">
        <v>294.38314000000003</v>
      </c>
      <c r="AP12" s="72">
        <v>0</v>
      </c>
      <c r="AQ12" s="72">
        <v>0</v>
      </c>
      <c r="AR12" s="72"/>
    </row>
    <row r="13" spans="1:44" ht="24" customHeight="1" x14ac:dyDescent="0.3">
      <c r="A13" s="16" t="s">
        <v>69</v>
      </c>
      <c r="B13" s="16" t="s">
        <v>794</v>
      </c>
      <c r="C13" s="72">
        <v>23</v>
      </c>
      <c r="D13" s="72">
        <v>0</v>
      </c>
      <c r="E13" s="72">
        <v>0</v>
      </c>
      <c r="F13" s="72">
        <v>21.6</v>
      </c>
      <c r="G13" s="72"/>
      <c r="H13" s="72"/>
      <c r="I13" s="72">
        <v>5.5</v>
      </c>
      <c r="J13" s="72">
        <v>9.3800000000000008</v>
      </c>
      <c r="K13" s="72">
        <v>6.6988300000000001</v>
      </c>
      <c r="L13" s="72">
        <v>7.8</v>
      </c>
      <c r="M13" s="72">
        <v>7.8</v>
      </c>
      <c r="N13" s="72">
        <v>7.8</v>
      </c>
      <c r="O13" s="72">
        <v>7.8</v>
      </c>
      <c r="P13" s="72"/>
      <c r="Q13" s="72"/>
      <c r="R13" s="72"/>
      <c r="S13" s="72">
        <v>10.4</v>
      </c>
      <c r="T13" s="72">
        <v>10.4</v>
      </c>
      <c r="U13" s="72"/>
      <c r="V13" s="72"/>
      <c r="W13" s="72"/>
      <c r="X13" s="72"/>
      <c r="Y13" s="72"/>
      <c r="Z13" s="72"/>
      <c r="AA13" s="72"/>
      <c r="AB13" s="72"/>
      <c r="AC13" s="72">
        <v>4.5135800000000001</v>
      </c>
      <c r="AD13" s="72">
        <v>1.5375399999999999</v>
      </c>
      <c r="AE13" s="72"/>
      <c r="AF13" s="72"/>
      <c r="AG13" s="72">
        <v>7.5131199999999998</v>
      </c>
      <c r="AH13" s="72">
        <v>7.8608099999999999</v>
      </c>
      <c r="AI13" s="72">
        <v>0</v>
      </c>
      <c r="AJ13" s="72">
        <v>0</v>
      </c>
      <c r="AK13" s="72">
        <v>0</v>
      </c>
      <c r="AL13" s="72">
        <v>0</v>
      </c>
      <c r="AM13" s="72">
        <v>0</v>
      </c>
      <c r="AN13" s="72">
        <v>196.25542999999999</v>
      </c>
      <c r="AO13" s="72">
        <v>294.38314000000003</v>
      </c>
      <c r="AP13" s="72">
        <v>0</v>
      </c>
      <c r="AQ13" s="72">
        <v>0</v>
      </c>
      <c r="AR13" s="72"/>
    </row>
    <row r="14" spans="1:44" ht="24" customHeight="1" x14ac:dyDescent="0.3">
      <c r="A14" s="16" t="s">
        <v>69</v>
      </c>
      <c r="B14" s="16" t="s">
        <v>795</v>
      </c>
      <c r="C14" s="72">
        <v>23</v>
      </c>
      <c r="D14" s="72">
        <v>0</v>
      </c>
      <c r="E14" s="72">
        <v>0</v>
      </c>
      <c r="F14" s="72">
        <v>21.6</v>
      </c>
      <c r="G14" s="72"/>
      <c r="H14" s="72"/>
      <c r="I14" s="72">
        <v>5.4</v>
      </c>
      <c r="J14" s="72">
        <v>9.2799999999999994</v>
      </c>
      <c r="K14" s="72">
        <v>6.5267099999999996</v>
      </c>
      <c r="L14" s="72">
        <v>7.82</v>
      </c>
      <c r="M14" s="72">
        <v>7.82</v>
      </c>
      <c r="N14" s="72">
        <v>7.82</v>
      </c>
      <c r="O14" s="72">
        <v>7.82</v>
      </c>
      <c r="P14" s="72"/>
      <c r="Q14" s="72"/>
      <c r="R14" s="72"/>
      <c r="S14" s="72">
        <v>9.3000000000000007</v>
      </c>
      <c r="T14" s="72">
        <v>9.3000000000000007</v>
      </c>
      <c r="U14" s="72"/>
      <c r="V14" s="72"/>
      <c r="W14" s="72"/>
      <c r="X14" s="72"/>
      <c r="Y14" s="72"/>
      <c r="Z14" s="72"/>
      <c r="AA14" s="72"/>
      <c r="AB14" s="72"/>
      <c r="AC14" s="72">
        <v>5.61564</v>
      </c>
      <c r="AD14" s="72">
        <v>5.8082799999999999</v>
      </c>
      <c r="AE14" s="72"/>
      <c r="AF14" s="72"/>
      <c r="AG14" s="72">
        <v>7.4518700000000004</v>
      </c>
      <c r="AH14" s="72">
        <v>7.4494499999999997</v>
      </c>
      <c r="AI14" s="72">
        <v>0</v>
      </c>
      <c r="AJ14" s="72">
        <v>0</v>
      </c>
      <c r="AK14" s="72">
        <v>0</v>
      </c>
      <c r="AL14" s="72">
        <v>0</v>
      </c>
      <c r="AM14" s="72">
        <v>0</v>
      </c>
      <c r="AN14" s="72">
        <v>196.25542999999999</v>
      </c>
      <c r="AO14" s="72">
        <v>294.38314000000003</v>
      </c>
      <c r="AP14" s="72">
        <v>0</v>
      </c>
      <c r="AQ14" s="72">
        <v>0</v>
      </c>
      <c r="AR14" s="72"/>
    </row>
    <row r="15" spans="1:44" ht="24" customHeight="1" x14ac:dyDescent="0.3">
      <c r="A15" s="18" t="s">
        <v>69</v>
      </c>
      <c r="B15" s="18" t="s">
        <v>796</v>
      </c>
      <c r="C15" s="73">
        <v>23</v>
      </c>
      <c r="D15" s="73">
        <v>0</v>
      </c>
      <c r="E15" s="73">
        <v>0</v>
      </c>
      <c r="F15" s="73">
        <v>21.6</v>
      </c>
      <c r="G15" s="73"/>
      <c r="H15" s="73"/>
      <c r="I15" s="73">
        <v>5.29</v>
      </c>
      <c r="J15" s="73">
        <v>10.34</v>
      </c>
      <c r="K15" s="73">
        <v>6.85276</v>
      </c>
      <c r="L15" s="73">
        <v>7.21</v>
      </c>
      <c r="M15" s="73">
        <v>7.21</v>
      </c>
      <c r="N15" s="73">
        <v>7.21</v>
      </c>
      <c r="O15" s="73">
        <v>7.21</v>
      </c>
      <c r="P15" s="73"/>
      <c r="Q15" s="73"/>
      <c r="R15" s="73"/>
      <c r="S15" s="73">
        <v>9.6</v>
      </c>
      <c r="T15" s="73">
        <v>9.6</v>
      </c>
      <c r="U15" s="73"/>
      <c r="V15" s="73"/>
      <c r="W15" s="73"/>
      <c r="X15" s="73"/>
      <c r="Y15" s="73"/>
      <c r="Z15" s="73"/>
      <c r="AA15" s="73"/>
      <c r="AB15" s="73"/>
      <c r="AC15" s="73">
        <v>4.4653700000000001</v>
      </c>
      <c r="AD15" s="73">
        <v>1.9177500000000001</v>
      </c>
      <c r="AE15" s="73"/>
      <c r="AF15" s="73"/>
      <c r="AG15" s="73">
        <v>7.3830400000000003</v>
      </c>
      <c r="AH15" s="73">
        <v>7.39811</v>
      </c>
      <c r="AI15" s="73">
        <v>0</v>
      </c>
      <c r="AJ15" s="73">
        <v>0</v>
      </c>
      <c r="AK15" s="73">
        <v>0</v>
      </c>
      <c r="AL15" s="73">
        <v>0</v>
      </c>
      <c r="AM15" s="73">
        <v>0</v>
      </c>
      <c r="AN15" s="73">
        <v>196.25542999999999</v>
      </c>
      <c r="AO15" s="73">
        <v>294.38314000000003</v>
      </c>
      <c r="AP15" s="73">
        <v>0</v>
      </c>
      <c r="AQ15" s="73">
        <v>0</v>
      </c>
      <c r="AR15" s="73"/>
    </row>
    <row r="16" spans="1:44" ht="24" customHeight="1" x14ac:dyDescent="0.3">
      <c r="A16" s="13" t="s">
        <v>69</v>
      </c>
      <c r="B16" s="13" t="s">
        <v>797</v>
      </c>
      <c r="C16" s="71">
        <v>23</v>
      </c>
      <c r="D16" s="71">
        <v>0</v>
      </c>
      <c r="E16" s="71">
        <v>0</v>
      </c>
      <c r="F16" s="71">
        <v>21.6</v>
      </c>
      <c r="G16" s="71"/>
      <c r="H16" s="71"/>
      <c r="I16" s="71">
        <v>4.84</v>
      </c>
      <c r="J16" s="71">
        <v>10.15</v>
      </c>
      <c r="K16" s="71">
        <v>6.6873800000000001</v>
      </c>
      <c r="L16" s="71">
        <v>7.15</v>
      </c>
      <c r="M16" s="71">
        <v>7.15</v>
      </c>
      <c r="N16" s="71">
        <v>7.15</v>
      </c>
      <c r="O16" s="71">
        <v>7.15</v>
      </c>
      <c r="P16" s="71"/>
      <c r="Q16" s="71"/>
      <c r="R16" s="71"/>
      <c r="S16" s="71">
        <v>9.3000000000000007</v>
      </c>
      <c r="T16" s="71">
        <v>9.3000000000000007</v>
      </c>
      <c r="U16" s="71"/>
      <c r="V16" s="71"/>
      <c r="W16" s="71"/>
      <c r="X16" s="71"/>
      <c r="Y16" s="71"/>
      <c r="Z16" s="71"/>
      <c r="AA16" s="71"/>
      <c r="AB16" s="71"/>
      <c r="AC16" s="71">
        <v>4.84382</v>
      </c>
      <c r="AD16" s="71">
        <v>2.2806600000000001</v>
      </c>
      <c r="AE16" s="71"/>
      <c r="AF16" s="71"/>
      <c r="AG16" s="71">
        <v>7.3681000000000001</v>
      </c>
      <c r="AH16" s="71">
        <v>6.98637</v>
      </c>
      <c r="AI16" s="71">
        <v>0</v>
      </c>
      <c r="AJ16" s="71">
        <v>0</v>
      </c>
      <c r="AK16" s="71">
        <v>0</v>
      </c>
      <c r="AL16" s="71">
        <v>0</v>
      </c>
      <c r="AM16" s="71">
        <v>0</v>
      </c>
      <c r="AN16" s="71">
        <v>196.25542999999999</v>
      </c>
      <c r="AO16" s="71">
        <v>294.38314000000003</v>
      </c>
      <c r="AP16" s="71">
        <v>0</v>
      </c>
      <c r="AQ16" s="71">
        <v>0</v>
      </c>
      <c r="AR16" s="71"/>
    </row>
    <row r="17" spans="1:44" ht="24" customHeight="1" x14ac:dyDescent="0.3">
      <c r="A17" s="16" t="s">
        <v>69</v>
      </c>
      <c r="B17" s="16" t="s">
        <v>798</v>
      </c>
      <c r="C17" s="72">
        <v>23</v>
      </c>
      <c r="D17" s="72">
        <v>0</v>
      </c>
      <c r="E17" s="72">
        <v>0</v>
      </c>
      <c r="F17" s="72">
        <v>21.6</v>
      </c>
      <c r="G17" s="72"/>
      <c r="H17" s="72">
        <v>0</v>
      </c>
      <c r="I17" s="72">
        <v>4.22</v>
      </c>
      <c r="J17" s="72">
        <v>9.15</v>
      </c>
      <c r="K17" s="72">
        <v>6.8139799999999999</v>
      </c>
      <c r="L17" s="72">
        <v>7.3</v>
      </c>
      <c r="M17" s="72">
        <v>7.3</v>
      </c>
      <c r="N17" s="72">
        <v>7.3</v>
      </c>
      <c r="O17" s="72">
        <v>7.3</v>
      </c>
      <c r="P17" s="72">
        <v>0</v>
      </c>
      <c r="Q17" s="72">
        <v>0</v>
      </c>
      <c r="R17" s="72">
        <v>0</v>
      </c>
      <c r="S17" s="72">
        <v>9</v>
      </c>
      <c r="T17" s="72">
        <v>9</v>
      </c>
      <c r="U17" s="72">
        <v>0.57816999999999996</v>
      </c>
      <c r="V17" s="72">
        <v>0</v>
      </c>
      <c r="W17" s="72">
        <v>0</v>
      </c>
      <c r="X17" s="72">
        <v>0</v>
      </c>
      <c r="Y17" s="72">
        <v>0</v>
      </c>
      <c r="Z17" s="72">
        <v>0</v>
      </c>
      <c r="AA17" s="72">
        <v>0</v>
      </c>
      <c r="AB17" s="72">
        <v>0</v>
      </c>
      <c r="AC17" s="72">
        <v>5.6757099999999996</v>
      </c>
      <c r="AD17" s="72">
        <v>5.5552999999999999</v>
      </c>
      <c r="AE17" s="72">
        <v>0</v>
      </c>
      <c r="AF17" s="72">
        <v>0</v>
      </c>
      <c r="AG17" s="72">
        <v>7.5487399999999996</v>
      </c>
      <c r="AH17" s="72">
        <v>7.1334400000000002</v>
      </c>
      <c r="AI17" s="72">
        <v>0</v>
      </c>
      <c r="AJ17" s="72">
        <v>0</v>
      </c>
      <c r="AK17" s="72">
        <v>0</v>
      </c>
      <c r="AL17" s="72">
        <v>0</v>
      </c>
      <c r="AM17" s="72">
        <v>0</v>
      </c>
      <c r="AN17" s="72">
        <v>196.25542999999999</v>
      </c>
      <c r="AO17" s="72">
        <v>294.38314000000003</v>
      </c>
      <c r="AP17" s="72">
        <v>0</v>
      </c>
      <c r="AQ17" s="72">
        <v>0</v>
      </c>
      <c r="AR17" s="72">
        <v>0</v>
      </c>
    </row>
    <row r="18" spans="1:44" ht="24" customHeight="1" x14ac:dyDescent="0.3">
      <c r="A18" s="16" t="s">
        <v>69</v>
      </c>
      <c r="B18" s="16" t="s">
        <v>799</v>
      </c>
      <c r="C18" s="72">
        <v>23</v>
      </c>
      <c r="D18" s="72">
        <v>0</v>
      </c>
      <c r="E18" s="72">
        <v>0</v>
      </c>
      <c r="F18" s="72">
        <v>21.6</v>
      </c>
      <c r="G18" s="72"/>
      <c r="H18" s="72">
        <v>0</v>
      </c>
      <c r="I18" s="72">
        <v>3.97</v>
      </c>
      <c r="J18" s="72">
        <v>9.94</v>
      </c>
      <c r="K18" s="72">
        <v>6.3517599999999996</v>
      </c>
      <c r="L18" s="72">
        <v>9.1300000000000008</v>
      </c>
      <c r="M18" s="72">
        <v>9.1300000000000008</v>
      </c>
      <c r="N18" s="72">
        <v>9.1300000000000008</v>
      </c>
      <c r="O18" s="72">
        <v>9.1300000000000008</v>
      </c>
      <c r="P18" s="72">
        <v>0</v>
      </c>
      <c r="Q18" s="72">
        <v>0</v>
      </c>
      <c r="R18" s="72">
        <v>0</v>
      </c>
      <c r="S18" s="72">
        <v>10.1</v>
      </c>
      <c r="T18" s="72">
        <v>10.1</v>
      </c>
      <c r="U18" s="72">
        <v>0.30170999999999998</v>
      </c>
      <c r="V18" s="72">
        <v>0</v>
      </c>
      <c r="W18" s="72">
        <v>0</v>
      </c>
      <c r="X18" s="72">
        <v>0</v>
      </c>
      <c r="Y18" s="72">
        <v>0</v>
      </c>
      <c r="Z18" s="72">
        <v>0</v>
      </c>
      <c r="AA18" s="72">
        <v>0</v>
      </c>
      <c r="AB18" s="72">
        <v>0</v>
      </c>
      <c r="AC18" s="72">
        <v>5.5244</v>
      </c>
      <c r="AD18" s="72">
        <v>4.6045600000000002</v>
      </c>
      <c r="AE18" s="72">
        <v>0</v>
      </c>
      <c r="AF18" s="72">
        <v>0</v>
      </c>
      <c r="AG18" s="72">
        <v>7.3287800000000001</v>
      </c>
      <c r="AH18" s="72">
        <v>7.1691900000000004</v>
      </c>
      <c r="AI18" s="72">
        <v>0</v>
      </c>
      <c r="AJ18" s="72">
        <v>0</v>
      </c>
      <c r="AK18" s="72">
        <v>0</v>
      </c>
      <c r="AL18" s="72">
        <v>0</v>
      </c>
      <c r="AM18" s="72">
        <v>0</v>
      </c>
      <c r="AN18" s="72">
        <v>196.25542999999999</v>
      </c>
      <c r="AO18" s="72">
        <v>294.38314000000003</v>
      </c>
      <c r="AP18" s="72">
        <v>0</v>
      </c>
      <c r="AQ18" s="72">
        <v>0</v>
      </c>
      <c r="AR18" s="72">
        <v>0</v>
      </c>
    </row>
    <row r="19" spans="1:44" ht="24" customHeight="1" x14ac:dyDescent="0.3">
      <c r="A19" s="16" t="s">
        <v>69</v>
      </c>
      <c r="B19" s="16" t="s">
        <v>800</v>
      </c>
      <c r="C19" s="72">
        <v>23</v>
      </c>
      <c r="D19" s="72">
        <v>0</v>
      </c>
      <c r="E19" s="72">
        <v>0</v>
      </c>
      <c r="F19" s="72">
        <v>21.6</v>
      </c>
      <c r="G19" s="72"/>
      <c r="H19" s="72">
        <v>0</v>
      </c>
      <c r="I19" s="72">
        <v>4.09</v>
      </c>
      <c r="J19" s="72">
        <v>9.76</v>
      </c>
      <c r="K19" s="72">
        <v>6.2401499999999999</v>
      </c>
      <c r="L19" s="72">
        <v>8.06</v>
      </c>
      <c r="M19" s="72">
        <v>8.06</v>
      </c>
      <c r="N19" s="72">
        <v>8.06</v>
      </c>
      <c r="O19" s="72">
        <v>8.06</v>
      </c>
      <c r="P19" s="72">
        <v>0</v>
      </c>
      <c r="Q19" s="72">
        <v>0</v>
      </c>
      <c r="R19" s="72">
        <v>0</v>
      </c>
      <c r="S19" s="72">
        <v>10.1</v>
      </c>
      <c r="T19" s="72">
        <v>10.1</v>
      </c>
      <c r="U19" s="72">
        <v>11.58305</v>
      </c>
      <c r="V19" s="72">
        <v>12.750999999999999</v>
      </c>
      <c r="W19" s="72">
        <v>12.750999999999999</v>
      </c>
      <c r="X19" s="72">
        <v>10.567</v>
      </c>
      <c r="Y19" s="72">
        <v>10.567</v>
      </c>
      <c r="Z19" s="72">
        <v>0</v>
      </c>
      <c r="AA19" s="72">
        <v>0</v>
      </c>
      <c r="AB19" s="72">
        <v>0</v>
      </c>
      <c r="AC19" s="72">
        <v>5.2077400000000003</v>
      </c>
      <c r="AD19" s="72">
        <v>4.7152200000000004</v>
      </c>
      <c r="AE19" s="72">
        <v>0</v>
      </c>
      <c r="AF19" s="72">
        <v>0</v>
      </c>
      <c r="AG19" s="72">
        <v>6.8010900000000003</v>
      </c>
      <c r="AH19" s="72">
        <v>6.8812300000000004</v>
      </c>
      <c r="AI19" s="72">
        <v>0</v>
      </c>
      <c r="AJ19" s="72">
        <v>0</v>
      </c>
      <c r="AK19" s="72">
        <v>0</v>
      </c>
      <c r="AL19" s="72">
        <v>0</v>
      </c>
      <c r="AM19" s="72">
        <v>0</v>
      </c>
      <c r="AN19" s="72">
        <v>196.25542999999999</v>
      </c>
      <c r="AO19" s="72">
        <v>294.38314000000003</v>
      </c>
      <c r="AP19" s="72">
        <v>0</v>
      </c>
      <c r="AQ19" s="72">
        <v>0</v>
      </c>
      <c r="AR19" s="72">
        <v>0.17699999999999999</v>
      </c>
    </row>
    <row r="20" spans="1:44" ht="24" customHeight="1" x14ac:dyDescent="0.3">
      <c r="A20" s="16" t="s">
        <v>69</v>
      </c>
      <c r="B20" s="16" t="s">
        <v>801</v>
      </c>
      <c r="C20" s="72">
        <v>23</v>
      </c>
      <c r="D20" s="72">
        <v>0</v>
      </c>
      <c r="E20" s="72">
        <v>0</v>
      </c>
      <c r="F20" s="72">
        <v>21.6</v>
      </c>
      <c r="G20" s="72">
        <v>1.73</v>
      </c>
      <c r="H20" s="72">
        <v>0</v>
      </c>
      <c r="I20" s="72">
        <v>3.99</v>
      </c>
      <c r="J20" s="72">
        <v>9.15</v>
      </c>
      <c r="K20" s="72">
        <v>6.7163599999999999</v>
      </c>
      <c r="L20" s="72">
        <v>6.91</v>
      </c>
      <c r="M20" s="72">
        <v>6.91</v>
      </c>
      <c r="N20" s="72">
        <v>6.91</v>
      </c>
      <c r="O20" s="72">
        <v>6.91</v>
      </c>
      <c r="P20" s="72">
        <v>0.01</v>
      </c>
      <c r="Q20" s="72">
        <v>0.01</v>
      </c>
      <c r="R20" s="72">
        <v>54.4</v>
      </c>
      <c r="S20" s="72">
        <v>11</v>
      </c>
      <c r="T20" s="72">
        <v>11</v>
      </c>
      <c r="U20" s="72">
        <v>125.92692</v>
      </c>
      <c r="V20" s="72">
        <v>211.53200000000001</v>
      </c>
      <c r="W20" s="72">
        <v>211.53200000000001</v>
      </c>
      <c r="X20" s="72">
        <v>194.34200000000001</v>
      </c>
      <c r="Y20" s="72">
        <v>194.34200000000001</v>
      </c>
      <c r="Z20" s="72">
        <v>0.74036000000000002</v>
      </c>
      <c r="AA20" s="72">
        <v>52.79</v>
      </c>
      <c r="AB20" s="72">
        <v>0.749</v>
      </c>
      <c r="AC20" s="72">
        <v>4.6031300000000002</v>
      </c>
      <c r="AD20" s="72">
        <v>2.22933</v>
      </c>
      <c r="AE20" s="72">
        <v>32.390140000000002</v>
      </c>
      <c r="AF20" s="72">
        <v>14.79801</v>
      </c>
      <c r="AG20" s="72">
        <v>7.2801799999999997</v>
      </c>
      <c r="AH20" s="72">
        <v>7.24261</v>
      </c>
      <c r="AI20" s="72">
        <v>0</v>
      </c>
      <c r="AJ20" s="72">
        <v>0</v>
      </c>
      <c r="AK20" s="72">
        <v>0</v>
      </c>
      <c r="AL20" s="72">
        <v>0</v>
      </c>
      <c r="AM20" s="72">
        <v>0</v>
      </c>
      <c r="AN20" s="72">
        <v>196.25542999999999</v>
      </c>
      <c r="AO20" s="72">
        <v>294.38314000000003</v>
      </c>
      <c r="AP20" s="72">
        <v>0</v>
      </c>
      <c r="AQ20" s="72">
        <v>0</v>
      </c>
      <c r="AR20" s="72">
        <v>64.73</v>
      </c>
    </row>
    <row r="21" spans="1:44" ht="24" customHeight="1" x14ac:dyDescent="0.3">
      <c r="A21" s="16" t="s">
        <v>69</v>
      </c>
      <c r="B21" s="16" t="s">
        <v>802</v>
      </c>
      <c r="C21" s="72">
        <v>23</v>
      </c>
      <c r="D21" s="72">
        <v>0</v>
      </c>
      <c r="E21" s="72">
        <v>0</v>
      </c>
      <c r="F21" s="72">
        <v>21.6</v>
      </c>
      <c r="G21" s="72">
        <v>15.94</v>
      </c>
      <c r="H21" s="72">
        <v>3.5710000000000002</v>
      </c>
      <c r="I21" s="72">
        <v>3.32</v>
      </c>
      <c r="J21" s="72">
        <v>8.7100000000000009</v>
      </c>
      <c r="K21" s="72">
        <v>6.6361699999999999</v>
      </c>
      <c r="L21" s="72">
        <v>6.32</v>
      </c>
      <c r="M21" s="72">
        <v>6.32</v>
      </c>
      <c r="N21" s="72">
        <v>6.32</v>
      </c>
      <c r="O21" s="72">
        <v>6.32</v>
      </c>
      <c r="P21" s="72">
        <v>17.61</v>
      </c>
      <c r="Q21" s="72">
        <v>17.61</v>
      </c>
      <c r="R21" s="72">
        <v>273.14</v>
      </c>
      <c r="S21" s="72">
        <v>11</v>
      </c>
      <c r="T21" s="72">
        <v>11</v>
      </c>
      <c r="U21" s="72">
        <v>395.86468000000002</v>
      </c>
      <c r="V21" s="72">
        <v>504.85700000000003</v>
      </c>
      <c r="W21" s="72">
        <v>504.85700000000003</v>
      </c>
      <c r="X21" s="72">
        <v>493.45400000000001</v>
      </c>
      <c r="Y21" s="72">
        <v>493.45400000000001</v>
      </c>
      <c r="Z21" s="72">
        <v>16.236460000000001</v>
      </c>
      <c r="AA21" s="72">
        <v>180.65199999999999</v>
      </c>
      <c r="AB21" s="72">
        <v>13.5992</v>
      </c>
      <c r="AC21" s="72">
        <v>2.5202300000000002</v>
      </c>
      <c r="AD21" s="72">
        <v>4.75481</v>
      </c>
      <c r="AE21" s="72">
        <v>227.37638000000001</v>
      </c>
      <c r="AF21" s="72">
        <v>143.30202</v>
      </c>
      <c r="AG21" s="72">
        <v>7.4361699999999997</v>
      </c>
      <c r="AH21" s="72">
        <v>7.2030399999999997</v>
      </c>
      <c r="AI21" s="72">
        <v>0</v>
      </c>
      <c r="AJ21" s="72">
        <v>0</v>
      </c>
      <c r="AK21" s="72">
        <v>0</v>
      </c>
      <c r="AL21" s="72">
        <v>0</v>
      </c>
      <c r="AM21" s="72">
        <v>0</v>
      </c>
      <c r="AN21" s="72">
        <v>196.25542999999999</v>
      </c>
      <c r="AO21" s="72">
        <v>294.38314000000003</v>
      </c>
      <c r="AP21" s="72">
        <v>0</v>
      </c>
      <c r="AQ21" s="72">
        <v>0</v>
      </c>
      <c r="AR21" s="72">
        <v>205.98699999999999</v>
      </c>
    </row>
    <row r="22" spans="1:44" ht="24" customHeight="1" x14ac:dyDescent="0.3">
      <c r="A22" s="16" t="s">
        <v>69</v>
      </c>
      <c r="B22" s="16" t="s">
        <v>803</v>
      </c>
      <c r="C22" s="72">
        <v>23</v>
      </c>
      <c r="D22" s="72">
        <v>0</v>
      </c>
      <c r="E22" s="72">
        <v>0</v>
      </c>
      <c r="F22" s="72">
        <v>21.6</v>
      </c>
      <c r="G22" s="72">
        <v>14.16</v>
      </c>
      <c r="H22" s="72">
        <v>37.292000000000002</v>
      </c>
      <c r="I22" s="72">
        <v>2.62</v>
      </c>
      <c r="J22" s="72">
        <v>9.11</v>
      </c>
      <c r="K22" s="72">
        <v>0</v>
      </c>
      <c r="L22" s="72">
        <v>5.37</v>
      </c>
      <c r="M22" s="72">
        <v>5.37</v>
      </c>
      <c r="N22" s="72">
        <v>5.37</v>
      </c>
      <c r="O22" s="72">
        <v>5.37</v>
      </c>
      <c r="P22" s="72">
        <v>251.48</v>
      </c>
      <c r="Q22" s="72">
        <v>251.48</v>
      </c>
      <c r="R22" s="72">
        <v>538.79</v>
      </c>
      <c r="S22" s="72">
        <v>10.6</v>
      </c>
      <c r="T22" s="72">
        <v>10.6</v>
      </c>
      <c r="U22" s="72">
        <v>706.78281000000004</v>
      </c>
      <c r="V22" s="72">
        <v>754.45399999999995</v>
      </c>
      <c r="W22" s="72">
        <v>754.45399999999995</v>
      </c>
      <c r="X22" s="72">
        <v>740.30200000000002</v>
      </c>
      <c r="Y22" s="72">
        <v>740.30200000000002</v>
      </c>
      <c r="Z22" s="72">
        <v>51.765160000000002</v>
      </c>
      <c r="AA22" s="72">
        <v>329.53800000000001</v>
      </c>
      <c r="AB22" s="72">
        <v>50.822499999999998</v>
      </c>
      <c r="AC22" s="72">
        <v>2.5582500000000001</v>
      </c>
      <c r="AD22" s="72">
        <v>4.8173599999999999</v>
      </c>
      <c r="AE22" s="72">
        <v>485.58586000000003</v>
      </c>
      <c r="AF22" s="72">
        <v>394.02001999999999</v>
      </c>
      <c r="AG22" s="72">
        <v>6.68093</v>
      </c>
      <c r="AH22" s="72">
        <v>6.6514100000000003</v>
      </c>
      <c r="AI22" s="72">
        <v>0</v>
      </c>
      <c r="AJ22" s="72">
        <v>0</v>
      </c>
      <c r="AK22" s="72">
        <v>0</v>
      </c>
      <c r="AL22" s="72">
        <v>0</v>
      </c>
      <c r="AM22" s="72">
        <v>0</v>
      </c>
      <c r="AN22" s="72">
        <v>196.25542999999999</v>
      </c>
      <c r="AO22" s="72">
        <v>294.38314000000003</v>
      </c>
      <c r="AP22" s="72">
        <v>0</v>
      </c>
      <c r="AQ22" s="72">
        <v>0</v>
      </c>
      <c r="AR22" s="72">
        <v>350.76400000000001</v>
      </c>
    </row>
    <row r="23" spans="1:44" ht="24" customHeight="1" x14ac:dyDescent="0.3">
      <c r="A23" s="18" t="s">
        <v>69</v>
      </c>
      <c r="B23" s="18" t="s">
        <v>804</v>
      </c>
      <c r="C23" s="73">
        <v>23</v>
      </c>
      <c r="D23" s="73">
        <v>0</v>
      </c>
      <c r="E23" s="73">
        <v>0</v>
      </c>
      <c r="F23" s="73">
        <v>21.6</v>
      </c>
      <c r="G23" s="73">
        <v>80.680000000000007</v>
      </c>
      <c r="H23" s="73">
        <v>121.057</v>
      </c>
      <c r="I23" s="73">
        <v>2.69</v>
      </c>
      <c r="J23" s="73">
        <v>10.16</v>
      </c>
      <c r="K23" s="73">
        <v>0</v>
      </c>
      <c r="L23" s="73">
        <v>5.01</v>
      </c>
      <c r="M23" s="73">
        <v>5.01</v>
      </c>
      <c r="N23" s="73">
        <v>5.01</v>
      </c>
      <c r="O23" s="73">
        <v>5.01</v>
      </c>
      <c r="P23" s="73">
        <v>483.98</v>
      </c>
      <c r="Q23" s="73">
        <v>483.98</v>
      </c>
      <c r="R23" s="73">
        <v>768</v>
      </c>
      <c r="S23" s="73">
        <v>11.5</v>
      </c>
      <c r="T23" s="73">
        <v>11.5</v>
      </c>
      <c r="U23" s="73">
        <v>840.62345000000005</v>
      </c>
      <c r="V23" s="73">
        <v>805.88499999999999</v>
      </c>
      <c r="W23" s="73">
        <v>805.88499999999999</v>
      </c>
      <c r="X23" s="73">
        <v>803.02300000000002</v>
      </c>
      <c r="Y23" s="73">
        <v>803.02300000000002</v>
      </c>
      <c r="Z23" s="73">
        <v>66.513459999999995</v>
      </c>
      <c r="AA23" s="73">
        <v>459.363</v>
      </c>
      <c r="AB23" s="73">
        <v>74.3</v>
      </c>
      <c r="AC23" s="73">
        <v>1.93425</v>
      </c>
      <c r="AD23" s="73">
        <v>2.1172</v>
      </c>
      <c r="AE23" s="73">
        <v>731.55736999999999</v>
      </c>
      <c r="AF23" s="73">
        <v>685.38445999999999</v>
      </c>
      <c r="AG23" s="73">
        <v>7.1388400000000001</v>
      </c>
      <c r="AH23" s="73">
        <v>6.8028599999999999</v>
      </c>
      <c r="AI23" s="73">
        <v>0</v>
      </c>
      <c r="AJ23" s="73">
        <v>0</v>
      </c>
      <c r="AK23" s="73">
        <v>0</v>
      </c>
      <c r="AL23" s="73">
        <v>0</v>
      </c>
      <c r="AM23" s="73">
        <v>0</v>
      </c>
      <c r="AN23" s="73">
        <v>196.25542999999999</v>
      </c>
      <c r="AO23" s="73">
        <v>294.38314000000003</v>
      </c>
      <c r="AP23" s="73">
        <v>0</v>
      </c>
      <c r="AQ23" s="73">
        <v>0</v>
      </c>
      <c r="AR23" s="73">
        <v>482.50799999999998</v>
      </c>
    </row>
    <row r="24" spans="1:44" ht="24" customHeight="1" x14ac:dyDescent="0.3">
      <c r="A24" s="13" t="s">
        <v>69</v>
      </c>
      <c r="B24" s="13" t="s">
        <v>805</v>
      </c>
      <c r="C24" s="71">
        <v>23</v>
      </c>
      <c r="D24" s="71">
        <v>0</v>
      </c>
      <c r="E24" s="71">
        <v>0</v>
      </c>
      <c r="F24" s="71">
        <v>16.600000000000001</v>
      </c>
      <c r="G24" s="71">
        <v>143.1</v>
      </c>
      <c r="H24" s="71">
        <v>256.77600000000001</v>
      </c>
      <c r="I24" s="71">
        <v>2.94</v>
      </c>
      <c r="J24" s="71">
        <v>10.35</v>
      </c>
      <c r="K24" s="71">
        <v>0</v>
      </c>
      <c r="L24" s="71">
        <v>4.13</v>
      </c>
      <c r="M24" s="71">
        <v>4.13</v>
      </c>
      <c r="N24" s="71">
        <v>4.13</v>
      </c>
      <c r="O24" s="71">
        <v>4.13</v>
      </c>
      <c r="P24" s="71">
        <v>710.62</v>
      </c>
      <c r="Q24" s="71">
        <v>710.62</v>
      </c>
      <c r="R24" s="71">
        <v>818.79</v>
      </c>
      <c r="S24" s="71">
        <v>12</v>
      </c>
      <c r="T24" s="71">
        <v>12</v>
      </c>
      <c r="U24" s="71">
        <v>873.72538999999995</v>
      </c>
      <c r="V24" s="71">
        <v>831.69</v>
      </c>
      <c r="W24" s="71">
        <v>831.69</v>
      </c>
      <c r="X24" s="71">
        <v>827.03800000000001</v>
      </c>
      <c r="Y24" s="71">
        <v>827.03800000000001</v>
      </c>
      <c r="Z24" s="71">
        <v>102.69867000000001</v>
      </c>
      <c r="AA24" s="71">
        <v>576.90800000000002</v>
      </c>
      <c r="AB24" s="71">
        <v>128.125</v>
      </c>
      <c r="AC24" s="71">
        <v>3.3369800000000001</v>
      </c>
      <c r="AD24" s="71">
        <v>3.4551599999999998</v>
      </c>
      <c r="AE24" s="71">
        <v>805.64935000000003</v>
      </c>
      <c r="AF24" s="71">
        <v>790.35104000000001</v>
      </c>
      <c r="AG24" s="71">
        <v>6.5803200000000004</v>
      </c>
      <c r="AH24" s="71">
        <v>6.20139</v>
      </c>
      <c r="AI24" s="71">
        <v>0</v>
      </c>
      <c r="AJ24" s="71">
        <v>0</v>
      </c>
      <c r="AK24" s="71">
        <v>0</v>
      </c>
      <c r="AL24" s="71">
        <v>0</v>
      </c>
      <c r="AM24" s="71">
        <v>0</v>
      </c>
      <c r="AN24" s="71">
        <v>196.25542999999999</v>
      </c>
      <c r="AO24" s="71">
        <v>294.38314000000003</v>
      </c>
      <c r="AP24" s="71">
        <v>0</v>
      </c>
      <c r="AQ24" s="71">
        <v>0</v>
      </c>
      <c r="AR24" s="71">
        <v>606.11199999999997</v>
      </c>
    </row>
    <row r="25" spans="1:44" ht="24" customHeight="1" x14ac:dyDescent="0.3">
      <c r="A25" s="16" t="s">
        <v>69</v>
      </c>
      <c r="B25" s="16" t="s">
        <v>806</v>
      </c>
      <c r="C25" s="72">
        <v>23</v>
      </c>
      <c r="D25" s="72">
        <v>0</v>
      </c>
      <c r="E25" s="72">
        <v>0</v>
      </c>
      <c r="F25" s="72">
        <v>16.600000000000001</v>
      </c>
      <c r="G25" s="72">
        <v>156.26</v>
      </c>
      <c r="H25" s="72">
        <v>214.214</v>
      </c>
      <c r="I25" s="72">
        <v>2.86</v>
      </c>
      <c r="J25" s="72">
        <v>9.98</v>
      </c>
      <c r="K25" s="72">
        <v>0</v>
      </c>
      <c r="L25" s="72">
        <v>3.69</v>
      </c>
      <c r="M25" s="72">
        <v>3.69</v>
      </c>
      <c r="N25" s="72">
        <v>3.69</v>
      </c>
      <c r="O25" s="72">
        <v>3.69</v>
      </c>
      <c r="P25" s="72">
        <v>798.44</v>
      </c>
      <c r="Q25" s="72">
        <v>798.44</v>
      </c>
      <c r="R25" s="72">
        <v>834.79</v>
      </c>
      <c r="S25" s="72">
        <v>12.1</v>
      </c>
      <c r="T25" s="72">
        <v>12.1</v>
      </c>
      <c r="U25" s="72">
        <v>873.31655000000001</v>
      </c>
      <c r="V25" s="72">
        <v>840.47699999999998</v>
      </c>
      <c r="W25" s="72">
        <v>840.47699999999998</v>
      </c>
      <c r="X25" s="72">
        <v>834.33</v>
      </c>
      <c r="Y25" s="72">
        <v>834.33</v>
      </c>
      <c r="Z25" s="72">
        <v>127.45837</v>
      </c>
      <c r="AA25" s="72">
        <v>690.06299999999999</v>
      </c>
      <c r="AB25" s="72">
        <v>259.52499999999998</v>
      </c>
      <c r="AC25" s="72">
        <v>5.5560900000000002</v>
      </c>
      <c r="AD25" s="72">
        <v>3.3430300000000002</v>
      </c>
      <c r="AE25" s="72">
        <v>823.15072999999995</v>
      </c>
      <c r="AF25" s="72">
        <v>802.76229999999998</v>
      </c>
      <c r="AG25" s="72">
        <v>6.5175299999999998</v>
      </c>
      <c r="AH25" s="72">
        <v>6.14018</v>
      </c>
      <c r="AI25" s="72">
        <v>0</v>
      </c>
      <c r="AJ25" s="72">
        <v>0</v>
      </c>
      <c r="AK25" s="72">
        <v>0</v>
      </c>
      <c r="AL25" s="72">
        <v>0</v>
      </c>
      <c r="AM25" s="72">
        <v>0</v>
      </c>
      <c r="AN25" s="72">
        <v>196.25542999999999</v>
      </c>
      <c r="AO25" s="72">
        <v>294.38314000000003</v>
      </c>
      <c r="AP25" s="72">
        <v>0</v>
      </c>
      <c r="AQ25" s="72">
        <v>0</v>
      </c>
      <c r="AR25" s="72">
        <v>718.64599999999996</v>
      </c>
    </row>
    <row r="26" spans="1:44" ht="24" customHeight="1" x14ac:dyDescent="0.3">
      <c r="A26" s="16" t="s">
        <v>69</v>
      </c>
      <c r="B26" s="16" t="s">
        <v>807</v>
      </c>
      <c r="C26" s="72">
        <v>23</v>
      </c>
      <c r="D26" s="72">
        <v>0</v>
      </c>
      <c r="E26" s="72">
        <v>0</v>
      </c>
      <c r="F26" s="72">
        <v>16.600000000000001</v>
      </c>
      <c r="G26" s="72">
        <v>198.78</v>
      </c>
      <c r="H26" s="72">
        <v>251.26400000000001</v>
      </c>
      <c r="I26" s="72">
        <v>3.32</v>
      </c>
      <c r="J26" s="72">
        <v>9.75</v>
      </c>
      <c r="K26" s="72">
        <v>1.83555</v>
      </c>
      <c r="L26" s="72">
        <v>3.16</v>
      </c>
      <c r="M26" s="72">
        <v>3.16</v>
      </c>
      <c r="N26" s="72">
        <v>3.16</v>
      </c>
      <c r="O26" s="72">
        <v>3.16</v>
      </c>
      <c r="P26" s="72">
        <v>804.95</v>
      </c>
      <c r="Q26" s="72">
        <v>804.95</v>
      </c>
      <c r="R26" s="72">
        <v>841.93</v>
      </c>
      <c r="S26" s="72">
        <v>13.1</v>
      </c>
      <c r="T26" s="72">
        <v>13.1</v>
      </c>
      <c r="U26" s="72">
        <v>870.15565000000004</v>
      </c>
      <c r="V26" s="72">
        <v>841.48299999999995</v>
      </c>
      <c r="W26" s="72">
        <v>841.48299999999995</v>
      </c>
      <c r="X26" s="72">
        <v>835.37800000000004</v>
      </c>
      <c r="Y26" s="72">
        <v>835.37800000000004</v>
      </c>
      <c r="Z26" s="72">
        <v>281.80957999999998</v>
      </c>
      <c r="AA26" s="72">
        <v>781.27800000000002</v>
      </c>
      <c r="AB26" s="72">
        <v>774.125</v>
      </c>
      <c r="AC26" s="72">
        <v>5.7972299999999999</v>
      </c>
      <c r="AD26" s="72">
        <v>1.8762799999999999</v>
      </c>
      <c r="AE26" s="72">
        <v>826.70447000000001</v>
      </c>
      <c r="AF26" s="72">
        <v>804.30051000000003</v>
      </c>
      <c r="AG26" s="72">
        <v>6.9940800000000003</v>
      </c>
      <c r="AH26" s="72">
        <v>6.7519799999999996</v>
      </c>
      <c r="AI26" s="72">
        <v>0</v>
      </c>
      <c r="AJ26" s="72">
        <v>0</v>
      </c>
      <c r="AK26" s="72">
        <v>0</v>
      </c>
      <c r="AL26" s="72">
        <v>0</v>
      </c>
      <c r="AM26" s="72">
        <v>0</v>
      </c>
      <c r="AN26" s="72">
        <v>196.25542999999999</v>
      </c>
      <c r="AO26" s="72">
        <v>294.38314000000003</v>
      </c>
      <c r="AP26" s="72">
        <v>0</v>
      </c>
      <c r="AQ26" s="72">
        <v>0</v>
      </c>
      <c r="AR26" s="72">
        <v>820.77</v>
      </c>
    </row>
    <row r="27" spans="1:44" ht="24" customHeight="1" x14ac:dyDescent="0.3">
      <c r="A27" s="16" t="s">
        <v>69</v>
      </c>
      <c r="B27" s="16" t="s">
        <v>808</v>
      </c>
      <c r="C27" s="72">
        <v>23</v>
      </c>
      <c r="D27" s="72">
        <v>0</v>
      </c>
      <c r="E27" s="72">
        <v>0</v>
      </c>
      <c r="F27" s="72">
        <v>16.600000000000001</v>
      </c>
      <c r="G27" s="72">
        <v>229.48</v>
      </c>
      <c r="H27" s="72">
        <v>391.048</v>
      </c>
      <c r="I27" s="72">
        <v>4.3</v>
      </c>
      <c r="J27" s="72">
        <v>9.9499999999999993</v>
      </c>
      <c r="K27" s="72">
        <v>4.0415000000000001</v>
      </c>
      <c r="L27" s="72">
        <v>5.94</v>
      </c>
      <c r="M27" s="72">
        <v>5.94</v>
      </c>
      <c r="N27" s="72">
        <v>5.94</v>
      </c>
      <c r="O27" s="72">
        <v>5.94</v>
      </c>
      <c r="P27" s="72">
        <v>805.06</v>
      </c>
      <c r="Q27" s="72">
        <v>805.06</v>
      </c>
      <c r="R27" s="72">
        <v>842</v>
      </c>
      <c r="S27" s="72">
        <v>13</v>
      </c>
      <c r="T27" s="72">
        <v>13</v>
      </c>
      <c r="U27" s="72">
        <v>867.72610999999995</v>
      </c>
      <c r="V27" s="72">
        <v>839.82299999999998</v>
      </c>
      <c r="W27" s="72">
        <v>839.82299999999998</v>
      </c>
      <c r="X27" s="72">
        <v>834.73800000000006</v>
      </c>
      <c r="Y27" s="72">
        <v>834.73800000000006</v>
      </c>
      <c r="Z27" s="72">
        <v>520.35306000000003</v>
      </c>
      <c r="AA27" s="72">
        <v>854.46500000000003</v>
      </c>
      <c r="AB27" s="72">
        <v>834.25</v>
      </c>
      <c r="AC27" s="72">
        <v>3.3995700000000002</v>
      </c>
      <c r="AD27" s="72">
        <v>4.3035899999999998</v>
      </c>
      <c r="AE27" s="72">
        <v>830.18273999999997</v>
      </c>
      <c r="AF27" s="72">
        <v>801.34329000000002</v>
      </c>
      <c r="AG27" s="72">
        <v>6.84544</v>
      </c>
      <c r="AH27" s="72">
        <v>6.6834300000000004</v>
      </c>
      <c r="AI27" s="72">
        <v>0</v>
      </c>
      <c r="AJ27" s="72">
        <v>0</v>
      </c>
      <c r="AK27" s="72">
        <v>0</v>
      </c>
      <c r="AL27" s="72">
        <v>0</v>
      </c>
      <c r="AM27" s="72">
        <v>0</v>
      </c>
      <c r="AN27" s="72">
        <v>196.25542999999999</v>
      </c>
      <c r="AO27" s="72">
        <v>294.38314000000003</v>
      </c>
      <c r="AP27" s="72">
        <v>0</v>
      </c>
      <c r="AQ27" s="72">
        <v>0</v>
      </c>
      <c r="AR27" s="72">
        <v>895.73900000000003</v>
      </c>
    </row>
    <row r="28" spans="1:44" ht="24" customHeight="1" x14ac:dyDescent="0.3">
      <c r="A28" s="16" t="s">
        <v>69</v>
      </c>
      <c r="B28" s="16" t="s">
        <v>809</v>
      </c>
      <c r="C28" s="72">
        <v>23</v>
      </c>
      <c r="D28" s="72">
        <v>0</v>
      </c>
      <c r="E28" s="72">
        <v>0</v>
      </c>
      <c r="F28" s="72">
        <v>16.600000000000001</v>
      </c>
      <c r="G28" s="72">
        <v>250.24</v>
      </c>
      <c r="H28" s="72">
        <v>809.95299999999997</v>
      </c>
      <c r="I28" s="72">
        <v>5.34</v>
      </c>
      <c r="J28" s="72">
        <v>9.77</v>
      </c>
      <c r="K28" s="72">
        <v>6.6343699999999997</v>
      </c>
      <c r="L28" s="72">
        <v>4.79</v>
      </c>
      <c r="M28" s="72">
        <v>4.79</v>
      </c>
      <c r="N28" s="72">
        <v>4.79</v>
      </c>
      <c r="O28" s="72">
        <v>4.79</v>
      </c>
      <c r="P28" s="72">
        <v>807.42</v>
      </c>
      <c r="Q28" s="72">
        <v>807.42</v>
      </c>
      <c r="R28" s="72">
        <v>846.14</v>
      </c>
      <c r="S28" s="72">
        <v>13.4</v>
      </c>
      <c r="T28" s="72">
        <v>13.4</v>
      </c>
      <c r="U28" s="72">
        <v>863.79049999999995</v>
      </c>
      <c r="V28" s="72">
        <v>835.22299999999996</v>
      </c>
      <c r="W28" s="72">
        <v>835.22299999999996</v>
      </c>
      <c r="X28" s="72">
        <v>825.43200000000002</v>
      </c>
      <c r="Y28" s="72">
        <v>825.43200000000002</v>
      </c>
      <c r="Z28" s="72">
        <v>746.77350000000001</v>
      </c>
      <c r="AA28" s="72">
        <v>922.49599999999998</v>
      </c>
      <c r="AB28" s="72">
        <v>831.5</v>
      </c>
      <c r="AC28" s="72">
        <v>6.0080299999999998</v>
      </c>
      <c r="AD28" s="72">
        <v>4.5823099999999997</v>
      </c>
      <c r="AE28" s="72">
        <v>833.19674999999995</v>
      </c>
      <c r="AF28" s="72">
        <v>797.93053999999995</v>
      </c>
      <c r="AG28" s="72">
        <v>7.1399400000000002</v>
      </c>
      <c r="AH28" s="72">
        <v>7.2430500000000002</v>
      </c>
      <c r="AI28" s="72">
        <v>0</v>
      </c>
      <c r="AJ28" s="72">
        <v>0</v>
      </c>
      <c r="AK28" s="72">
        <v>0</v>
      </c>
      <c r="AL28" s="72">
        <v>0</v>
      </c>
      <c r="AM28" s="72">
        <v>0</v>
      </c>
      <c r="AN28" s="72">
        <v>196.25542999999999</v>
      </c>
      <c r="AO28" s="72">
        <v>294.38314000000003</v>
      </c>
      <c r="AP28" s="72">
        <v>0</v>
      </c>
      <c r="AQ28" s="72">
        <v>0</v>
      </c>
      <c r="AR28" s="72">
        <v>968.65499999999997</v>
      </c>
    </row>
    <row r="29" spans="1:44" ht="24" customHeight="1" x14ac:dyDescent="0.3">
      <c r="A29" s="16" t="s">
        <v>69</v>
      </c>
      <c r="B29" s="16" t="s">
        <v>810</v>
      </c>
      <c r="C29" s="72">
        <v>23</v>
      </c>
      <c r="D29" s="72">
        <v>0</v>
      </c>
      <c r="E29" s="72">
        <v>0</v>
      </c>
      <c r="F29" s="72">
        <v>16.600000000000001</v>
      </c>
      <c r="G29" s="72">
        <v>274.83</v>
      </c>
      <c r="H29" s="72">
        <v>891.85500000000002</v>
      </c>
      <c r="I29" s="72">
        <v>6.02</v>
      </c>
      <c r="J29" s="72">
        <v>9.0399999999999991</v>
      </c>
      <c r="K29" s="72">
        <v>6.4599099999999998</v>
      </c>
      <c r="L29" s="72">
        <v>4.8899999999999997</v>
      </c>
      <c r="M29" s="72">
        <v>4.8899999999999997</v>
      </c>
      <c r="N29" s="72">
        <v>4.8899999999999997</v>
      </c>
      <c r="O29" s="72">
        <v>4.8899999999999997</v>
      </c>
      <c r="P29" s="72">
        <v>800.04</v>
      </c>
      <c r="Q29" s="72">
        <v>800.04</v>
      </c>
      <c r="R29" s="72">
        <v>840.29</v>
      </c>
      <c r="S29" s="72">
        <v>13.7</v>
      </c>
      <c r="T29" s="72">
        <v>13.7</v>
      </c>
      <c r="U29" s="72">
        <v>866.04154000000005</v>
      </c>
      <c r="V29" s="72">
        <v>835.04899999999998</v>
      </c>
      <c r="W29" s="72">
        <v>835.04899999999998</v>
      </c>
      <c r="X29" s="72">
        <v>824.04399999999998</v>
      </c>
      <c r="Y29" s="72">
        <v>824.04399999999998</v>
      </c>
      <c r="Z29" s="72">
        <v>776.08573999999999</v>
      </c>
      <c r="AA29" s="72">
        <v>963.48</v>
      </c>
      <c r="AB29" s="72">
        <v>826</v>
      </c>
      <c r="AC29" s="72">
        <v>5.7133399999999996</v>
      </c>
      <c r="AD29" s="72">
        <v>4.8383500000000002</v>
      </c>
      <c r="AE29" s="72">
        <v>835.04303000000004</v>
      </c>
      <c r="AF29" s="72">
        <v>794.82592999999997</v>
      </c>
      <c r="AG29" s="72">
        <v>7.0448300000000001</v>
      </c>
      <c r="AH29" s="72">
        <v>6.9699600000000004</v>
      </c>
      <c r="AI29" s="72">
        <v>0</v>
      </c>
      <c r="AJ29" s="72">
        <v>0</v>
      </c>
      <c r="AK29" s="72">
        <v>0</v>
      </c>
      <c r="AL29" s="72">
        <v>0</v>
      </c>
      <c r="AM29" s="72">
        <v>0</v>
      </c>
      <c r="AN29" s="72">
        <v>196.25542999999999</v>
      </c>
      <c r="AO29" s="72">
        <v>294.38314000000003</v>
      </c>
      <c r="AP29" s="72">
        <v>0</v>
      </c>
      <c r="AQ29" s="72">
        <v>0</v>
      </c>
      <c r="AR29" s="72">
        <v>1005.498</v>
      </c>
    </row>
    <row r="30" spans="1:44" ht="24" customHeight="1" x14ac:dyDescent="0.3">
      <c r="A30" s="16" t="s">
        <v>69</v>
      </c>
      <c r="B30" s="16" t="s">
        <v>811</v>
      </c>
      <c r="C30" s="72">
        <v>23</v>
      </c>
      <c r="D30" s="72">
        <v>0</v>
      </c>
      <c r="E30" s="72">
        <v>0</v>
      </c>
      <c r="F30" s="72">
        <v>16.600000000000001</v>
      </c>
      <c r="G30" s="72">
        <v>378.06</v>
      </c>
      <c r="H30" s="72">
        <v>925.125</v>
      </c>
      <c r="I30" s="72">
        <v>6.29</v>
      </c>
      <c r="J30" s="72">
        <v>8.61</v>
      </c>
      <c r="K30" s="72">
        <v>5.6029499999999999</v>
      </c>
      <c r="L30" s="72">
        <v>4.09</v>
      </c>
      <c r="M30" s="72">
        <v>4.09</v>
      </c>
      <c r="N30" s="72">
        <v>4.09</v>
      </c>
      <c r="O30" s="72">
        <v>4.09</v>
      </c>
      <c r="P30" s="72">
        <v>797.97</v>
      </c>
      <c r="Q30" s="72">
        <v>797.97</v>
      </c>
      <c r="R30" s="72">
        <v>837.93</v>
      </c>
      <c r="S30" s="72">
        <v>12.6</v>
      </c>
      <c r="T30" s="72">
        <v>12.6</v>
      </c>
      <c r="U30" s="72">
        <v>867.25037999999995</v>
      </c>
      <c r="V30" s="72">
        <v>837.57100000000003</v>
      </c>
      <c r="W30" s="72">
        <v>837.57100000000003</v>
      </c>
      <c r="X30" s="72">
        <v>755.52800000000002</v>
      </c>
      <c r="Y30" s="72">
        <v>755.52800000000002</v>
      </c>
      <c r="Z30" s="72">
        <v>750.92722000000003</v>
      </c>
      <c r="AA30" s="72">
        <v>977.3</v>
      </c>
      <c r="AB30" s="72">
        <v>820.5</v>
      </c>
      <c r="AC30" s="72">
        <v>4.8462300000000003</v>
      </c>
      <c r="AD30" s="72">
        <v>1.5787500000000001</v>
      </c>
      <c r="AE30" s="72">
        <v>828.82910000000004</v>
      </c>
      <c r="AF30" s="72">
        <v>795.00838999999996</v>
      </c>
      <c r="AG30" s="72">
        <v>7.5173199999999998</v>
      </c>
      <c r="AH30" s="72">
        <v>7.64682</v>
      </c>
      <c r="AI30" s="72">
        <v>0</v>
      </c>
      <c r="AJ30" s="72">
        <v>0</v>
      </c>
      <c r="AK30" s="72">
        <v>0</v>
      </c>
      <c r="AL30" s="72">
        <v>0</v>
      </c>
      <c r="AM30" s="72">
        <v>0</v>
      </c>
      <c r="AN30" s="72">
        <v>196.25542999999999</v>
      </c>
      <c r="AO30" s="72">
        <v>294.38314000000003</v>
      </c>
      <c r="AP30" s="72">
        <v>0</v>
      </c>
      <c r="AQ30" s="72">
        <v>0</v>
      </c>
      <c r="AR30" s="72">
        <v>1029.21</v>
      </c>
    </row>
    <row r="31" spans="1:44" ht="24" customHeight="1" x14ac:dyDescent="0.3">
      <c r="A31" s="18" t="s">
        <v>69</v>
      </c>
      <c r="B31" s="18" t="s">
        <v>812</v>
      </c>
      <c r="C31" s="73">
        <v>23</v>
      </c>
      <c r="D31" s="73">
        <v>0</v>
      </c>
      <c r="E31" s="73">
        <v>0</v>
      </c>
      <c r="F31" s="73">
        <v>16.600000000000001</v>
      </c>
      <c r="G31" s="73">
        <v>546.54</v>
      </c>
      <c r="H31" s="73">
        <v>929.00599999999997</v>
      </c>
      <c r="I31" s="73">
        <v>6.42</v>
      </c>
      <c r="J31" s="73">
        <v>8.32</v>
      </c>
      <c r="K31" s="73">
        <v>5.9642200000000001</v>
      </c>
      <c r="L31" s="73">
        <v>5.74</v>
      </c>
      <c r="M31" s="73">
        <v>5.74</v>
      </c>
      <c r="N31" s="73">
        <v>5.74</v>
      </c>
      <c r="O31" s="73">
        <v>5.74</v>
      </c>
      <c r="P31" s="73">
        <v>797.06</v>
      </c>
      <c r="Q31" s="73">
        <v>797.06</v>
      </c>
      <c r="R31" s="73">
        <v>840.79</v>
      </c>
      <c r="S31" s="73">
        <v>13.2</v>
      </c>
      <c r="T31" s="73">
        <v>13.2</v>
      </c>
      <c r="U31" s="73">
        <v>871.78313000000003</v>
      </c>
      <c r="V31" s="73">
        <v>843.40099999999995</v>
      </c>
      <c r="W31" s="73">
        <v>843.40099999999995</v>
      </c>
      <c r="X31" s="73">
        <v>788.68</v>
      </c>
      <c r="Y31" s="73">
        <v>788.68</v>
      </c>
      <c r="Z31" s="73">
        <v>860.44299999999998</v>
      </c>
      <c r="AA31" s="73">
        <v>977.70299999999997</v>
      </c>
      <c r="AB31" s="73">
        <v>816.5</v>
      </c>
      <c r="AC31" s="73">
        <v>5.1955600000000004</v>
      </c>
      <c r="AD31" s="73">
        <v>2.4904799999999998</v>
      </c>
      <c r="AE31" s="73">
        <v>830.33965999999998</v>
      </c>
      <c r="AF31" s="73">
        <v>797.07128999999998</v>
      </c>
      <c r="AG31" s="73">
        <v>7.8574799999999998</v>
      </c>
      <c r="AH31" s="73">
        <v>7.6209899999999999</v>
      </c>
      <c r="AI31" s="73">
        <v>0</v>
      </c>
      <c r="AJ31" s="73">
        <v>0</v>
      </c>
      <c r="AK31" s="73">
        <v>0</v>
      </c>
      <c r="AL31" s="73">
        <v>0</v>
      </c>
      <c r="AM31" s="73">
        <v>0</v>
      </c>
      <c r="AN31" s="73">
        <v>196.25542999999999</v>
      </c>
      <c r="AO31" s="73">
        <v>294.38314000000003</v>
      </c>
      <c r="AP31" s="73">
        <v>0</v>
      </c>
      <c r="AQ31" s="73">
        <v>0</v>
      </c>
      <c r="AR31" s="73">
        <v>1025.231</v>
      </c>
    </row>
    <row r="32" spans="1:44" ht="24" customHeight="1" x14ac:dyDescent="0.3">
      <c r="A32" s="13" t="s">
        <v>69</v>
      </c>
      <c r="B32" s="13" t="s">
        <v>813</v>
      </c>
      <c r="C32" s="71">
        <v>23</v>
      </c>
      <c r="D32" s="71">
        <v>0</v>
      </c>
      <c r="E32" s="71">
        <v>0</v>
      </c>
      <c r="F32" s="71">
        <v>16.600000000000001</v>
      </c>
      <c r="G32" s="71">
        <v>762.63</v>
      </c>
      <c r="H32" s="71">
        <v>923.18899999999996</v>
      </c>
      <c r="I32" s="71">
        <v>7.45</v>
      </c>
      <c r="J32" s="71">
        <v>7.99</v>
      </c>
      <c r="K32" s="71">
        <v>6.4699</v>
      </c>
      <c r="L32" s="71">
        <v>6.88</v>
      </c>
      <c r="M32" s="71">
        <v>6.88</v>
      </c>
      <c r="N32" s="71">
        <v>6.88</v>
      </c>
      <c r="O32" s="71">
        <v>6.88</v>
      </c>
      <c r="P32" s="71">
        <v>801.5</v>
      </c>
      <c r="Q32" s="71">
        <v>801.5</v>
      </c>
      <c r="R32" s="71">
        <v>847.07</v>
      </c>
      <c r="S32" s="71">
        <v>12.6</v>
      </c>
      <c r="T32" s="71">
        <v>12.6</v>
      </c>
      <c r="U32" s="71">
        <v>878.31155000000001</v>
      </c>
      <c r="V32" s="71">
        <v>850.62800000000004</v>
      </c>
      <c r="W32" s="71">
        <v>850.62800000000004</v>
      </c>
      <c r="X32" s="71">
        <v>811.49</v>
      </c>
      <c r="Y32" s="71">
        <v>811.49</v>
      </c>
      <c r="Z32" s="71">
        <v>899.38458000000003</v>
      </c>
      <c r="AA32" s="71">
        <v>962.41600000000005</v>
      </c>
      <c r="AB32" s="71">
        <v>817.25</v>
      </c>
      <c r="AC32" s="71">
        <v>3.6891500000000002</v>
      </c>
      <c r="AD32" s="71">
        <v>4.1498799999999996</v>
      </c>
      <c r="AE32" s="71">
        <v>832.24279999999999</v>
      </c>
      <c r="AF32" s="71">
        <v>759.05885000000001</v>
      </c>
      <c r="AG32" s="71">
        <v>7.2975199999999996</v>
      </c>
      <c r="AH32" s="71">
        <v>7.5497199999999998</v>
      </c>
      <c r="AI32" s="71">
        <v>0</v>
      </c>
      <c r="AJ32" s="71">
        <v>0</v>
      </c>
      <c r="AK32" s="71">
        <v>0</v>
      </c>
      <c r="AL32" s="71">
        <v>0</v>
      </c>
      <c r="AM32" s="71">
        <v>0</v>
      </c>
      <c r="AN32" s="71">
        <v>196.25542999999999</v>
      </c>
      <c r="AO32" s="71">
        <v>294.38314000000003</v>
      </c>
      <c r="AP32" s="71">
        <v>0</v>
      </c>
      <c r="AQ32" s="71">
        <v>0</v>
      </c>
      <c r="AR32" s="71">
        <v>1010.409</v>
      </c>
    </row>
    <row r="33" spans="1:44" ht="24" customHeight="1" x14ac:dyDescent="0.3">
      <c r="A33" s="16" t="s">
        <v>69</v>
      </c>
      <c r="B33" s="16" t="s">
        <v>814</v>
      </c>
      <c r="C33" s="72">
        <v>23</v>
      </c>
      <c r="D33" s="72">
        <v>0</v>
      </c>
      <c r="E33" s="72">
        <v>0</v>
      </c>
      <c r="F33" s="72">
        <v>16.600000000000001</v>
      </c>
      <c r="G33" s="72">
        <v>799.6</v>
      </c>
      <c r="H33" s="72">
        <v>854.28200000000004</v>
      </c>
      <c r="I33" s="72">
        <v>7.51</v>
      </c>
      <c r="J33" s="72">
        <v>8.15</v>
      </c>
      <c r="K33" s="72">
        <v>6.2768699999999997</v>
      </c>
      <c r="L33" s="72">
        <v>6.97</v>
      </c>
      <c r="M33" s="72">
        <v>6.97</v>
      </c>
      <c r="N33" s="72">
        <v>6.97</v>
      </c>
      <c r="O33" s="72">
        <v>6.97</v>
      </c>
      <c r="P33" s="72">
        <v>805.99</v>
      </c>
      <c r="Q33" s="72">
        <v>805.99</v>
      </c>
      <c r="R33" s="72">
        <v>853.5</v>
      </c>
      <c r="S33" s="72">
        <v>12</v>
      </c>
      <c r="T33" s="72">
        <v>12</v>
      </c>
      <c r="U33" s="72">
        <v>885.22919000000002</v>
      </c>
      <c r="V33" s="72">
        <v>855.75699999999995</v>
      </c>
      <c r="W33" s="72">
        <v>855.75699999999995</v>
      </c>
      <c r="X33" s="72">
        <v>830.51700000000005</v>
      </c>
      <c r="Y33" s="72">
        <v>830.51700000000005</v>
      </c>
      <c r="Z33" s="72">
        <v>865.41492000000005</v>
      </c>
      <c r="AA33" s="72">
        <v>917.98699999999997</v>
      </c>
      <c r="AB33" s="72">
        <v>822.75</v>
      </c>
      <c r="AC33" s="72">
        <v>4.57958</v>
      </c>
      <c r="AD33" s="72">
        <v>2.6665999999999999</v>
      </c>
      <c r="AE33" s="72">
        <v>837.11224000000004</v>
      </c>
      <c r="AF33" s="72">
        <v>810.35522000000003</v>
      </c>
      <c r="AG33" s="72">
        <v>7.5415799999999997</v>
      </c>
      <c r="AH33" s="72">
        <v>7.5866499999999997</v>
      </c>
      <c r="AI33" s="72">
        <v>0</v>
      </c>
      <c r="AJ33" s="72">
        <v>0</v>
      </c>
      <c r="AK33" s="72">
        <v>0</v>
      </c>
      <c r="AL33" s="72">
        <v>0</v>
      </c>
      <c r="AM33" s="72">
        <v>0</v>
      </c>
      <c r="AN33" s="72">
        <v>196.25542999999999</v>
      </c>
      <c r="AO33" s="72">
        <v>294.38314000000003</v>
      </c>
      <c r="AP33" s="72">
        <v>0</v>
      </c>
      <c r="AQ33" s="72">
        <v>0</v>
      </c>
      <c r="AR33" s="72">
        <v>958.87800000000004</v>
      </c>
    </row>
    <row r="34" spans="1:44" ht="24" customHeight="1" x14ac:dyDescent="0.3">
      <c r="A34" s="16" t="s">
        <v>69</v>
      </c>
      <c r="B34" s="16" t="s">
        <v>815</v>
      </c>
      <c r="C34" s="72">
        <v>23</v>
      </c>
      <c r="D34" s="72">
        <v>0</v>
      </c>
      <c r="E34" s="72">
        <v>0</v>
      </c>
      <c r="F34" s="72">
        <v>16.600000000000001</v>
      </c>
      <c r="G34" s="72">
        <v>897.62</v>
      </c>
      <c r="H34" s="72">
        <v>858.23800000000006</v>
      </c>
      <c r="I34" s="72">
        <v>7.79</v>
      </c>
      <c r="J34" s="72">
        <v>8.44</v>
      </c>
      <c r="K34" s="72">
        <v>7.7212500000000004</v>
      </c>
      <c r="L34" s="72">
        <v>7.22</v>
      </c>
      <c r="M34" s="72">
        <v>7.22</v>
      </c>
      <c r="N34" s="72">
        <v>7.22</v>
      </c>
      <c r="O34" s="72">
        <v>7.22</v>
      </c>
      <c r="P34" s="72">
        <v>808.3</v>
      </c>
      <c r="Q34" s="72">
        <v>808.3</v>
      </c>
      <c r="R34" s="72">
        <v>857.43</v>
      </c>
      <c r="S34" s="72">
        <v>11.6</v>
      </c>
      <c r="T34" s="72">
        <v>11.6</v>
      </c>
      <c r="U34" s="72">
        <v>890.69170999999994</v>
      </c>
      <c r="V34" s="72">
        <v>859.61800000000005</v>
      </c>
      <c r="W34" s="72">
        <v>859.61800000000005</v>
      </c>
      <c r="X34" s="72">
        <v>833.73699999999997</v>
      </c>
      <c r="Y34" s="72">
        <v>833.73699999999997</v>
      </c>
      <c r="Z34" s="72">
        <v>849.50899000000004</v>
      </c>
      <c r="AA34" s="72">
        <v>858.92200000000003</v>
      </c>
      <c r="AB34" s="72">
        <v>828.5</v>
      </c>
      <c r="AC34" s="72">
        <v>3.5048300000000001</v>
      </c>
      <c r="AD34" s="72">
        <v>1.1973800000000001</v>
      </c>
      <c r="AE34" s="72">
        <v>838.42165999999997</v>
      </c>
      <c r="AF34" s="72">
        <v>817.62856999999997</v>
      </c>
      <c r="AG34" s="72">
        <v>8.3244600000000002</v>
      </c>
      <c r="AH34" s="72">
        <v>8.2842800000000008</v>
      </c>
      <c r="AI34" s="72">
        <v>0</v>
      </c>
      <c r="AJ34" s="72">
        <v>0</v>
      </c>
      <c r="AK34" s="72">
        <v>0</v>
      </c>
      <c r="AL34" s="72">
        <v>0</v>
      </c>
      <c r="AM34" s="72">
        <v>0</v>
      </c>
      <c r="AN34" s="72">
        <v>196.25542999999999</v>
      </c>
      <c r="AO34" s="72">
        <v>294.38314000000003</v>
      </c>
      <c r="AP34" s="72">
        <v>0</v>
      </c>
      <c r="AQ34" s="72">
        <v>0</v>
      </c>
      <c r="AR34" s="72">
        <v>851.55100000000004</v>
      </c>
    </row>
    <row r="35" spans="1:44" ht="24" customHeight="1" x14ac:dyDescent="0.3">
      <c r="A35" s="16" t="s">
        <v>69</v>
      </c>
      <c r="B35" s="16" t="s">
        <v>816</v>
      </c>
      <c r="C35" s="72">
        <v>23</v>
      </c>
      <c r="D35" s="72">
        <v>0</v>
      </c>
      <c r="E35" s="72">
        <v>0</v>
      </c>
      <c r="F35" s="72">
        <v>16.600000000000001</v>
      </c>
      <c r="G35" s="72">
        <v>693.86</v>
      </c>
      <c r="H35" s="72">
        <v>798.67700000000002</v>
      </c>
      <c r="I35" s="72">
        <v>8.09</v>
      </c>
      <c r="J35" s="72">
        <v>8.11</v>
      </c>
      <c r="K35" s="72">
        <v>8.3241899999999998</v>
      </c>
      <c r="L35" s="72">
        <v>7.1</v>
      </c>
      <c r="M35" s="72">
        <v>7.1</v>
      </c>
      <c r="N35" s="72">
        <v>7.1</v>
      </c>
      <c r="O35" s="72">
        <v>7.1</v>
      </c>
      <c r="P35" s="72">
        <v>818.17</v>
      </c>
      <c r="Q35" s="72">
        <v>818.17</v>
      </c>
      <c r="R35" s="72">
        <v>857.5</v>
      </c>
      <c r="S35" s="72">
        <v>12.2</v>
      </c>
      <c r="T35" s="72">
        <v>12.2</v>
      </c>
      <c r="U35" s="72">
        <v>891.60542999999996</v>
      </c>
      <c r="V35" s="72">
        <v>859.19200000000001</v>
      </c>
      <c r="W35" s="72">
        <v>859.19200000000001</v>
      </c>
      <c r="X35" s="72">
        <v>834.52800000000002</v>
      </c>
      <c r="Y35" s="72">
        <v>834.52800000000002</v>
      </c>
      <c r="Z35" s="72">
        <v>803.59923000000003</v>
      </c>
      <c r="AA35" s="72">
        <v>791.89700000000005</v>
      </c>
      <c r="AB35" s="72">
        <v>834</v>
      </c>
      <c r="AC35" s="72">
        <v>5.0280100000000001</v>
      </c>
      <c r="AD35" s="72">
        <v>3.6059000000000001</v>
      </c>
      <c r="AE35" s="72">
        <v>842.97717</v>
      </c>
      <c r="AF35" s="72">
        <v>821.67862000000002</v>
      </c>
      <c r="AG35" s="72">
        <v>8.0663999999999998</v>
      </c>
      <c r="AH35" s="72">
        <v>8.2857900000000004</v>
      </c>
      <c r="AI35" s="72">
        <v>0</v>
      </c>
      <c r="AJ35" s="72">
        <v>0</v>
      </c>
      <c r="AK35" s="72">
        <v>0</v>
      </c>
      <c r="AL35" s="72">
        <v>0</v>
      </c>
      <c r="AM35" s="72">
        <v>0</v>
      </c>
      <c r="AN35" s="72">
        <v>196.25542999999999</v>
      </c>
      <c r="AO35" s="72">
        <v>294.38314000000003</v>
      </c>
      <c r="AP35" s="72">
        <v>0</v>
      </c>
      <c r="AQ35" s="72">
        <v>0</v>
      </c>
      <c r="AR35" s="72">
        <v>695.34100000000001</v>
      </c>
    </row>
    <row r="36" spans="1:44" ht="24" customHeight="1" x14ac:dyDescent="0.3">
      <c r="A36" s="16" t="s">
        <v>69</v>
      </c>
      <c r="B36" s="16" t="s">
        <v>817</v>
      </c>
      <c r="C36" s="72">
        <v>22</v>
      </c>
      <c r="D36" s="72">
        <v>0</v>
      </c>
      <c r="E36" s="72">
        <v>0</v>
      </c>
      <c r="F36" s="72">
        <v>16.600000000000001</v>
      </c>
      <c r="G36" s="72">
        <v>705.74</v>
      </c>
      <c r="H36" s="72">
        <v>713.73800000000006</v>
      </c>
      <c r="I36" s="72">
        <v>7.38</v>
      </c>
      <c r="J36" s="72">
        <v>8.17</v>
      </c>
      <c r="K36" s="72">
        <v>8.6344100000000008</v>
      </c>
      <c r="L36" s="72">
        <v>8.33</v>
      </c>
      <c r="M36" s="72">
        <v>8.33</v>
      </c>
      <c r="N36" s="72">
        <v>8.33</v>
      </c>
      <c r="O36" s="72">
        <v>8.33</v>
      </c>
      <c r="P36" s="72">
        <v>818.87</v>
      </c>
      <c r="Q36" s="72">
        <v>818.87</v>
      </c>
      <c r="R36" s="72">
        <v>850.86</v>
      </c>
      <c r="S36" s="72">
        <v>12.2</v>
      </c>
      <c r="T36" s="72">
        <v>12.2</v>
      </c>
      <c r="U36" s="72">
        <v>882.81368999999995</v>
      </c>
      <c r="V36" s="72">
        <v>848.99199999999996</v>
      </c>
      <c r="W36" s="72">
        <v>848.99199999999996</v>
      </c>
      <c r="X36" s="72">
        <v>823.22799999999995</v>
      </c>
      <c r="Y36" s="72">
        <v>823.22799999999995</v>
      </c>
      <c r="Z36" s="72">
        <v>730.14697000000001</v>
      </c>
      <c r="AA36" s="72">
        <v>724.36099999999999</v>
      </c>
      <c r="AB36" s="72">
        <v>837</v>
      </c>
      <c r="AC36" s="72">
        <v>6.4107900000000004</v>
      </c>
      <c r="AD36" s="72">
        <v>3.5894200000000001</v>
      </c>
      <c r="AE36" s="72">
        <v>840.73253999999997</v>
      </c>
      <c r="AF36" s="72">
        <v>825.46027000000004</v>
      </c>
      <c r="AG36" s="72">
        <v>8.4723900000000008</v>
      </c>
      <c r="AH36" s="72">
        <v>8.79603</v>
      </c>
      <c r="AI36" s="72">
        <v>0</v>
      </c>
      <c r="AJ36" s="72">
        <v>0</v>
      </c>
      <c r="AK36" s="72">
        <v>0</v>
      </c>
      <c r="AL36" s="72">
        <v>0</v>
      </c>
      <c r="AM36" s="72">
        <v>0</v>
      </c>
      <c r="AN36" s="72">
        <v>196.25542999999999</v>
      </c>
      <c r="AO36" s="72">
        <v>294.38314000000003</v>
      </c>
      <c r="AP36" s="72">
        <v>0</v>
      </c>
      <c r="AQ36" s="72">
        <v>0</v>
      </c>
      <c r="AR36" s="72">
        <v>624.51199999999994</v>
      </c>
    </row>
    <row r="37" spans="1:44" ht="24" customHeight="1" x14ac:dyDescent="0.3">
      <c r="A37" s="16" t="s">
        <v>69</v>
      </c>
      <c r="B37" s="16" t="s">
        <v>818</v>
      </c>
      <c r="C37" s="72">
        <v>22</v>
      </c>
      <c r="D37" s="72">
        <v>0</v>
      </c>
      <c r="E37" s="72">
        <v>0</v>
      </c>
      <c r="F37" s="72">
        <v>16.600000000000001</v>
      </c>
      <c r="G37" s="72">
        <v>631.30999999999995</v>
      </c>
      <c r="H37" s="72">
        <v>623.88400000000001</v>
      </c>
      <c r="I37" s="72">
        <v>7.72</v>
      </c>
      <c r="J37" s="72">
        <v>8.3000000000000007</v>
      </c>
      <c r="K37" s="72">
        <v>9.0875900000000005</v>
      </c>
      <c r="L37" s="72">
        <v>8.3699999999999992</v>
      </c>
      <c r="M37" s="72">
        <v>8.3699999999999992</v>
      </c>
      <c r="N37" s="72">
        <v>8.3699999999999992</v>
      </c>
      <c r="O37" s="72">
        <v>8.3699999999999992</v>
      </c>
      <c r="P37" s="72">
        <v>797.04</v>
      </c>
      <c r="Q37" s="72">
        <v>797.04</v>
      </c>
      <c r="R37" s="72">
        <v>831</v>
      </c>
      <c r="S37" s="72">
        <v>12</v>
      </c>
      <c r="T37" s="72">
        <v>12</v>
      </c>
      <c r="U37" s="72">
        <v>860.98361</v>
      </c>
      <c r="V37" s="72">
        <v>821.17899999999997</v>
      </c>
      <c r="W37" s="72">
        <v>821.17899999999997</v>
      </c>
      <c r="X37" s="72">
        <v>796.86900000000003</v>
      </c>
      <c r="Y37" s="72">
        <v>796.86900000000003</v>
      </c>
      <c r="Z37" s="72">
        <v>653.35488999999995</v>
      </c>
      <c r="AA37" s="72">
        <v>627.06799999999998</v>
      </c>
      <c r="AB37" s="72">
        <v>834.25</v>
      </c>
      <c r="AC37" s="72">
        <v>7.3834600000000004</v>
      </c>
      <c r="AD37" s="72">
        <v>4.7104900000000001</v>
      </c>
      <c r="AE37" s="72">
        <v>827.79827999999998</v>
      </c>
      <c r="AF37" s="72">
        <v>815.47024999999996</v>
      </c>
      <c r="AG37" s="72">
        <v>8.6156900000000007</v>
      </c>
      <c r="AH37" s="72">
        <v>9.1497700000000002</v>
      </c>
      <c r="AI37" s="72">
        <v>0</v>
      </c>
      <c r="AJ37" s="72">
        <v>0</v>
      </c>
      <c r="AK37" s="72">
        <v>0</v>
      </c>
      <c r="AL37" s="72">
        <v>0</v>
      </c>
      <c r="AM37" s="72">
        <v>0</v>
      </c>
      <c r="AN37" s="72">
        <v>196.25542999999999</v>
      </c>
      <c r="AO37" s="72">
        <v>294.38314000000003</v>
      </c>
      <c r="AP37" s="72">
        <v>0</v>
      </c>
      <c r="AQ37" s="72">
        <v>0</v>
      </c>
      <c r="AR37" s="72">
        <v>457.54199999999997</v>
      </c>
    </row>
    <row r="38" spans="1:44" ht="24" customHeight="1" x14ac:dyDescent="0.3">
      <c r="A38" s="16" t="s">
        <v>69</v>
      </c>
      <c r="B38" s="16" t="s">
        <v>819</v>
      </c>
      <c r="C38" s="72">
        <v>23</v>
      </c>
      <c r="D38" s="72">
        <v>0</v>
      </c>
      <c r="E38" s="72">
        <v>0</v>
      </c>
      <c r="F38" s="72">
        <v>16.600000000000001</v>
      </c>
      <c r="G38" s="72">
        <v>605.86</v>
      </c>
      <c r="H38" s="72">
        <v>428.22199999999998</v>
      </c>
      <c r="I38" s="72">
        <v>7.88</v>
      </c>
      <c r="J38" s="72">
        <v>8.2799999999999994</v>
      </c>
      <c r="K38" s="72">
        <v>9.4105399999999992</v>
      </c>
      <c r="L38" s="72">
        <v>8.61</v>
      </c>
      <c r="M38" s="72">
        <v>8.61</v>
      </c>
      <c r="N38" s="72">
        <v>8.61</v>
      </c>
      <c r="O38" s="72">
        <v>8.61</v>
      </c>
      <c r="P38" s="72">
        <v>798.53</v>
      </c>
      <c r="Q38" s="72">
        <v>798.53</v>
      </c>
      <c r="R38" s="72">
        <v>778.14</v>
      </c>
      <c r="S38" s="72">
        <v>12.1</v>
      </c>
      <c r="T38" s="72">
        <v>12.1</v>
      </c>
      <c r="U38" s="72">
        <v>793.58514000000002</v>
      </c>
      <c r="V38" s="72">
        <v>749.55399999999997</v>
      </c>
      <c r="W38" s="72">
        <v>749.55399999999997</v>
      </c>
      <c r="X38" s="72">
        <v>732.28099999999995</v>
      </c>
      <c r="Y38" s="72">
        <v>732.28099999999995</v>
      </c>
      <c r="Z38" s="72">
        <v>471.87608999999998</v>
      </c>
      <c r="AA38" s="72">
        <v>518.75800000000004</v>
      </c>
      <c r="AB38" s="72">
        <v>820.25</v>
      </c>
      <c r="AC38" s="72">
        <v>6.6952600000000002</v>
      </c>
      <c r="AD38" s="72">
        <v>2.4635199999999999</v>
      </c>
      <c r="AE38" s="72">
        <v>791.76215000000002</v>
      </c>
      <c r="AF38" s="72">
        <v>788.80826000000002</v>
      </c>
      <c r="AG38" s="72">
        <v>8.9462899999999994</v>
      </c>
      <c r="AH38" s="72">
        <v>9.24939</v>
      </c>
      <c r="AI38" s="72">
        <v>0</v>
      </c>
      <c r="AJ38" s="72">
        <v>0</v>
      </c>
      <c r="AK38" s="72">
        <v>0</v>
      </c>
      <c r="AL38" s="72">
        <v>0</v>
      </c>
      <c r="AM38" s="72">
        <v>0</v>
      </c>
      <c r="AN38" s="72">
        <v>196.25542999999999</v>
      </c>
      <c r="AO38" s="72">
        <v>294.38314000000003</v>
      </c>
      <c r="AP38" s="72">
        <v>0</v>
      </c>
      <c r="AQ38" s="72">
        <v>0</v>
      </c>
      <c r="AR38" s="72">
        <v>330.66500000000002</v>
      </c>
    </row>
    <row r="39" spans="1:44" ht="24" customHeight="1" x14ac:dyDescent="0.3">
      <c r="A39" s="18" t="s">
        <v>69</v>
      </c>
      <c r="B39" s="18" t="s">
        <v>820</v>
      </c>
      <c r="C39" s="73">
        <v>23</v>
      </c>
      <c r="D39" s="73">
        <v>0</v>
      </c>
      <c r="E39" s="73">
        <v>0</v>
      </c>
      <c r="F39" s="73">
        <v>16.600000000000001</v>
      </c>
      <c r="G39" s="73">
        <v>491.21</v>
      </c>
      <c r="H39" s="73">
        <v>339.17500000000001</v>
      </c>
      <c r="I39" s="73">
        <v>7.76</v>
      </c>
      <c r="J39" s="73">
        <v>8.27</v>
      </c>
      <c r="K39" s="73">
        <v>9.5223600000000008</v>
      </c>
      <c r="L39" s="73">
        <v>8.92</v>
      </c>
      <c r="M39" s="73">
        <v>8.92</v>
      </c>
      <c r="N39" s="73">
        <v>8.92</v>
      </c>
      <c r="O39" s="73">
        <v>8.92</v>
      </c>
      <c r="P39" s="73">
        <v>735.84</v>
      </c>
      <c r="Q39" s="73">
        <v>735.84</v>
      </c>
      <c r="R39" s="73">
        <v>585.79</v>
      </c>
      <c r="S39" s="73">
        <v>12.4</v>
      </c>
      <c r="T39" s="73">
        <v>12.4</v>
      </c>
      <c r="U39" s="73">
        <v>562.85001</v>
      </c>
      <c r="V39" s="73">
        <v>513.28399999999999</v>
      </c>
      <c r="W39" s="73">
        <v>513.28399999999999</v>
      </c>
      <c r="X39" s="73">
        <v>504.88499999999999</v>
      </c>
      <c r="Y39" s="73">
        <v>504.88499999999999</v>
      </c>
      <c r="Z39" s="73">
        <v>214.98354</v>
      </c>
      <c r="AA39" s="73">
        <v>388.11799999999999</v>
      </c>
      <c r="AB39" s="73">
        <v>782.875</v>
      </c>
      <c r="AC39" s="73">
        <v>9.0728399999999993</v>
      </c>
      <c r="AD39" s="73">
        <v>7.0708799999999998</v>
      </c>
      <c r="AE39" s="73">
        <v>617.07834000000003</v>
      </c>
      <c r="AF39" s="73">
        <v>642.08334000000002</v>
      </c>
      <c r="AG39" s="73">
        <v>8.9921900000000008</v>
      </c>
      <c r="AH39" s="73">
        <v>9.3265399999999996</v>
      </c>
      <c r="AI39" s="73">
        <v>0</v>
      </c>
      <c r="AJ39" s="73">
        <v>0</v>
      </c>
      <c r="AK39" s="73">
        <v>0</v>
      </c>
      <c r="AL39" s="73">
        <v>0</v>
      </c>
      <c r="AM39" s="73">
        <v>0</v>
      </c>
      <c r="AN39" s="73">
        <v>196.25542999999999</v>
      </c>
      <c r="AO39" s="73">
        <v>294.38314000000003</v>
      </c>
      <c r="AP39" s="73">
        <v>0</v>
      </c>
      <c r="AQ39" s="73">
        <v>0</v>
      </c>
      <c r="AR39" s="73">
        <v>337.66800000000001</v>
      </c>
    </row>
    <row r="40" spans="1:44" ht="24" customHeight="1" x14ac:dyDescent="0.3">
      <c r="A40" s="13" t="s">
        <v>69</v>
      </c>
      <c r="B40" s="13" t="s">
        <v>821</v>
      </c>
      <c r="C40" s="71">
        <v>23</v>
      </c>
      <c r="D40" s="71">
        <v>0</v>
      </c>
      <c r="E40" s="71">
        <v>0</v>
      </c>
      <c r="F40" s="71">
        <v>0</v>
      </c>
      <c r="G40" s="71">
        <v>366.08</v>
      </c>
      <c r="H40" s="71">
        <v>220.673</v>
      </c>
      <c r="I40" s="71">
        <v>7.09</v>
      </c>
      <c r="J40" s="71">
        <v>8.25</v>
      </c>
      <c r="K40" s="71">
        <v>0</v>
      </c>
      <c r="L40" s="71">
        <v>9</v>
      </c>
      <c r="M40" s="71">
        <v>9</v>
      </c>
      <c r="N40" s="71">
        <v>9</v>
      </c>
      <c r="O40" s="71">
        <v>9</v>
      </c>
      <c r="P40" s="71">
        <v>510.04</v>
      </c>
      <c r="Q40" s="71">
        <v>510.04</v>
      </c>
      <c r="R40" s="71">
        <v>322.79000000000002</v>
      </c>
      <c r="S40" s="71">
        <v>11.8</v>
      </c>
      <c r="T40" s="71">
        <v>11.8</v>
      </c>
      <c r="U40" s="71">
        <v>268.03559999999999</v>
      </c>
      <c r="V40" s="71">
        <v>197.74199999999999</v>
      </c>
      <c r="W40" s="71">
        <v>197.74199999999999</v>
      </c>
      <c r="X40" s="71">
        <v>213.87899999999999</v>
      </c>
      <c r="Y40" s="71">
        <v>213.87899999999999</v>
      </c>
      <c r="Z40" s="71">
        <v>126.95077000000001</v>
      </c>
      <c r="AA40" s="71">
        <v>251.78299999999999</v>
      </c>
      <c r="AB40" s="71">
        <v>707.45</v>
      </c>
      <c r="AC40" s="71">
        <v>8.7888800000000007</v>
      </c>
      <c r="AD40" s="71">
        <v>7.6844599999999996</v>
      </c>
      <c r="AE40" s="71">
        <v>361.88101</v>
      </c>
      <c r="AF40" s="71">
        <v>381.67133000000001</v>
      </c>
      <c r="AG40" s="71">
        <v>9.1853599999999993</v>
      </c>
      <c r="AH40" s="71">
        <v>9.4617000000000004</v>
      </c>
      <c r="AI40" s="71">
        <v>0</v>
      </c>
      <c r="AJ40" s="71">
        <v>0</v>
      </c>
      <c r="AK40" s="71">
        <v>0</v>
      </c>
      <c r="AL40" s="71">
        <v>0</v>
      </c>
      <c r="AM40" s="71">
        <v>0</v>
      </c>
      <c r="AN40" s="71">
        <v>196.25542999999999</v>
      </c>
      <c r="AO40" s="71">
        <v>294.38314000000003</v>
      </c>
      <c r="AP40" s="71">
        <v>0</v>
      </c>
      <c r="AQ40" s="71">
        <v>0</v>
      </c>
      <c r="AR40" s="71">
        <v>211.92099999999999</v>
      </c>
    </row>
    <row r="41" spans="1:44" ht="24" customHeight="1" x14ac:dyDescent="0.3">
      <c r="A41" s="16" t="s">
        <v>69</v>
      </c>
      <c r="B41" s="16" t="s">
        <v>822</v>
      </c>
      <c r="C41" s="72">
        <v>23</v>
      </c>
      <c r="D41" s="72">
        <v>0</v>
      </c>
      <c r="E41" s="72">
        <v>0</v>
      </c>
      <c r="F41" s="72">
        <v>0</v>
      </c>
      <c r="G41" s="72">
        <v>181.81</v>
      </c>
      <c r="H41" s="72">
        <v>39.713000000000001</v>
      </c>
      <c r="I41" s="72">
        <v>6.98</v>
      </c>
      <c r="J41" s="72">
        <v>8</v>
      </c>
      <c r="K41" s="72">
        <v>9.9863599999999995</v>
      </c>
      <c r="L41" s="72">
        <v>10.15</v>
      </c>
      <c r="M41" s="72">
        <v>10.15</v>
      </c>
      <c r="N41" s="72">
        <v>10.15</v>
      </c>
      <c r="O41" s="72">
        <v>10.15</v>
      </c>
      <c r="P41" s="72">
        <v>264.5</v>
      </c>
      <c r="Q41" s="72">
        <v>264.5</v>
      </c>
      <c r="R41" s="72">
        <v>85.83</v>
      </c>
      <c r="S41" s="72">
        <v>11.1</v>
      </c>
      <c r="T41" s="72">
        <v>11.1</v>
      </c>
      <c r="U41" s="72">
        <v>26.695620000000002</v>
      </c>
      <c r="V41" s="72">
        <v>16.524999999999999</v>
      </c>
      <c r="W41" s="72">
        <v>16.524999999999999</v>
      </c>
      <c r="X41" s="72">
        <v>16.878</v>
      </c>
      <c r="Y41" s="72">
        <v>16.878</v>
      </c>
      <c r="Z41" s="72">
        <v>112.96648999999999</v>
      </c>
      <c r="AA41" s="72">
        <v>59.768000000000001</v>
      </c>
      <c r="AB41" s="72">
        <v>527.77499999999998</v>
      </c>
      <c r="AC41" s="72">
        <v>9.7165900000000001</v>
      </c>
      <c r="AD41" s="72">
        <v>9.1879000000000008</v>
      </c>
      <c r="AE41" s="72">
        <v>119.32888</v>
      </c>
      <c r="AF41" s="72">
        <v>128.78968</v>
      </c>
      <c r="AG41" s="72">
        <v>9.1995000000000005</v>
      </c>
      <c r="AH41" s="72">
        <v>9.3704900000000002</v>
      </c>
      <c r="AI41" s="72">
        <v>0</v>
      </c>
      <c r="AJ41" s="72">
        <v>0</v>
      </c>
      <c r="AK41" s="72">
        <v>0</v>
      </c>
      <c r="AL41" s="72">
        <v>0</v>
      </c>
      <c r="AM41" s="72">
        <v>0</v>
      </c>
      <c r="AN41" s="72">
        <v>196.25542999999999</v>
      </c>
      <c r="AO41" s="72">
        <v>294.38314000000003</v>
      </c>
      <c r="AP41" s="72">
        <v>0</v>
      </c>
      <c r="AQ41" s="72">
        <v>0</v>
      </c>
      <c r="AR41" s="72">
        <v>69.891000000000005</v>
      </c>
    </row>
    <row r="42" spans="1:44" ht="24" customHeight="1" x14ac:dyDescent="0.3">
      <c r="A42" s="16" t="s">
        <v>69</v>
      </c>
      <c r="B42" s="16" t="s">
        <v>823</v>
      </c>
      <c r="C42" s="72">
        <v>23</v>
      </c>
      <c r="D42" s="72">
        <v>0</v>
      </c>
      <c r="E42" s="72">
        <v>0</v>
      </c>
      <c r="F42" s="72">
        <v>0</v>
      </c>
      <c r="G42" s="72">
        <v>42.08</v>
      </c>
      <c r="H42" s="72">
        <v>16.050999999999998</v>
      </c>
      <c r="I42" s="72">
        <v>7.02</v>
      </c>
      <c r="J42" s="72">
        <v>7.44</v>
      </c>
      <c r="K42" s="72">
        <v>0</v>
      </c>
      <c r="L42" s="72">
        <v>10.45</v>
      </c>
      <c r="M42" s="72">
        <v>10.45</v>
      </c>
      <c r="N42" s="72">
        <v>10.45</v>
      </c>
      <c r="O42" s="72">
        <v>10.45</v>
      </c>
      <c r="P42" s="72">
        <v>53.24</v>
      </c>
      <c r="Q42" s="72">
        <v>53.24</v>
      </c>
      <c r="R42" s="72">
        <v>0</v>
      </c>
      <c r="S42" s="72">
        <v>9.8000000000000007</v>
      </c>
      <c r="T42" s="72">
        <v>9.8000000000000007</v>
      </c>
      <c r="U42" s="72">
        <v>1.1605099999999999</v>
      </c>
      <c r="V42" s="72">
        <v>0</v>
      </c>
      <c r="W42" s="72">
        <v>0</v>
      </c>
      <c r="X42" s="72">
        <v>0</v>
      </c>
      <c r="Y42" s="72">
        <v>0</v>
      </c>
      <c r="Z42" s="72">
        <v>79.008799999999994</v>
      </c>
      <c r="AA42" s="72">
        <v>0.47399999999999998</v>
      </c>
      <c r="AB42" s="72">
        <v>174.25</v>
      </c>
      <c r="AC42" s="72">
        <v>11.58911</v>
      </c>
      <c r="AD42" s="72">
        <v>10.288930000000001</v>
      </c>
      <c r="AE42" s="72">
        <v>2.0555699999999999</v>
      </c>
      <c r="AF42" s="72">
        <v>0.75224000000000002</v>
      </c>
      <c r="AG42" s="72">
        <v>9.35745</v>
      </c>
      <c r="AH42" s="72">
        <v>9.5939999999999994</v>
      </c>
      <c r="AI42" s="72">
        <v>0</v>
      </c>
      <c r="AJ42" s="72">
        <v>0</v>
      </c>
      <c r="AK42" s="72">
        <v>0</v>
      </c>
      <c r="AL42" s="72">
        <v>0</v>
      </c>
      <c r="AM42" s="72">
        <v>0</v>
      </c>
      <c r="AN42" s="72">
        <v>196.25542999999999</v>
      </c>
      <c r="AO42" s="72">
        <v>294.38314000000003</v>
      </c>
      <c r="AP42" s="72">
        <v>0</v>
      </c>
      <c r="AQ42" s="72">
        <v>0</v>
      </c>
      <c r="AR42" s="72">
        <v>0</v>
      </c>
    </row>
    <row r="43" spans="1:44" ht="24" customHeight="1" x14ac:dyDescent="0.3">
      <c r="A43" s="16" t="s">
        <v>69</v>
      </c>
      <c r="B43" s="16" t="s">
        <v>824</v>
      </c>
      <c r="C43" s="72">
        <v>23</v>
      </c>
      <c r="D43" s="72">
        <v>0</v>
      </c>
      <c r="E43" s="72">
        <v>0</v>
      </c>
      <c r="F43" s="72">
        <v>0</v>
      </c>
      <c r="G43" s="72">
        <v>0.99</v>
      </c>
      <c r="H43" s="72">
        <v>0</v>
      </c>
      <c r="I43" s="72">
        <v>6.5</v>
      </c>
      <c r="J43" s="72">
        <v>6.94</v>
      </c>
      <c r="K43" s="72">
        <v>0</v>
      </c>
      <c r="L43" s="72">
        <v>10.26</v>
      </c>
      <c r="M43" s="72">
        <v>10.26</v>
      </c>
      <c r="N43" s="72">
        <v>10.26</v>
      </c>
      <c r="O43" s="72">
        <v>10.26</v>
      </c>
      <c r="P43" s="72">
        <v>0</v>
      </c>
      <c r="Q43" s="72">
        <v>0</v>
      </c>
      <c r="R43" s="72">
        <v>0</v>
      </c>
      <c r="S43" s="72">
        <v>11.3</v>
      </c>
      <c r="T43" s="72">
        <v>11.3</v>
      </c>
      <c r="U43" s="72">
        <v>0.12791</v>
      </c>
      <c r="V43" s="72">
        <v>0</v>
      </c>
      <c r="W43" s="72">
        <v>0</v>
      </c>
      <c r="X43" s="72">
        <v>0</v>
      </c>
      <c r="Y43" s="72">
        <v>0</v>
      </c>
      <c r="Z43" s="72">
        <v>29.93666</v>
      </c>
      <c r="AA43" s="72">
        <v>0</v>
      </c>
      <c r="AB43" s="72">
        <v>2.7825000000000002</v>
      </c>
      <c r="AC43" s="72">
        <v>9.6567399999999992</v>
      </c>
      <c r="AD43" s="72">
        <v>10.074059999999999</v>
      </c>
      <c r="AE43" s="72">
        <v>0</v>
      </c>
      <c r="AF43" s="72">
        <v>0</v>
      </c>
      <c r="AG43" s="72">
        <v>9.1015700000000006</v>
      </c>
      <c r="AH43" s="72">
        <v>9.3502100000000006</v>
      </c>
      <c r="AI43" s="72">
        <v>0</v>
      </c>
      <c r="AJ43" s="72">
        <v>0</v>
      </c>
      <c r="AK43" s="72">
        <v>0</v>
      </c>
      <c r="AL43" s="72">
        <v>0</v>
      </c>
      <c r="AM43" s="72">
        <v>0</v>
      </c>
      <c r="AN43" s="72">
        <v>196.25542999999999</v>
      </c>
      <c r="AO43" s="72">
        <v>294.38314000000003</v>
      </c>
      <c r="AP43" s="72">
        <v>0</v>
      </c>
      <c r="AQ43" s="72">
        <v>0</v>
      </c>
      <c r="AR43" s="72">
        <v>0</v>
      </c>
    </row>
    <row r="44" spans="1:44" ht="24" customHeight="1" x14ac:dyDescent="0.3">
      <c r="A44" s="16" t="s">
        <v>69</v>
      </c>
      <c r="B44" s="16" t="s">
        <v>825</v>
      </c>
      <c r="C44" s="72">
        <v>23</v>
      </c>
      <c r="D44" s="72">
        <v>0</v>
      </c>
      <c r="E44" s="72">
        <v>0</v>
      </c>
      <c r="F44" s="72">
        <v>0</v>
      </c>
      <c r="G44" s="72"/>
      <c r="H44" s="72">
        <v>0</v>
      </c>
      <c r="I44" s="72">
        <v>6.72</v>
      </c>
      <c r="J44" s="72">
        <v>6.79</v>
      </c>
      <c r="K44" s="72">
        <v>0</v>
      </c>
      <c r="L44" s="72">
        <v>9.74</v>
      </c>
      <c r="M44" s="72">
        <v>9.74</v>
      </c>
      <c r="N44" s="72">
        <v>9.74</v>
      </c>
      <c r="O44" s="72">
        <v>9.74</v>
      </c>
      <c r="P44" s="72">
        <v>0</v>
      </c>
      <c r="Q44" s="72">
        <v>0</v>
      </c>
      <c r="R44" s="72">
        <v>0</v>
      </c>
      <c r="S44" s="72">
        <v>11.3</v>
      </c>
      <c r="T44" s="72">
        <v>11.3</v>
      </c>
      <c r="U44" s="72">
        <v>0.88600999999999996</v>
      </c>
      <c r="V44" s="72">
        <v>0</v>
      </c>
      <c r="W44" s="72">
        <v>0</v>
      </c>
      <c r="X44" s="72">
        <v>0</v>
      </c>
      <c r="Y44" s="72">
        <v>0</v>
      </c>
      <c r="Z44" s="72">
        <v>2.34124</v>
      </c>
      <c r="AA44" s="72">
        <v>0</v>
      </c>
      <c r="AB44" s="72">
        <v>0</v>
      </c>
      <c r="AC44" s="72">
        <v>7.4026300000000003</v>
      </c>
      <c r="AD44" s="72">
        <v>2.03206</v>
      </c>
      <c r="AE44" s="72">
        <v>0</v>
      </c>
      <c r="AF44" s="72">
        <v>0</v>
      </c>
      <c r="AG44" s="72">
        <v>8.7639700000000005</v>
      </c>
      <c r="AH44" s="72">
        <v>8.7918800000000008</v>
      </c>
      <c r="AI44" s="72">
        <v>0</v>
      </c>
      <c r="AJ44" s="72">
        <v>0</v>
      </c>
      <c r="AK44" s="72">
        <v>0</v>
      </c>
      <c r="AL44" s="72">
        <v>0</v>
      </c>
      <c r="AM44" s="72">
        <v>0</v>
      </c>
      <c r="AN44" s="72">
        <v>196.25542999999999</v>
      </c>
      <c r="AO44" s="72">
        <v>294.38314000000003</v>
      </c>
      <c r="AP44" s="72">
        <v>0</v>
      </c>
      <c r="AQ44" s="72">
        <v>0</v>
      </c>
      <c r="AR44" s="72">
        <v>0</v>
      </c>
    </row>
    <row r="45" spans="1:44" ht="24" customHeight="1" x14ac:dyDescent="0.3">
      <c r="A45" s="16" t="s">
        <v>69</v>
      </c>
      <c r="B45" s="16" t="s">
        <v>826</v>
      </c>
      <c r="C45" s="72">
        <v>23</v>
      </c>
      <c r="D45" s="72">
        <v>0</v>
      </c>
      <c r="E45" s="72">
        <v>0</v>
      </c>
      <c r="F45" s="72">
        <v>0</v>
      </c>
      <c r="G45" s="72"/>
      <c r="H45" s="72">
        <v>0</v>
      </c>
      <c r="I45" s="72">
        <v>7.14</v>
      </c>
      <c r="J45" s="72">
        <v>6.92</v>
      </c>
      <c r="K45" s="72">
        <v>0</v>
      </c>
      <c r="L45" s="72">
        <v>9.3800000000000008</v>
      </c>
      <c r="M45" s="72">
        <v>9.3800000000000008</v>
      </c>
      <c r="N45" s="72">
        <v>9.3800000000000008</v>
      </c>
      <c r="O45" s="72">
        <v>9.3800000000000008</v>
      </c>
      <c r="P45" s="72">
        <v>0</v>
      </c>
      <c r="Q45" s="72">
        <v>0</v>
      </c>
      <c r="R45" s="72">
        <v>0</v>
      </c>
      <c r="S45" s="72">
        <v>11.8</v>
      </c>
      <c r="T45" s="72">
        <v>11.8</v>
      </c>
      <c r="U45" s="72">
        <v>0.31370999999999999</v>
      </c>
      <c r="V45" s="72">
        <v>0</v>
      </c>
      <c r="W45" s="72">
        <v>0</v>
      </c>
      <c r="X45" s="72">
        <v>0</v>
      </c>
      <c r="Y45" s="72">
        <v>0</v>
      </c>
      <c r="Z45" s="72">
        <v>0</v>
      </c>
      <c r="AA45" s="72">
        <v>0</v>
      </c>
      <c r="AB45" s="72">
        <v>0</v>
      </c>
      <c r="AC45" s="72">
        <v>8.1992899999999995</v>
      </c>
      <c r="AD45" s="72">
        <v>9.4538200000000003</v>
      </c>
      <c r="AE45" s="72">
        <v>0</v>
      </c>
      <c r="AF45" s="72">
        <v>0</v>
      </c>
      <c r="AG45" s="72">
        <v>8.5069099999999995</v>
      </c>
      <c r="AH45" s="72">
        <v>8.7081</v>
      </c>
      <c r="AI45" s="72">
        <v>0</v>
      </c>
      <c r="AJ45" s="72">
        <v>0</v>
      </c>
      <c r="AK45" s="72">
        <v>0</v>
      </c>
      <c r="AL45" s="72">
        <v>0</v>
      </c>
      <c r="AM45" s="72">
        <v>0</v>
      </c>
      <c r="AN45" s="72">
        <v>196.25542999999999</v>
      </c>
      <c r="AO45" s="72">
        <v>294.38314000000003</v>
      </c>
      <c r="AP45" s="72">
        <v>0</v>
      </c>
      <c r="AQ45" s="72">
        <v>0</v>
      </c>
      <c r="AR45" s="72">
        <v>0</v>
      </c>
    </row>
    <row r="46" spans="1:44" ht="24" customHeight="1" x14ac:dyDescent="0.3">
      <c r="A46" s="16" t="s">
        <v>69</v>
      </c>
      <c r="B46" s="16" t="s">
        <v>827</v>
      </c>
      <c r="C46" s="72">
        <v>23</v>
      </c>
      <c r="D46" s="72">
        <v>0</v>
      </c>
      <c r="E46" s="72">
        <v>0</v>
      </c>
      <c r="F46" s="72">
        <v>0</v>
      </c>
      <c r="G46" s="72"/>
      <c r="H46" s="72">
        <v>0</v>
      </c>
      <c r="I46" s="72">
        <v>7.03</v>
      </c>
      <c r="J46" s="72">
        <v>6.86</v>
      </c>
      <c r="K46" s="72">
        <v>0</v>
      </c>
      <c r="L46" s="72">
        <v>10.210000000000001</v>
      </c>
      <c r="M46" s="72">
        <v>10.210000000000001</v>
      </c>
      <c r="N46" s="72">
        <v>10.210000000000001</v>
      </c>
      <c r="O46" s="72">
        <v>10.210000000000001</v>
      </c>
      <c r="P46" s="72">
        <v>0</v>
      </c>
      <c r="Q46" s="72">
        <v>0</v>
      </c>
      <c r="R46" s="72">
        <v>0</v>
      </c>
      <c r="S46" s="72">
        <v>9.8000000000000007</v>
      </c>
      <c r="T46" s="72">
        <v>9.8000000000000007</v>
      </c>
      <c r="U46" s="72">
        <v>0.16897000000000001</v>
      </c>
      <c r="V46" s="72">
        <v>0</v>
      </c>
      <c r="W46" s="72">
        <v>0</v>
      </c>
      <c r="X46" s="72">
        <v>0</v>
      </c>
      <c r="Y46" s="72">
        <v>0</v>
      </c>
      <c r="Z46" s="72">
        <v>0</v>
      </c>
      <c r="AA46" s="72">
        <v>0</v>
      </c>
      <c r="AB46" s="72">
        <v>0</v>
      </c>
      <c r="AC46" s="72">
        <v>6.8871599999999997</v>
      </c>
      <c r="AD46" s="72">
        <v>8.4654100000000003</v>
      </c>
      <c r="AE46" s="72">
        <v>0</v>
      </c>
      <c r="AF46" s="72">
        <v>0</v>
      </c>
      <c r="AG46" s="72">
        <v>7.37399</v>
      </c>
      <c r="AH46" s="72">
        <v>7.4186300000000003</v>
      </c>
      <c r="AI46" s="72">
        <v>0</v>
      </c>
      <c r="AJ46" s="72">
        <v>0</v>
      </c>
      <c r="AK46" s="72">
        <v>0</v>
      </c>
      <c r="AL46" s="72">
        <v>0</v>
      </c>
      <c r="AM46" s="72">
        <v>0</v>
      </c>
      <c r="AN46" s="72">
        <v>196.25542999999999</v>
      </c>
      <c r="AO46" s="72">
        <v>294.38314000000003</v>
      </c>
      <c r="AP46" s="72">
        <v>0</v>
      </c>
      <c r="AQ46" s="72">
        <v>0</v>
      </c>
      <c r="AR46" s="72">
        <v>0</v>
      </c>
    </row>
    <row r="47" spans="1:44" ht="24" customHeight="1" x14ac:dyDescent="0.3">
      <c r="A47" s="18" t="s">
        <v>69</v>
      </c>
      <c r="B47" s="18" t="s">
        <v>828</v>
      </c>
      <c r="C47" s="73">
        <v>23</v>
      </c>
      <c r="D47" s="73">
        <v>0</v>
      </c>
      <c r="E47" s="73">
        <v>0</v>
      </c>
      <c r="F47" s="73">
        <v>0</v>
      </c>
      <c r="G47" s="73"/>
      <c r="H47" s="73"/>
      <c r="I47" s="73">
        <v>6.38</v>
      </c>
      <c r="J47" s="73">
        <v>6.72</v>
      </c>
      <c r="K47" s="73">
        <v>3.1741000000000001</v>
      </c>
      <c r="L47" s="73">
        <v>10.69</v>
      </c>
      <c r="M47" s="73">
        <v>10.69</v>
      </c>
      <c r="N47" s="73">
        <v>10.69</v>
      </c>
      <c r="O47" s="73">
        <v>10.69</v>
      </c>
      <c r="P47" s="73"/>
      <c r="Q47" s="73"/>
      <c r="R47" s="73"/>
      <c r="S47" s="73">
        <v>10.6</v>
      </c>
      <c r="T47" s="73">
        <v>10.6</v>
      </c>
      <c r="U47" s="73"/>
      <c r="V47" s="73"/>
      <c r="W47" s="73"/>
      <c r="X47" s="73"/>
      <c r="Y47" s="73"/>
      <c r="Z47" s="73"/>
      <c r="AA47" s="73"/>
      <c r="AB47" s="73"/>
      <c r="AC47" s="73">
        <v>4.8921700000000001</v>
      </c>
      <c r="AD47" s="73">
        <v>7.2951699999999997</v>
      </c>
      <c r="AE47" s="73"/>
      <c r="AF47" s="73"/>
      <c r="AG47" s="73">
        <v>6.9904400000000004</v>
      </c>
      <c r="AH47" s="73">
        <v>7.13096</v>
      </c>
      <c r="AI47" s="73">
        <v>0</v>
      </c>
      <c r="AJ47" s="73">
        <v>0</v>
      </c>
      <c r="AK47" s="73">
        <v>0</v>
      </c>
      <c r="AL47" s="73">
        <v>0</v>
      </c>
      <c r="AM47" s="73">
        <v>0</v>
      </c>
      <c r="AN47" s="73">
        <v>196.25542999999999</v>
      </c>
      <c r="AO47" s="73">
        <v>294.38314000000003</v>
      </c>
      <c r="AP47" s="73">
        <v>0</v>
      </c>
      <c r="AQ47" s="73">
        <v>0</v>
      </c>
      <c r="AR47" s="73"/>
    </row>
    <row r="48" spans="1:44" ht="24" customHeight="1" x14ac:dyDescent="0.3">
      <c r="A48" s="13" t="s">
        <v>69</v>
      </c>
      <c r="B48" s="13" t="s">
        <v>829</v>
      </c>
      <c r="C48" s="71">
        <v>22</v>
      </c>
      <c r="D48" s="71">
        <v>0</v>
      </c>
      <c r="E48" s="71">
        <v>0</v>
      </c>
      <c r="F48" s="71">
        <v>0</v>
      </c>
      <c r="G48" s="71"/>
      <c r="H48" s="71"/>
      <c r="I48" s="71">
        <v>5.8</v>
      </c>
      <c r="J48" s="71">
        <v>7.48</v>
      </c>
      <c r="K48" s="71">
        <v>6.43201</v>
      </c>
      <c r="L48" s="71">
        <v>9.56</v>
      </c>
      <c r="M48" s="71">
        <v>9.56</v>
      </c>
      <c r="N48" s="71">
        <v>9.56</v>
      </c>
      <c r="O48" s="71">
        <v>9.56</v>
      </c>
      <c r="P48" s="71"/>
      <c r="Q48" s="71"/>
      <c r="R48" s="71"/>
      <c r="S48" s="71">
        <v>11.2</v>
      </c>
      <c r="T48" s="71">
        <v>11.2</v>
      </c>
      <c r="U48" s="71"/>
      <c r="V48" s="71"/>
      <c r="W48" s="71"/>
      <c r="X48" s="71"/>
      <c r="Y48" s="71"/>
      <c r="Z48" s="71"/>
      <c r="AA48" s="71"/>
      <c r="AB48" s="71"/>
      <c r="AC48" s="71">
        <v>5.2184400000000002</v>
      </c>
      <c r="AD48" s="71">
        <v>5.4803699999999997</v>
      </c>
      <c r="AE48" s="71"/>
      <c r="AF48" s="71"/>
      <c r="AG48" s="71">
        <v>6.3568300000000004</v>
      </c>
      <c r="AH48" s="71">
        <v>6.5184800000000003</v>
      </c>
      <c r="AI48" s="71">
        <v>0</v>
      </c>
      <c r="AJ48" s="71">
        <v>0</v>
      </c>
      <c r="AK48" s="71">
        <v>0</v>
      </c>
      <c r="AL48" s="71">
        <v>0</v>
      </c>
      <c r="AM48" s="71">
        <v>0</v>
      </c>
      <c r="AN48" s="71">
        <v>196.25542999999999</v>
      </c>
      <c r="AO48" s="71">
        <v>294.38314000000003</v>
      </c>
      <c r="AP48" s="71">
        <v>0</v>
      </c>
      <c r="AQ48" s="71">
        <v>0</v>
      </c>
      <c r="AR48" s="71"/>
    </row>
    <row r="49" spans="1:44" ht="24" customHeight="1" x14ac:dyDescent="0.3">
      <c r="A49" s="16" t="s">
        <v>69</v>
      </c>
      <c r="B49" s="16" t="s">
        <v>830</v>
      </c>
      <c r="C49" s="72">
        <v>22</v>
      </c>
      <c r="D49" s="72">
        <v>0</v>
      </c>
      <c r="E49" s="72">
        <v>0</v>
      </c>
      <c r="F49" s="72">
        <v>0</v>
      </c>
      <c r="G49" s="72"/>
      <c r="H49" s="72"/>
      <c r="I49" s="72">
        <v>5.32</v>
      </c>
      <c r="J49" s="72">
        <v>6.95</v>
      </c>
      <c r="K49" s="72">
        <v>6.4385300000000001</v>
      </c>
      <c r="L49" s="72">
        <v>9.3000000000000007</v>
      </c>
      <c r="M49" s="72">
        <v>9.3000000000000007</v>
      </c>
      <c r="N49" s="72">
        <v>9.3000000000000007</v>
      </c>
      <c r="O49" s="72">
        <v>9.3000000000000007</v>
      </c>
      <c r="P49" s="72"/>
      <c r="Q49" s="72"/>
      <c r="R49" s="72"/>
      <c r="S49" s="72">
        <v>10.4</v>
      </c>
      <c r="T49" s="72">
        <v>10.4</v>
      </c>
      <c r="U49" s="72"/>
      <c r="V49" s="72"/>
      <c r="W49" s="72"/>
      <c r="X49" s="72"/>
      <c r="Y49" s="72"/>
      <c r="Z49" s="72"/>
      <c r="AA49" s="72"/>
      <c r="AB49" s="72"/>
      <c r="AC49" s="72">
        <v>5.5744499999999997</v>
      </c>
      <c r="AD49" s="72">
        <v>6.5007700000000002</v>
      </c>
      <c r="AE49" s="72"/>
      <c r="AF49" s="72"/>
      <c r="AG49" s="72">
        <v>6.5039699999999998</v>
      </c>
      <c r="AH49" s="72">
        <v>6.4993499999999997</v>
      </c>
      <c r="AI49" s="72">
        <v>0</v>
      </c>
      <c r="AJ49" s="72">
        <v>0</v>
      </c>
      <c r="AK49" s="72">
        <v>0</v>
      </c>
      <c r="AL49" s="72">
        <v>0</v>
      </c>
      <c r="AM49" s="72">
        <v>0</v>
      </c>
      <c r="AN49" s="72">
        <v>196.25542999999999</v>
      </c>
      <c r="AO49" s="72">
        <v>294.38314000000003</v>
      </c>
      <c r="AP49" s="72">
        <v>0</v>
      </c>
      <c r="AQ49" s="72">
        <v>0</v>
      </c>
      <c r="AR49" s="72"/>
    </row>
    <row r="50" spans="1:44" ht="24" customHeight="1" x14ac:dyDescent="0.3">
      <c r="A50" s="16" t="s">
        <v>69</v>
      </c>
      <c r="B50" s="16" t="s">
        <v>831</v>
      </c>
      <c r="C50" s="72">
        <v>24</v>
      </c>
      <c r="D50" s="72">
        <v>0</v>
      </c>
      <c r="E50" s="72">
        <v>0</v>
      </c>
      <c r="F50" s="72">
        <v>0</v>
      </c>
      <c r="G50" s="72"/>
      <c r="H50" s="72"/>
      <c r="I50" s="72">
        <v>5.38</v>
      </c>
      <c r="J50" s="72">
        <v>6.92</v>
      </c>
      <c r="K50" s="72">
        <v>7.6773400000000001</v>
      </c>
      <c r="L50" s="72">
        <v>9.4</v>
      </c>
      <c r="M50" s="72">
        <v>9.4</v>
      </c>
      <c r="N50" s="72">
        <v>9.4</v>
      </c>
      <c r="O50" s="72">
        <v>9.4</v>
      </c>
      <c r="P50" s="72"/>
      <c r="Q50" s="72"/>
      <c r="R50" s="72"/>
      <c r="S50" s="72">
        <v>10.5</v>
      </c>
      <c r="T50" s="72">
        <v>10.5</v>
      </c>
      <c r="U50" s="72"/>
      <c r="V50" s="72"/>
      <c r="W50" s="72"/>
      <c r="X50" s="72"/>
      <c r="Y50" s="72"/>
      <c r="Z50" s="72"/>
      <c r="AA50" s="72"/>
      <c r="AB50" s="72"/>
      <c r="AC50" s="72">
        <v>8.4720700000000004</v>
      </c>
      <c r="AD50" s="72">
        <v>8.1653699999999994</v>
      </c>
      <c r="AE50" s="72"/>
      <c r="AF50" s="72"/>
      <c r="AG50" s="72">
        <v>7.7049000000000003</v>
      </c>
      <c r="AH50" s="72">
        <v>7.0795899999999996</v>
      </c>
      <c r="AI50" s="72">
        <v>0</v>
      </c>
      <c r="AJ50" s="72">
        <v>0</v>
      </c>
      <c r="AK50" s="72">
        <v>0</v>
      </c>
      <c r="AL50" s="72">
        <v>0</v>
      </c>
      <c r="AM50" s="72">
        <v>0</v>
      </c>
      <c r="AN50" s="72">
        <v>196.25542999999999</v>
      </c>
      <c r="AO50" s="72">
        <v>294.38314000000003</v>
      </c>
      <c r="AP50" s="72">
        <v>0</v>
      </c>
      <c r="AQ50" s="72">
        <v>0</v>
      </c>
      <c r="AR50" s="72"/>
    </row>
    <row r="51" spans="1:44" ht="24" customHeight="1" x14ac:dyDescent="0.3">
      <c r="A51" s="16" t="s">
        <v>69</v>
      </c>
      <c r="B51" s="16" t="s">
        <v>832</v>
      </c>
      <c r="C51" s="72">
        <v>24</v>
      </c>
      <c r="D51" s="72">
        <v>0</v>
      </c>
      <c r="E51" s="72">
        <v>0</v>
      </c>
      <c r="F51" s="72">
        <v>0</v>
      </c>
      <c r="G51" s="72"/>
      <c r="H51" s="72"/>
      <c r="I51" s="72">
        <v>5.3</v>
      </c>
      <c r="J51" s="72">
        <v>6.14</v>
      </c>
      <c r="K51" s="72">
        <v>8.1015999999999995</v>
      </c>
      <c r="L51" s="72">
        <v>8.57</v>
      </c>
      <c r="M51" s="72">
        <v>8.57</v>
      </c>
      <c r="N51" s="72">
        <v>8.57</v>
      </c>
      <c r="O51" s="72">
        <v>8.57</v>
      </c>
      <c r="P51" s="72"/>
      <c r="Q51" s="72"/>
      <c r="R51" s="72"/>
      <c r="S51" s="72">
        <v>10.9</v>
      </c>
      <c r="T51" s="72">
        <v>10.9</v>
      </c>
      <c r="U51" s="72"/>
      <c r="V51" s="72"/>
      <c r="W51" s="72"/>
      <c r="X51" s="72"/>
      <c r="Y51" s="72"/>
      <c r="Z51" s="72"/>
      <c r="AA51" s="72"/>
      <c r="AB51" s="72"/>
      <c r="AC51" s="72">
        <v>6.85975</v>
      </c>
      <c r="AD51" s="72">
        <v>9.5978399999999997</v>
      </c>
      <c r="AE51" s="72"/>
      <c r="AF51" s="72"/>
      <c r="AG51" s="72">
        <v>8.2911699999999993</v>
      </c>
      <c r="AH51" s="72">
        <v>7.7108299999999996</v>
      </c>
      <c r="AI51" s="72">
        <v>0</v>
      </c>
      <c r="AJ51" s="72">
        <v>0</v>
      </c>
      <c r="AK51" s="72">
        <v>0</v>
      </c>
      <c r="AL51" s="72">
        <v>0</v>
      </c>
      <c r="AM51" s="72">
        <v>0</v>
      </c>
      <c r="AN51" s="72">
        <v>196.25542999999999</v>
      </c>
      <c r="AO51" s="72">
        <v>294.38314000000003</v>
      </c>
      <c r="AP51" s="72">
        <v>0</v>
      </c>
      <c r="AQ51" s="72">
        <v>0</v>
      </c>
      <c r="AR51" s="72"/>
    </row>
    <row r="52" spans="1:44" ht="24" customHeight="1" x14ac:dyDescent="0.3">
      <c r="A52" s="16" t="s">
        <v>69</v>
      </c>
      <c r="B52" s="16" t="s">
        <v>833</v>
      </c>
      <c r="C52" s="72">
        <v>22</v>
      </c>
      <c r="D52" s="72">
        <v>0</v>
      </c>
      <c r="E52" s="72">
        <v>0</v>
      </c>
      <c r="F52" s="72">
        <v>0</v>
      </c>
      <c r="G52" s="72"/>
      <c r="H52" s="72"/>
      <c r="I52" s="72">
        <v>4.7699999999999996</v>
      </c>
      <c r="J52" s="72">
        <v>6.11</v>
      </c>
      <c r="K52" s="72">
        <v>7.5548999999999999</v>
      </c>
      <c r="L52" s="72">
        <v>8.9</v>
      </c>
      <c r="M52" s="72">
        <v>8.9</v>
      </c>
      <c r="N52" s="72">
        <v>8.9</v>
      </c>
      <c r="O52" s="72">
        <v>8.9</v>
      </c>
      <c r="P52" s="72"/>
      <c r="Q52" s="72"/>
      <c r="R52" s="72"/>
      <c r="S52" s="72">
        <v>10.1</v>
      </c>
      <c r="T52" s="72">
        <v>10.1</v>
      </c>
      <c r="U52" s="72"/>
      <c r="V52" s="72"/>
      <c r="W52" s="72"/>
      <c r="X52" s="72"/>
      <c r="Y52" s="72"/>
      <c r="Z52" s="72"/>
      <c r="AA52" s="72"/>
      <c r="AB52" s="72"/>
      <c r="AC52" s="72">
        <v>6.7048699999999997</v>
      </c>
      <c r="AD52" s="72">
        <v>9.3984299999999994</v>
      </c>
      <c r="AE52" s="72"/>
      <c r="AF52" s="72"/>
      <c r="AG52" s="72">
        <v>8.6182999999999996</v>
      </c>
      <c r="AH52" s="72">
        <v>8.6844599999999996</v>
      </c>
      <c r="AI52" s="72">
        <v>0</v>
      </c>
      <c r="AJ52" s="72">
        <v>0</v>
      </c>
      <c r="AK52" s="72">
        <v>0</v>
      </c>
      <c r="AL52" s="72">
        <v>0</v>
      </c>
      <c r="AM52" s="72">
        <v>0</v>
      </c>
      <c r="AN52" s="72">
        <v>196.25542999999999</v>
      </c>
      <c r="AO52" s="72">
        <v>294.38314000000003</v>
      </c>
      <c r="AP52" s="72">
        <v>0</v>
      </c>
      <c r="AQ52" s="72">
        <v>0</v>
      </c>
      <c r="AR52" s="72"/>
    </row>
    <row r="53" spans="1:44" ht="24" customHeight="1" x14ac:dyDescent="0.3">
      <c r="A53" s="16" t="s">
        <v>69</v>
      </c>
      <c r="B53" s="16" t="s">
        <v>834</v>
      </c>
      <c r="C53" s="72">
        <v>22</v>
      </c>
      <c r="D53" s="72">
        <v>0</v>
      </c>
      <c r="E53" s="72">
        <v>0</v>
      </c>
      <c r="F53" s="72">
        <v>0</v>
      </c>
      <c r="G53" s="72"/>
      <c r="H53" s="72"/>
      <c r="I53" s="72">
        <v>4.71</v>
      </c>
      <c r="J53" s="72">
        <v>7.35</v>
      </c>
      <c r="K53" s="72">
        <v>7.67638</v>
      </c>
      <c r="L53" s="72">
        <v>9.18</v>
      </c>
      <c r="M53" s="72">
        <v>9.18</v>
      </c>
      <c r="N53" s="72">
        <v>9.18</v>
      </c>
      <c r="O53" s="72">
        <v>9.18</v>
      </c>
      <c r="P53" s="72"/>
      <c r="Q53" s="72"/>
      <c r="R53" s="72"/>
      <c r="S53" s="72">
        <v>9</v>
      </c>
      <c r="T53" s="72">
        <v>9</v>
      </c>
      <c r="U53" s="72"/>
      <c r="V53" s="72"/>
      <c r="W53" s="72"/>
      <c r="X53" s="72"/>
      <c r="Y53" s="72"/>
      <c r="Z53" s="72"/>
      <c r="AA53" s="72"/>
      <c r="AB53" s="72"/>
      <c r="AC53" s="72">
        <v>5.9116900000000001</v>
      </c>
      <c r="AD53" s="72">
        <v>7.7435200000000002</v>
      </c>
      <c r="AE53" s="72"/>
      <c r="AF53" s="72"/>
      <c r="AG53" s="72">
        <v>8.5966100000000001</v>
      </c>
      <c r="AH53" s="72">
        <v>8.5736699999999999</v>
      </c>
      <c r="AI53" s="72">
        <v>0</v>
      </c>
      <c r="AJ53" s="72">
        <v>0</v>
      </c>
      <c r="AK53" s="72">
        <v>0</v>
      </c>
      <c r="AL53" s="72">
        <v>0</v>
      </c>
      <c r="AM53" s="72">
        <v>0</v>
      </c>
      <c r="AN53" s="72">
        <v>196.25542999999999</v>
      </c>
      <c r="AO53" s="72">
        <v>294.38314000000003</v>
      </c>
      <c r="AP53" s="72">
        <v>0</v>
      </c>
      <c r="AQ53" s="72">
        <v>0</v>
      </c>
      <c r="AR53" s="72"/>
    </row>
    <row r="54" spans="1:44" ht="24" customHeight="1" x14ac:dyDescent="0.3">
      <c r="A54" s="16" t="s">
        <v>69</v>
      </c>
      <c r="B54" s="16" t="s">
        <v>835</v>
      </c>
      <c r="C54" s="72">
        <v>23</v>
      </c>
      <c r="D54" s="72">
        <v>0</v>
      </c>
      <c r="E54" s="72">
        <v>0</v>
      </c>
      <c r="F54" s="72">
        <v>0</v>
      </c>
      <c r="G54" s="72"/>
      <c r="H54" s="72"/>
      <c r="I54" s="72">
        <v>4.38</v>
      </c>
      <c r="J54" s="72">
        <v>7.54</v>
      </c>
      <c r="K54" s="72">
        <v>7.3631000000000002</v>
      </c>
      <c r="L54" s="72">
        <v>9.01</v>
      </c>
      <c r="M54" s="72">
        <v>9.01</v>
      </c>
      <c r="N54" s="72">
        <v>9.01</v>
      </c>
      <c r="O54" s="72">
        <v>9.01</v>
      </c>
      <c r="P54" s="72"/>
      <c r="Q54" s="72"/>
      <c r="R54" s="72"/>
      <c r="S54" s="72">
        <v>8.6999999999999993</v>
      </c>
      <c r="T54" s="72">
        <v>8.6999999999999993</v>
      </c>
      <c r="U54" s="72"/>
      <c r="V54" s="72"/>
      <c r="W54" s="72"/>
      <c r="X54" s="72"/>
      <c r="Y54" s="72"/>
      <c r="Z54" s="72"/>
      <c r="AA54" s="72"/>
      <c r="AB54" s="72"/>
      <c r="AC54" s="72">
        <v>4.1917999999999997</v>
      </c>
      <c r="AD54" s="72">
        <v>5.8819100000000004</v>
      </c>
      <c r="AE54" s="72"/>
      <c r="AF54" s="72"/>
      <c r="AG54" s="72">
        <v>7.5725499999999997</v>
      </c>
      <c r="AH54" s="72">
        <v>7.3100100000000001</v>
      </c>
      <c r="AI54" s="72">
        <v>0</v>
      </c>
      <c r="AJ54" s="72">
        <v>0</v>
      </c>
      <c r="AK54" s="72">
        <v>0</v>
      </c>
      <c r="AL54" s="72">
        <v>0</v>
      </c>
      <c r="AM54" s="72">
        <v>0</v>
      </c>
      <c r="AN54" s="72">
        <v>196.25542999999999</v>
      </c>
      <c r="AO54" s="72">
        <v>294.38314000000003</v>
      </c>
      <c r="AP54" s="72">
        <v>0</v>
      </c>
      <c r="AQ54" s="72">
        <v>0</v>
      </c>
      <c r="AR54" s="72"/>
    </row>
    <row r="55" spans="1:44" ht="24" customHeight="1" x14ac:dyDescent="0.3">
      <c r="A55" s="18" t="s">
        <v>836</v>
      </c>
      <c r="B55" s="18" t="s">
        <v>70</v>
      </c>
      <c r="C55" s="73">
        <v>23</v>
      </c>
      <c r="D55" s="73">
        <v>0</v>
      </c>
      <c r="E55" s="73">
        <v>0</v>
      </c>
      <c r="F55" s="73">
        <v>0</v>
      </c>
      <c r="G55" s="73"/>
      <c r="H55" s="73"/>
      <c r="I55" s="73">
        <v>4.38</v>
      </c>
      <c r="J55" s="73">
        <v>7.17</v>
      </c>
      <c r="K55" s="73">
        <v>7.2023700000000002</v>
      </c>
      <c r="L55" s="73">
        <v>9.68</v>
      </c>
      <c r="M55" s="73">
        <v>9.68</v>
      </c>
      <c r="N55" s="73">
        <v>9.68</v>
      </c>
      <c r="O55" s="73">
        <v>9.68</v>
      </c>
      <c r="P55" s="73"/>
      <c r="Q55" s="73"/>
      <c r="R55" s="73"/>
      <c r="S55" s="73">
        <v>9.8000000000000007</v>
      </c>
      <c r="T55" s="73">
        <v>9.8000000000000007</v>
      </c>
      <c r="U55" s="73"/>
      <c r="V55" s="73"/>
      <c r="W55" s="73"/>
      <c r="X55" s="73"/>
      <c r="Y55" s="73"/>
      <c r="Z55" s="73"/>
      <c r="AA55" s="73"/>
      <c r="AB55" s="73"/>
      <c r="AC55" s="73">
        <v>5.3102499999999999</v>
      </c>
      <c r="AD55" s="73">
        <v>6.1611799999999999</v>
      </c>
      <c r="AE55" s="73"/>
      <c r="AF55" s="73"/>
      <c r="AG55" s="73">
        <v>7.8504800000000001</v>
      </c>
      <c r="AH55" s="73">
        <v>7.2636200000000004</v>
      </c>
      <c r="AI55" s="73">
        <v>0</v>
      </c>
      <c r="AJ55" s="73">
        <v>0</v>
      </c>
      <c r="AK55" s="73">
        <v>0</v>
      </c>
      <c r="AL55" s="73">
        <v>0</v>
      </c>
      <c r="AM55" s="73">
        <v>0</v>
      </c>
      <c r="AN55" s="73">
        <v>196.25542999999999</v>
      </c>
      <c r="AO55" s="73">
        <v>294.38314000000003</v>
      </c>
      <c r="AP55" s="73">
        <v>0</v>
      </c>
      <c r="AQ55" s="73">
        <v>0</v>
      </c>
      <c r="AR55" s="73"/>
    </row>
    <row r="56" spans="1:44" x14ac:dyDescent="0.3">
      <c r="A56" s="1"/>
      <c r="B56" s="1"/>
      <c r="C56" s="75"/>
      <c r="D56" s="75"/>
      <c r="E56" s="75"/>
      <c r="F56" s="75"/>
      <c r="G56" s="75"/>
      <c r="H56" s="75"/>
      <c r="I56" s="75"/>
      <c r="J56" s="75"/>
      <c r="K56" s="75"/>
      <c r="L56" s="75"/>
      <c r="M56" s="75"/>
      <c r="N56" s="75"/>
      <c r="O56" s="75"/>
      <c r="P56" s="75"/>
      <c r="Q56" s="75"/>
      <c r="R56" s="75"/>
      <c r="S56" s="75"/>
      <c r="T56" s="75"/>
      <c r="U56" s="75"/>
      <c r="V56" s="75"/>
      <c r="W56" s="75"/>
      <c r="X56" s="75"/>
      <c r="Y56" s="75"/>
      <c r="Z56" s="75"/>
      <c r="AA56" s="75"/>
      <c r="AB56" s="75"/>
      <c r="AC56" s="75"/>
      <c r="AD56" s="75"/>
      <c r="AE56" s="75"/>
      <c r="AF56" s="75"/>
      <c r="AG56" s="75"/>
      <c r="AH56" s="75"/>
      <c r="AI56" s="75"/>
      <c r="AJ56" s="75"/>
      <c r="AK56" s="75"/>
      <c r="AL56" s="75"/>
      <c r="AM56" s="75"/>
      <c r="AN56" s="75"/>
      <c r="AO56" s="75"/>
      <c r="AP56" s="75"/>
      <c r="AQ56" s="75"/>
      <c r="AR56" s="75"/>
    </row>
  </sheetData>
  <mergeCells count="26">
    <mergeCell ref="AH6"/>
    <mergeCell ref="AI6:AQ6"/>
    <mergeCell ref="AR6"/>
    <mergeCell ref="A4:AR4"/>
    <mergeCell ref="Z6"/>
    <mergeCell ref="AA6"/>
    <mergeCell ref="AB6"/>
    <mergeCell ref="AC6:AF6"/>
    <mergeCell ref="AG6"/>
    <mergeCell ref="R6"/>
    <mergeCell ref="S6"/>
    <mergeCell ref="T6"/>
    <mergeCell ref="U6"/>
    <mergeCell ref="V6:Y6"/>
    <mergeCell ref="G6"/>
    <mergeCell ref="H6"/>
    <mergeCell ref="I6:J6"/>
    <mergeCell ref="K6"/>
    <mergeCell ref="L6:Q6"/>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71" t="s">
        <v>0</v>
      </c>
      <c r="B3" s="172"/>
      <c r="C3" s="172"/>
      <c r="D3" s="172"/>
      <c r="E3" s="172"/>
      <c r="F3" s="172"/>
      <c r="G3" s="1"/>
      <c r="H3" s="1"/>
      <c r="I3" s="1"/>
      <c r="J3" s="1"/>
    </row>
    <row r="4" spans="1:10" ht="30" customHeight="1" x14ac:dyDescent="0.3">
      <c r="A4" s="189" t="s">
        <v>1783</v>
      </c>
      <c r="B4" s="175"/>
      <c r="C4" s="175"/>
      <c r="D4" s="175"/>
      <c r="E4" s="175"/>
      <c r="F4" s="175"/>
      <c r="G4" s="175"/>
      <c r="H4" s="175"/>
      <c r="I4" s="175"/>
      <c r="J4" s="175"/>
    </row>
    <row r="5" spans="1:10" ht="22.05" hidden="1" customHeight="1" x14ac:dyDescent="0.3">
      <c r="A5" s="175" t="s">
        <v>65</v>
      </c>
      <c r="B5" s="175" t="s">
        <v>575</v>
      </c>
      <c r="C5" s="9">
        <v>42879</v>
      </c>
      <c r="D5" s="9">
        <v>42880</v>
      </c>
      <c r="E5" s="9">
        <v>46665</v>
      </c>
      <c r="F5" s="9">
        <v>70163</v>
      </c>
      <c r="G5" s="9">
        <v>47090</v>
      </c>
      <c r="H5" s="9">
        <v>75130</v>
      </c>
      <c r="I5" s="9">
        <v>62201</v>
      </c>
      <c r="J5" s="175" t="s">
        <v>1784</v>
      </c>
    </row>
    <row r="6" spans="1:10" ht="40.049999999999997" customHeight="1" x14ac:dyDescent="0.3">
      <c r="A6" s="175"/>
      <c r="B6" s="175"/>
      <c r="C6" s="201" t="s">
        <v>625</v>
      </c>
      <c r="D6" s="201" t="s">
        <v>184</v>
      </c>
      <c r="E6" s="201" t="s">
        <v>195</v>
      </c>
      <c r="F6" s="201" t="s">
        <v>626</v>
      </c>
      <c r="G6" s="201" t="s">
        <v>623</v>
      </c>
      <c r="H6" s="201" t="s">
        <v>220</v>
      </c>
      <c r="I6" s="201" t="s">
        <v>624</v>
      </c>
      <c r="J6" s="175"/>
    </row>
    <row r="7" spans="1:10" ht="57" customHeight="1" x14ac:dyDescent="0.3">
      <c r="A7" s="175"/>
      <c r="B7" s="175"/>
      <c r="C7" s="9" t="s">
        <v>1785</v>
      </c>
      <c r="D7" s="9" t="s">
        <v>1786</v>
      </c>
      <c r="E7" s="9" t="s">
        <v>1787</v>
      </c>
      <c r="F7" s="9" t="s">
        <v>1788</v>
      </c>
      <c r="G7" s="9" t="s">
        <v>1789</v>
      </c>
      <c r="H7" s="9" t="s">
        <v>1790</v>
      </c>
      <c r="I7" s="9" t="s">
        <v>1791</v>
      </c>
      <c r="J7" s="175" t="s">
        <v>780</v>
      </c>
    </row>
    <row r="8" spans="1:10" ht="24" customHeight="1" x14ac:dyDescent="0.3">
      <c r="A8" s="13" t="s">
        <v>69</v>
      </c>
      <c r="B8" s="13" t="s">
        <v>789</v>
      </c>
      <c r="C8" s="71">
        <v>27</v>
      </c>
      <c r="D8" s="71">
        <v>0</v>
      </c>
      <c r="E8" s="71">
        <v>0</v>
      </c>
      <c r="F8" s="71">
        <v>69.069999999999993</v>
      </c>
      <c r="G8" s="71">
        <v>60.62</v>
      </c>
      <c r="H8" s="71">
        <v>0</v>
      </c>
      <c r="I8" s="71">
        <v>269.86</v>
      </c>
      <c r="J8" s="71">
        <v>426.55</v>
      </c>
    </row>
    <row r="9" spans="1:10" ht="24" customHeight="1" x14ac:dyDescent="0.3">
      <c r="A9" s="16" t="s">
        <v>69</v>
      </c>
      <c r="B9" s="16" t="s">
        <v>790</v>
      </c>
      <c r="C9" s="72">
        <v>27</v>
      </c>
      <c r="D9" s="72">
        <v>0</v>
      </c>
      <c r="E9" s="72">
        <v>0</v>
      </c>
      <c r="F9" s="72">
        <v>69.150000000000006</v>
      </c>
      <c r="G9" s="72">
        <v>60.62</v>
      </c>
      <c r="H9" s="72">
        <v>0</v>
      </c>
      <c r="I9" s="72">
        <v>265.81</v>
      </c>
      <c r="J9" s="72">
        <v>422.58</v>
      </c>
    </row>
    <row r="10" spans="1:10" ht="24" customHeight="1" x14ac:dyDescent="0.3">
      <c r="A10" s="16" t="s">
        <v>69</v>
      </c>
      <c r="B10" s="16" t="s">
        <v>791</v>
      </c>
      <c r="C10" s="72">
        <v>25</v>
      </c>
      <c r="D10" s="72">
        <v>0</v>
      </c>
      <c r="E10" s="72">
        <v>0</v>
      </c>
      <c r="F10" s="72">
        <v>68.180000000000007</v>
      </c>
      <c r="G10" s="72">
        <v>60.62</v>
      </c>
      <c r="H10" s="72">
        <v>0</v>
      </c>
      <c r="I10" s="72">
        <v>265.93</v>
      </c>
      <c r="J10" s="72">
        <v>419.73</v>
      </c>
    </row>
    <row r="11" spans="1:10" ht="24" customHeight="1" x14ac:dyDescent="0.3">
      <c r="A11" s="16" t="s">
        <v>69</v>
      </c>
      <c r="B11" s="16" t="s">
        <v>792</v>
      </c>
      <c r="C11" s="72">
        <v>25</v>
      </c>
      <c r="D11" s="72">
        <v>0</v>
      </c>
      <c r="E11" s="72">
        <v>0</v>
      </c>
      <c r="F11" s="72">
        <v>68.260000000000005</v>
      </c>
      <c r="G11" s="72">
        <v>60.62</v>
      </c>
      <c r="H11" s="72">
        <v>0</v>
      </c>
      <c r="I11" s="72">
        <v>265.49</v>
      </c>
      <c r="J11" s="72">
        <v>419.37</v>
      </c>
    </row>
    <row r="12" spans="1:10" ht="24" customHeight="1" x14ac:dyDescent="0.3">
      <c r="A12" s="16" t="s">
        <v>69</v>
      </c>
      <c r="B12" s="16" t="s">
        <v>793</v>
      </c>
      <c r="C12" s="72">
        <v>27</v>
      </c>
      <c r="D12" s="72">
        <v>0</v>
      </c>
      <c r="E12" s="72">
        <v>0</v>
      </c>
      <c r="F12" s="72">
        <v>63.96</v>
      </c>
      <c r="G12" s="72">
        <v>60.62</v>
      </c>
      <c r="H12" s="72">
        <v>0</v>
      </c>
      <c r="I12" s="72">
        <v>269.04000000000002</v>
      </c>
      <c r="J12" s="72">
        <v>420.62</v>
      </c>
    </row>
    <row r="13" spans="1:10" ht="24" customHeight="1" x14ac:dyDescent="0.3">
      <c r="A13" s="16" t="s">
        <v>69</v>
      </c>
      <c r="B13" s="16" t="s">
        <v>794</v>
      </c>
      <c r="C13" s="72">
        <v>27</v>
      </c>
      <c r="D13" s="72">
        <v>0</v>
      </c>
      <c r="E13" s="72">
        <v>0</v>
      </c>
      <c r="F13" s="72">
        <v>76.7</v>
      </c>
      <c r="G13" s="72">
        <v>60.62</v>
      </c>
      <c r="H13" s="72">
        <v>0</v>
      </c>
      <c r="I13" s="72">
        <v>264.63</v>
      </c>
      <c r="J13" s="72">
        <v>428.95</v>
      </c>
    </row>
    <row r="14" spans="1:10" ht="24" customHeight="1" x14ac:dyDescent="0.3">
      <c r="A14" s="16" t="s">
        <v>69</v>
      </c>
      <c r="B14" s="16" t="s">
        <v>795</v>
      </c>
      <c r="C14" s="72">
        <v>26</v>
      </c>
      <c r="D14" s="72">
        <v>0</v>
      </c>
      <c r="E14" s="72">
        <v>0</v>
      </c>
      <c r="F14" s="72">
        <v>73.599999999999994</v>
      </c>
      <c r="G14" s="72">
        <v>60.62</v>
      </c>
      <c r="H14" s="72">
        <v>0</v>
      </c>
      <c r="I14" s="72">
        <v>267.14</v>
      </c>
      <c r="J14" s="72">
        <v>427.36</v>
      </c>
    </row>
    <row r="15" spans="1:10" ht="24" customHeight="1" x14ac:dyDescent="0.3">
      <c r="A15" s="18" t="s">
        <v>69</v>
      </c>
      <c r="B15" s="18" t="s">
        <v>796</v>
      </c>
      <c r="C15" s="73">
        <v>26</v>
      </c>
      <c r="D15" s="73">
        <v>0</v>
      </c>
      <c r="E15" s="73">
        <v>0</v>
      </c>
      <c r="F15" s="73">
        <v>67.03</v>
      </c>
      <c r="G15" s="73">
        <v>60.62</v>
      </c>
      <c r="H15" s="73">
        <v>0</v>
      </c>
      <c r="I15" s="73">
        <v>266.2</v>
      </c>
      <c r="J15" s="73">
        <v>419.85</v>
      </c>
    </row>
    <row r="16" spans="1:10" ht="24" customHeight="1" x14ac:dyDescent="0.3">
      <c r="A16" s="13" t="s">
        <v>69</v>
      </c>
      <c r="B16" s="13" t="s">
        <v>797</v>
      </c>
      <c r="C16" s="71">
        <v>26</v>
      </c>
      <c r="D16" s="71">
        <v>0</v>
      </c>
      <c r="E16" s="71">
        <v>0</v>
      </c>
      <c r="F16" s="71">
        <v>70.709999999999994</v>
      </c>
      <c r="G16" s="71">
        <v>60.62</v>
      </c>
      <c r="H16" s="71">
        <v>0</v>
      </c>
      <c r="I16" s="71">
        <v>268.2</v>
      </c>
      <c r="J16" s="71">
        <v>425.53</v>
      </c>
    </row>
    <row r="17" spans="1:10" ht="24" customHeight="1" x14ac:dyDescent="0.3">
      <c r="A17" s="16" t="s">
        <v>69</v>
      </c>
      <c r="B17" s="16" t="s">
        <v>798</v>
      </c>
      <c r="C17" s="72">
        <v>26</v>
      </c>
      <c r="D17" s="72">
        <v>0</v>
      </c>
      <c r="E17" s="72">
        <v>0</v>
      </c>
      <c r="F17" s="72">
        <v>73.790000000000006</v>
      </c>
      <c r="G17" s="72">
        <v>60.62</v>
      </c>
      <c r="H17" s="72">
        <v>0</v>
      </c>
      <c r="I17" s="72">
        <v>266.56</v>
      </c>
      <c r="J17" s="72">
        <v>426.97</v>
      </c>
    </row>
    <row r="18" spans="1:10" ht="24" customHeight="1" x14ac:dyDescent="0.3">
      <c r="A18" s="16" t="s">
        <v>69</v>
      </c>
      <c r="B18" s="16" t="s">
        <v>799</v>
      </c>
      <c r="C18" s="72">
        <v>27</v>
      </c>
      <c r="D18" s="72">
        <v>0</v>
      </c>
      <c r="E18" s="72">
        <v>0</v>
      </c>
      <c r="F18" s="72">
        <v>71.599999999999994</v>
      </c>
      <c r="G18" s="72">
        <v>60.62</v>
      </c>
      <c r="H18" s="72">
        <v>0</v>
      </c>
      <c r="I18" s="72">
        <v>266.47000000000003</v>
      </c>
      <c r="J18" s="72">
        <v>425.69</v>
      </c>
    </row>
    <row r="19" spans="1:10" ht="24" customHeight="1" x14ac:dyDescent="0.3">
      <c r="A19" s="16" t="s">
        <v>69</v>
      </c>
      <c r="B19" s="16" t="s">
        <v>800</v>
      </c>
      <c r="C19" s="72">
        <v>27</v>
      </c>
      <c r="D19" s="72">
        <v>0</v>
      </c>
      <c r="E19" s="72">
        <v>0</v>
      </c>
      <c r="F19" s="72">
        <v>71.5</v>
      </c>
      <c r="G19" s="72">
        <v>60.62</v>
      </c>
      <c r="H19" s="72">
        <v>0</v>
      </c>
      <c r="I19" s="72">
        <v>267.44</v>
      </c>
      <c r="J19" s="72">
        <v>426.56</v>
      </c>
    </row>
    <row r="20" spans="1:10" ht="24" customHeight="1" x14ac:dyDescent="0.3">
      <c r="A20" s="16" t="s">
        <v>69</v>
      </c>
      <c r="B20" s="16" t="s">
        <v>801</v>
      </c>
      <c r="C20" s="72">
        <v>25</v>
      </c>
      <c r="D20" s="72">
        <v>0</v>
      </c>
      <c r="E20" s="72">
        <v>0</v>
      </c>
      <c r="F20" s="72">
        <v>71.209999999999994</v>
      </c>
      <c r="G20" s="72">
        <v>60.62</v>
      </c>
      <c r="H20" s="72">
        <v>0</v>
      </c>
      <c r="I20" s="72">
        <v>265.04000000000002</v>
      </c>
      <c r="J20" s="72">
        <v>421.87</v>
      </c>
    </row>
    <row r="21" spans="1:10" ht="24" customHeight="1" x14ac:dyDescent="0.3">
      <c r="A21" s="16" t="s">
        <v>69</v>
      </c>
      <c r="B21" s="16" t="s">
        <v>802</v>
      </c>
      <c r="C21" s="72">
        <v>25</v>
      </c>
      <c r="D21" s="72">
        <v>0</v>
      </c>
      <c r="E21" s="72">
        <v>0</v>
      </c>
      <c r="F21" s="72">
        <v>71.349999999999994</v>
      </c>
      <c r="G21" s="72">
        <v>60.62</v>
      </c>
      <c r="H21" s="72">
        <v>0</v>
      </c>
      <c r="I21" s="72">
        <v>268.35000000000002</v>
      </c>
      <c r="J21" s="72">
        <v>425.32</v>
      </c>
    </row>
    <row r="22" spans="1:10" ht="24" customHeight="1" x14ac:dyDescent="0.3">
      <c r="A22" s="16" t="s">
        <v>69</v>
      </c>
      <c r="B22" s="16" t="s">
        <v>803</v>
      </c>
      <c r="C22" s="72">
        <v>26</v>
      </c>
      <c r="D22" s="72">
        <v>0</v>
      </c>
      <c r="E22" s="72">
        <v>0</v>
      </c>
      <c r="F22" s="72">
        <v>70.59</v>
      </c>
      <c r="G22" s="72">
        <v>60.62</v>
      </c>
      <c r="H22" s="72">
        <v>0</v>
      </c>
      <c r="I22" s="72">
        <v>268.58</v>
      </c>
      <c r="J22" s="72">
        <v>425.79</v>
      </c>
    </row>
    <row r="23" spans="1:10" ht="24" customHeight="1" x14ac:dyDescent="0.3">
      <c r="A23" s="18" t="s">
        <v>69</v>
      </c>
      <c r="B23" s="18" t="s">
        <v>804</v>
      </c>
      <c r="C23" s="73">
        <v>26</v>
      </c>
      <c r="D23" s="73">
        <v>0</v>
      </c>
      <c r="E23" s="73">
        <v>0</v>
      </c>
      <c r="F23" s="73">
        <v>70.58</v>
      </c>
      <c r="G23" s="73">
        <v>60.62</v>
      </c>
      <c r="H23" s="73">
        <v>0</v>
      </c>
      <c r="I23" s="73">
        <v>272.07</v>
      </c>
      <c r="J23" s="73">
        <v>429.27</v>
      </c>
    </row>
    <row r="24" spans="1:10" ht="24" customHeight="1" x14ac:dyDescent="0.3">
      <c r="A24" s="13" t="s">
        <v>69</v>
      </c>
      <c r="B24" s="13" t="s">
        <v>805</v>
      </c>
      <c r="C24" s="71">
        <v>28</v>
      </c>
      <c r="D24" s="71">
        <v>0</v>
      </c>
      <c r="E24" s="71">
        <v>0</v>
      </c>
      <c r="F24" s="71">
        <v>71.010000000000005</v>
      </c>
      <c r="G24" s="71">
        <v>41.99</v>
      </c>
      <c r="H24" s="71">
        <v>0</v>
      </c>
      <c r="I24" s="71">
        <v>271.91000000000003</v>
      </c>
      <c r="J24" s="71">
        <v>412.91</v>
      </c>
    </row>
    <row r="25" spans="1:10" ht="24" customHeight="1" x14ac:dyDescent="0.3">
      <c r="A25" s="16" t="s">
        <v>69</v>
      </c>
      <c r="B25" s="16" t="s">
        <v>806</v>
      </c>
      <c r="C25" s="72">
        <v>28</v>
      </c>
      <c r="D25" s="72">
        <v>0</v>
      </c>
      <c r="E25" s="72">
        <v>0</v>
      </c>
      <c r="F25" s="72">
        <v>71</v>
      </c>
      <c r="G25" s="72">
        <v>41.99</v>
      </c>
      <c r="H25" s="72">
        <v>0</v>
      </c>
      <c r="I25" s="72">
        <v>271.39</v>
      </c>
      <c r="J25" s="72">
        <v>412.38</v>
      </c>
    </row>
    <row r="26" spans="1:10" ht="24" customHeight="1" x14ac:dyDescent="0.3">
      <c r="A26" s="16" t="s">
        <v>69</v>
      </c>
      <c r="B26" s="16" t="s">
        <v>807</v>
      </c>
      <c r="C26" s="72">
        <v>28</v>
      </c>
      <c r="D26" s="72">
        <v>0</v>
      </c>
      <c r="E26" s="72">
        <v>0</v>
      </c>
      <c r="F26" s="72">
        <v>67.290000000000006</v>
      </c>
      <c r="G26" s="72">
        <v>41.99</v>
      </c>
      <c r="H26" s="72">
        <v>0</v>
      </c>
      <c r="I26" s="72">
        <v>270.19</v>
      </c>
      <c r="J26" s="72">
        <v>407.47</v>
      </c>
    </row>
    <row r="27" spans="1:10" ht="24" customHeight="1" x14ac:dyDescent="0.3">
      <c r="A27" s="16" t="s">
        <v>69</v>
      </c>
      <c r="B27" s="16" t="s">
        <v>808</v>
      </c>
      <c r="C27" s="72">
        <v>28</v>
      </c>
      <c r="D27" s="72">
        <v>0</v>
      </c>
      <c r="E27" s="72">
        <v>0</v>
      </c>
      <c r="F27" s="72">
        <v>67.14</v>
      </c>
      <c r="G27" s="72">
        <v>41.99</v>
      </c>
      <c r="H27" s="72">
        <v>0</v>
      </c>
      <c r="I27" s="72">
        <v>270.2</v>
      </c>
      <c r="J27" s="72">
        <v>407.33</v>
      </c>
    </row>
    <row r="28" spans="1:10" ht="24" customHeight="1" x14ac:dyDescent="0.3">
      <c r="A28" s="16" t="s">
        <v>69</v>
      </c>
      <c r="B28" s="16" t="s">
        <v>809</v>
      </c>
      <c r="C28" s="72">
        <v>26</v>
      </c>
      <c r="D28" s="72">
        <v>0</v>
      </c>
      <c r="E28" s="72">
        <v>0</v>
      </c>
      <c r="F28" s="72">
        <v>67.709999999999994</v>
      </c>
      <c r="G28" s="72">
        <v>41.99</v>
      </c>
      <c r="H28" s="72">
        <v>0</v>
      </c>
      <c r="I28" s="72">
        <v>271.07</v>
      </c>
      <c r="J28" s="72">
        <v>406.77</v>
      </c>
    </row>
    <row r="29" spans="1:10" ht="24" customHeight="1" x14ac:dyDescent="0.3">
      <c r="A29" s="16" t="s">
        <v>69</v>
      </c>
      <c r="B29" s="16" t="s">
        <v>810</v>
      </c>
      <c r="C29" s="72">
        <v>26</v>
      </c>
      <c r="D29" s="72">
        <v>0</v>
      </c>
      <c r="E29" s="72">
        <v>0</v>
      </c>
      <c r="F29" s="72">
        <v>66.760000000000005</v>
      </c>
      <c r="G29" s="72">
        <v>41.99</v>
      </c>
      <c r="H29" s="72">
        <v>0</v>
      </c>
      <c r="I29" s="72">
        <v>249.39</v>
      </c>
      <c r="J29" s="72">
        <v>384.14</v>
      </c>
    </row>
    <row r="30" spans="1:10" ht="24" customHeight="1" x14ac:dyDescent="0.3">
      <c r="A30" s="16" t="s">
        <v>69</v>
      </c>
      <c r="B30" s="16" t="s">
        <v>811</v>
      </c>
      <c r="C30" s="72">
        <v>29</v>
      </c>
      <c r="D30" s="72">
        <v>0</v>
      </c>
      <c r="E30" s="72">
        <v>0</v>
      </c>
      <c r="F30" s="72">
        <v>70.13</v>
      </c>
      <c r="G30" s="72">
        <v>41.99</v>
      </c>
      <c r="H30" s="72">
        <v>0</v>
      </c>
      <c r="I30" s="72">
        <v>270.02</v>
      </c>
      <c r="J30" s="72">
        <v>411.14</v>
      </c>
    </row>
    <row r="31" spans="1:10" ht="24" customHeight="1" x14ac:dyDescent="0.3">
      <c r="A31" s="18" t="s">
        <v>69</v>
      </c>
      <c r="B31" s="18" t="s">
        <v>812</v>
      </c>
      <c r="C31" s="73">
        <v>29</v>
      </c>
      <c r="D31" s="73">
        <v>0</v>
      </c>
      <c r="E31" s="73">
        <v>0</v>
      </c>
      <c r="F31" s="73">
        <v>69.510000000000005</v>
      </c>
      <c r="G31" s="73">
        <v>41.99</v>
      </c>
      <c r="H31" s="73">
        <v>0</v>
      </c>
      <c r="I31" s="73">
        <v>247.92</v>
      </c>
      <c r="J31" s="73">
        <v>388.42</v>
      </c>
    </row>
    <row r="32" spans="1:10" ht="24" customHeight="1" x14ac:dyDescent="0.3">
      <c r="A32" s="13" t="s">
        <v>69</v>
      </c>
      <c r="B32" s="13" t="s">
        <v>813</v>
      </c>
      <c r="C32" s="71">
        <v>26</v>
      </c>
      <c r="D32" s="71">
        <v>0</v>
      </c>
      <c r="E32" s="71">
        <v>0</v>
      </c>
      <c r="F32" s="71">
        <v>73.28</v>
      </c>
      <c r="G32" s="71">
        <v>41.99</v>
      </c>
      <c r="H32" s="71">
        <v>0</v>
      </c>
      <c r="I32" s="71">
        <v>264.87</v>
      </c>
      <c r="J32" s="71">
        <v>406.14</v>
      </c>
    </row>
    <row r="33" spans="1:10" ht="24" customHeight="1" x14ac:dyDescent="0.3">
      <c r="A33" s="16" t="s">
        <v>69</v>
      </c>
      <c r="B33" s="16" t="s">
        <v>814</v>
      </c>
      <c r="C33" s="72">
        <v>26</v>
      </c>
      <c r="D33" s="72">
        <v>0</v>
      </c>
      <c r="E33" s="72">
        <v>0</v>
      </c>
      <c r="F33" s="72">
        <v>73.260000000000005</v>
      </c>
      <c r="G33" s="72">
        <v>41.99</v>
      </c>
      <c r="H33" s="72">
        <v>0</v>
      </c>
      <c r="I33" s="72">
        <v>258.8</v>
      </c>
      <c r="J33" s="72">
        <v>400.05</v>
      </c>
    </row>
    <row r="34" spans="1:10" ht="24" customHeight="1" x14ac:dyDescent="0.3">
      <c r="A34" s="16" t="s">
        <v>69</v>
      </c>
      <c r="B34" s="16" t="s">
        <v>815</v>
      </c>
      <c r="C34" s="72">
        <v>25</v>
      </c>
      <c r="D34" s="72">
        <v>0</v>
      </c>
      <c r="E34" s="72">
        <v>0</v>
      </c>
      <c r="F34" s="72">
        <v>70.06</v>
      </c>
      <c r="G34" s="72">
        <v>41.99</v>
      </c>
      <c r="H34" s="72">
        <v>0</v>
      </c>
      <c r="I34" s="72">
        <v>268.14999999999998</v>
      </c>
      <c r="J34" s="72">
        <v>405.2</v>
      </c>
    </row>
    <row r="35" spans="1:10" ht="24" customHeight="1" x14ac:dyDescent="0.3">
      <c r="A35" s="16" t="s">
        <v>69</v>
      </c>
      <c r="B35" s="16" t="s">
        <v>816</v>
      </c>
      <c r="C35" s="72">
        <v>25</v>
      </c>
      <c r="D35" s="72">
        <v>0</v>
      </c>
      <c r="E35" s="72">
        <v>0</v>
      </c>
      <c r="F35" s="72">
        <v>70.06</v>
      </c>
      <c r="G35" s="72">
        <v>41.99</v>
      </c>
      <c r="H35" s="72">
        <v>0</v>
      </c>
      <c r="I35" s="72">
        <v>258.97000000000003</v>
      </c>
      <c r="J35" s="72">
        <v>396.02</v>
      </c>
    </row>
    <row r="36" spans="1:10" ht="24" customHeight="1" x14ac:dyDescent="0.3">
      <c r="A36" s="16" t="s">
        <v>69</v>
      </c>
      <c r="B36" s="16" t="s">
        <v>817</v>
      </c>
      <c r="C36" s="72">
        <v>29</v>
      </c>
      <c r="D36" s="72">
        <v>0</v>
      </c>
      <c r="E36" s="72">
        <v>0</v>
      </c>
      <c r="F36" s="72">
        <v>70.55</v>
      </c>
      <c r="G36" s="72">
        <v>41.99</v>
      </c>
      <c r="H36" s="72">
        <v>0</v>
      </c>
      <c r="I36" s="72">
        <v>270.20999999999998</v>
      </c>
      <c r="J36" s="72">
        <v>411.75</v>
      </c>
    </row>
    <row r="37" spans="1:10" ht="24" customHeight="1" x14ac:dyDescent="0.3">
      <c r="A37" s="16" t="s">
        <v>69</v>
      </c>
      <c r="B37" s="16" t="s">
        <v>818</v>
      </c>
      <c r="C37" s="72">
        <v>29</v>
      </c>
      <c r="D37" s="72">
        <v>0</v>
      </c>
      <c r="E37" s="72">
        <v>0</v>
      </c>
      <c r="F37" s="72">
        <v>68.510000000000005</v>
      </c>
      <c r="G37" s="72">
        <v>41.99</v>
      </c>
      <c r="H37" s="72">
        <v>0</v>
      </c>
      <c r="I37" s="72">
        <v>267.58999999999997</v>
      </c>
      <c r="J37" s="72">
        <v>407.09</v>
      </c>
    </row>
    <row r="38" spans="1:10" ht="24" customHeight="1" x14ac:dyDescent="0.3">
      <c r="A38" s="16" t="s">
        <v>69</v>
      </c>
      <c r="B38" s="16" t="s">
        <v>819</v>
      </c>
      <c r="C38" s="72">
        <v>27</v>
      </c>
      <c r="D38" s="72">
        <v>0</v>
      </c>
      <c r="E38" s="72">
        <v>0</v>
      </c>
      <c r="F38" s="72">
        <v>69.94</v>
      </c>
      <c r="G38" s="72">
        <v>41.99</v>
      </c>
      <c r="H38" s="72">
        <v>0</v>
      </c>
      <c r="I38" s="72">
        <v>261.49</v>
      </c>
      <c r="J38" s="72">
        <v>400.42</v>
      </c>
    </row>
    <row r="39" spans="1:10" ht="24" customHeight="1" x14ac:dyDescent="0.3">
      <c r="A39" s="18" t="s">
        <v>69</v>
      </c>
      <c r="B39" s="18" t="s">
        <v>820</v>
      </c>
      <c r="C39" s="73">
        <v>27</v>
      </c>
      <c r="D39" s="73">
        <v>0</v>
      </c>
      <c r="E39" s="73">
        <v>0</v>
      </c>
      <c r="F39" s="73">
        <v>63.84</v>
      </c>
      <c r="G39" s="73">
        <v>41.99</v>
      </c>
      <c r="H39" s="73">
        <v>0</v>
      </c>
      <c r="I39" s="73">
        <v>276.41000000000003</v>
      </c>
      <c r="J39" s="73">
        <v>409.24</v>
      </c>
    </row>
    <row r="40" spans="1:10" ht="24" customHeight="1" x14ac:dyDescent="0.3">
      <c r="A40" s="13" t="s">
        <v>69</v>
      </c>
      <c r="B40" s="13" t="s">
        <v>821</v>
      </c>
      <c r="C40" s="71">
        <v>25</v>
      </c>
      <c r="D40" s="71">
        <v>0</v>
      </c>
      <c r="E40" s="71">
        <v>0</v>
      </c>
      <c r="F40" s="71">
        <v>54.81</v>
      </c>
      <c r="G40" s="71">
        <v>0</v>
      </c>
      <c r="H40" s="71">
        <v>0</v>
      </c>
      <c r="I40" s="71">
        <v>281.05</v>
      </c>
      <c r="J40" s="71">
        <v>360.86</v>
      </c>
    </row>
    <row r="41" spans="1:10" ht="24" customHeight="1" x14ac:dyDescent="0.3">
      <c r="A41" s="16" t="s">
        <v>69</v>
      </c>
      <c r="B41" s="16" t="s">
        <v>822</v>
      </c>
      <c r="C41" s="72">
        <v>25</v>
      </c>
      <c r="D41" s="72">
        <v>0</v>
      </c>
      <c r="E41" s="72">
        <v>0</v>
      </c>
      <c r="F41" s="72">
        <v>55.22</v>
      </c>
      <c r="G41" s="72">
        <v>0</v>
      </c>
      <c r="H41" s="72">
        <v>0</v>
      </c>
      <c r="I41" s="72">
        <v>285.29000000000002</v>
      </c>
      <c r="J41" s="72">
        <v>365.51</v>
      </c>
    </row>
    <row r="42" spans="1:10" ht="24" customHeight="1" x14ac:dyDescent="0.3">
      <c r="A42" s="16" t="s">
        <v>69</v>
      </c>
      <c r="B42" s="16" t="s">
        <v>823</v>
      </c>
      <c r="C42" s="72">
        <v>24</v>
      </c>
      <c r="D42" s="72">
        <v>0</v>
      </c>
      <c r="E42" s="72">
        <v>0</v>
      </c>
      <c r="F42" s="72">
        <v>54.66</v>
      </c>
      <c r="G42" s="72">
        <v>0</v>
      </c>
      <c r="H42" s="72">
        <v>0</v>
      </c>
      <c r="I42" s="72">
        <v>280.08</v>
      </c>
      <c r="J42" s="72">
        <v>358.74</v>
      </c>
    </row>
    <row r="43" spans="1:10" ht="24" customHeight="1" x14ac:dyDescent="0.3">
      <c r="A43" s="16" t="s">
        <v>69</v>
      </c>
      <c r="B43" s="16" t="s">
        <v>824</v>
      </c>
      <c r="C43" s="72">
        <v>24</v>
      </c>
      <c r="D43" s="72">
        <v>0</v>
      </c>
      <c r="E43" s="72">
        <v>0</v>
      </c>
      <c r="F43" s="72">
        <v>55.53</v>
      </c>
      <c r="G43" s="72">
        <v>0</v>
      </c>
      <c r="H43" s="72">
        <v>0</v>
      </c>
      <c r="I43" s="72">
        <v>272.77</v>
      </c>
      <c r="J43" s="72">
        <v>352.3</v>
      </c>
    </row>
    <row r="44" spans="1:10" ht="24" customHeight="1" x14ac:dyDescent="0.3">
      <c r="A44" s="16" t="s">
        <v>69</v>
      </c>
      <c r="B44" s="16" t="s">
        <v>825</v>
      </c>
      <c r="C44" s="72">
        <v>26</v>
      </c>
      <c r="D44" s="72">
        <v>0</v>
      </c>
      <c r="E44" s="72">
        <v>0</v>
      </c>
      <c r="F44" s="72">
        <v>71.569999999999993</v>
      </c>
      <c r="G44" s="72">
        <v>0</v>
      </c>
      <c r="H44" s="72">
        <v>0</v>
      </c>
      <c r="I44" s="72">
        <v>235.18</v>
      </c>
      <c r="J44" s="72">
        <v>332.75</v>
      </c>
    </row>
    <row r="45" spans="1:10" ht="24" customHeight="1" x14ac:dyDescent="0.3">
      <c r="A45" s="16" t="s">
        <v>69</v>
      </c>
      <c r="B45" s="16" t="s">
        <v>826</v>
      </c>
      <c r="C45" s="72">
        <v>26</v>
      </c>
      <c r="D45" s="72">
        <v>0</v>
      </c>
      <c r="E45" s="72">
        <v>0</v>
      </c>
      <c r="F45" s="72">
        <v>68.930000000000007</v>
      </c>
      <c r="G45" s="72">
        <v>0</v>
      </c>
      <c r="H45" s="72">
        <v>0</v>
      </c>
      <c r="I45" s="72">
        <v>248.4</v>
      </c>
      <c r="J45" s="72">
        <v>343.33</v>
      </c>
    </row>
    <row r="46" spans="1:10" ht="24" customHeight="1" x14ac:dyDescent="0.3">
      <c r="A46" s="16" t="s">
        <v>69</v>
      </c>
      <c r="B46" s="16" t="s">
        <v>827</v>
      </c>
      <c r="C46" s="72">
        <v>26</v>
      </c>
      <c r="D46" s="72">
        <v>0</v>
      </c>
      <c r="E46" s="72">
        <v>0</v>
      </c>
      <c r="F46" s="72">
        <v>69.73</v>
      </c>
      <c r="G46" s="72">
        <v>0</v>
      </c>
      <c r="H46" s="72">
        <v>0</v>
      </c>
      <c r="I46" s="72">
        <v>268.56</v>
      </c>
      <c r="J46" s="72">
        <v>364.29</v>
      </c>
    </row>
    <row r="47" spans="1:10" ht="24" customHeight="1" x14ac:dyDescent="0.3">
      <c r="A47" s="18" t="s">
        <v>69</v>
      </c>
      <c r="B47" s="18" t="s">
        <v>828</v>
      </c>
      <c r="C47" s="73">
        <v>26</v>
      </c>
      <c r="D47" s="73">
        <v>0</v>
      </c>
      <c r="E47" s="73">
        <v>0</v>
      </c>
      <c r="F47" s="73">
        <v>73.84</v>
      </c>
      <c r="G47" s="73">
        <v>0</v>
      </c>
      <c r="H47" s="73">
        <v>0</v>
      </c>
      <c r="I47" s="73">
        <v>272.05</v>
      </c>
      <c r="J47" s="73">
        <v>371.89</v>
      </c>
    </row>
    <row r="48" spans="1:10" ht="24" customHeight="1" x14ac:dyDescent="0.3">
      <c r="A48" s="13" t="s">
        <v>69</v>
      </c>
      <c r="B48" s="13" t="s">
        <v>829</v>
      </c>
      <c r="C48" s="71">
        <v>27</v>
      </c>
      <c r="D48" s="71">
        <v>0</v>
      </c>
      <c r="E48" s="71">
        <v>0</v>
      </c>
      <c r="F48" s="71">
        <v>69.23</v>
      </c>
      <c r="G48" s="71">
        <v>0</v>
      </c>
      <c r="H48" s="71">
        <v>0</v>
      </c>
      <c r="I48" s="71">
        <v>265.36</v>
      </c>
      <c r="J48" s="71">
        <v>361.59</v>
      </c>
    </row>
    <row r="49" spans="1:10" ht="24" customHeight="1" x14ac:dyDescent="0.3">
      <c r="A49" s="16" t="s">
        <v>69</v>
      </c>
      <c r="B49" s="16" t="s">
        <v>830</v>
      </c>
      <c r="C49" s="72">
        <v>27</v>
      </c>
      <c r="D49" s="72">
        <v>0</v>
      </c>
      <c r="E49" s="72">
        <v>0</v>
      </c>
      <c r="F49" s="72">
        <v>69.16</v>
      </c>
      <c r="G49" s="72">
        <v>0</v>
      </c>
      <c r="H49" s="72">
        <v>0</v>
      </c>
      <c r="I49" s="72">
        <v>266.74</v>
      </c>
      <c r="J49" s="72">
        <v>362.9</v>
      </c>
    </row>
    <row r="50" spans="1:10" ht="24" customHeight="1" x14ac:dyDescent="0.3">
      <c r="A50" s="16" t="s">
        <v>69</v>
      </c>
      <c r="B50" s="16" t="s">
        <v>831</v>
      </c>
      <c r="C50" s="72">
        <v>28</v>
      </c>
      <c r="D50" s="72">
        <v>0</v>
      </c>
      <c r="E50" s="72">
        <v>0</v>
      </c>
      <c r="F50" s="72">
        <v>70.92</v>
      </c>
      <c r="G50" s="72">
        <v>0</v>
      </c>
      <c r="H50" s="72">
        <v>0</v>
      </c>
      <c r="I50" s="72">
        <v>265.04000000000002</v>
      </c>
      <c r="J50" s="72">
        <v>363.96</v>
      </c>
    </row>
    <row r="51" spans="1:10" ht="24" customHeight="1" x14ac:dyDescent="0.3">
      <c r="A51" s="16" t="s">
        <v>69</v>
      </c>
      <c r="B51" s="16" t="s">
        <v>832</v>
      </c>
      <c r="C51" s="72">
        <v>28</v>
      </c>
      <c r="D51" s="72">
        <v>0</v>
      </c>
      <c r="E51" s="72">
        <v>0</v>
      </c>
      <c r="F51" s="72">
        <v>71.12</v>
      </c>
      <c r="G51" s="72">
        <v>0</v>
      </c>
      <c r="H51" s="72">
        <v>0</v>
      </c>
      <c r="I51" s="72">
        <v>265.22000000000003</v>
      </c>
      <c r="J51" s="72">
        <v>364.34</v>
      </c>
    </row>
    <row r="52" spans="1:10" ht="24" customHeight="1" x14ac:dyDescent="0.3">
      <c r="A52" s="16" t="s">
        <v>69</v>
      </c>
      <c r="B52" s="16" t="s">
        <v>833</v>
      </c>
      <c r="C52" s="72">
        <v>25</v>
      </c>
      <c r="D52" s="72">
        <v>0</v>
      </c>
      <c r="E52" s="72">
        <v>0</v>
      </c>
      <c r="F52" s="72">
        <v>69.89</v>
      </c>
      <c r="G52" s="72">
        <v>0</v>
      </c>
      <c r="H52" s="72">
        <v>0</v>
      </c>
      <c r="I52" s="72">
        <v>266.70999999999998</v>
      </c>
      <c r="J52" s="72">
        <v>361.6</v>
      </c>
    </row>
    <row r="53" spans="1:10" ht="24" customHeight="1" x14ac:dyDescent="0.3">
      <c r="A53" s="16" t="s">
        <v>69</v>
      </c>
      <c r="B53" s="16" t="s">
        <v>834</v>
      </c>
      <c r="C53" s="72">
        <v>25</v>
      </c>
      <c r="D53" s="72">
        <v>0</v>
      </c>
      <c r="E53" s="72">
        <v>0</v>
      </c>
      <c r="F53" s="72">
        <v>71.14</v>
      </c>
      <c r="G53" s="72">
        <v>0</v>
      </c>
      <c r="H53" s="72">
        <v>0</v>
      </c>
      <c r="I53" s="72">
        <v>264.74</v>
      </c>
      <c r="J53" s="72">
        <v>360.88</v>
      </c>
    </row>
    <row r="54" spans="1:10" ht="24" customHeight="1" x14ac:dyDescent="0.3">
      <c r="A54" s="16" t="s">
        <v>69</v>
      </c>
      <c r="B54" s="16" t="s">
        <v>835</v>
      </c>
      <c r="C54" s="72">
        <v>27</v>
      </c>
      <c r="D54" s="72">
        <v>0</v>
      </c>
      <c r="E54" s="72">
        <v>0</v>
      </c>
      <c r="F54" s="72">
        <v>69.86</v>
      </c>
      <c r="G54" s="72">
        <v>0</v>
      </c>
      <c r="H54" s="72">
        <v>0</v>
      </c>
      <c r="I54" s="72">
        <v>259.81</v>
      </c>
      <c r="J54" s="72">
        <v>356.67</v>
      </c>
    </row>
    <row r="55" spans="1:10" ht="24" customHeight="1" x14ac:dyDescent="0.3">
      <c r="A55" s="18" t="s">
        <v>836</v>
      </c>
      <c r="B55" s="18" t="s">
        <v>70</v>
      </c>
      <c r="C55" s="73">
        <v>27</v>
      </c>
      <c r="D55" s="73">
        <v>0</v>
      </c>
      <c r="E55" s="73">
        <v>0</v>
      </c>
      <c r="F55" s="73">
        <v>67.069999999999993</v>
      </c>
      <c r="G55" s="73">
        <v>0</v>
      </c>
      <c r="H55" s="73">
        <v>0</v>
      </c>
      <c r="I55" s="73">
        <v>263.25</v>
      </c>
      <c r="J55" s="73">
        <v>357.32</v>
      </c>
    </row>
    <row r="56" spans="1:10" ht="15.6" x14ac:dyDescent="0.3">
      <c r="A56" s="180" t="s">
        <v>1090</v>
      </c>
      <c r="B56" s="181"/>
      <c r="C56" s="128">
        <v>635</v>
      </c>
      <c r="D56" s="128">
        <v>0</v>
      </c>
      <c r="E56" s="128">
        <v>0</v>
      </c>
      <c r="F56" s="128">
        <v>1650.0050000000001</v>
      </c>
      <c r="G56" s="128">
        <v>820.88</v>
      </c>
      <c r="H56" s="128">
        <v>0</v>
      </c>
      <c r="I56" s="128">
        <v>6392.82</v>
      </c>
      <c r="J56" s="128">
        <v>9498.7049999999999</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6" width="20" customWidth="1"/>
  </cols>
  <sheetData>
    <row r="1" spans="1:29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
      <c r="A3" s="1"/>
      <c r="B3" s="171" t="s">
        <v>0</v>
      </c>
      <c r="C3" s="172"/>
      <c r="D3" s="172"/>
      <c r="E3" s="172"/>
      <c r="F3" s="172"/>
      <c r="G3" s="17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
      <c r="A4" s="204" t="s">
        <v>1792</v>
      </c>
      <c r="B4" s="205"/>
      <c r="C4" s="205"/>
      <c r="D4" s="205"/>
      <c r="E4" s="205"/>
      <c r="F4" s="205"/>
      <c r="G4" s="205"/>
      <c r="H4" s="205"/>
      <c r="I4" s="205"/>
      <c r="J4" s="205"/>
      <c r="K4" s="205"/>
      <c r="L4" s="205"/>
      <c r="M4" s="205"/>
      <c r="N4" s="205"/>
      <c r="O4" s="205"/>
      <c r="P4" s="205"/>
      <c r="Q4" s="205"/>
      <c r="R4" s="205"/>
      <c r="S4" s="205"/>
      <c r="T4" s="205"/>
      <c r="U4" s="205"/>
      <c r="V4" s="205"/>
      <c r="W4" s="205"/>
      <c r="X4" s="205"/>
      <c r="Y4" s="205"/>
      <c r="Z4" s="205"/>
      <c r="AA4" s="205"/>
      <c r="AB4" s="205"/>
      <c r="AC4" s="205"/>
      <c r="AD4" s="205"/>
      <c r="AE4" s="205"/>
      <c r="AF4" s="205"/>
      <c r="AG4" s="205"/>
      <c r="AH4" s="205"/>
      <c r="AI4" s="205"/>
      <c r="AJ4" s="205"/>
      <c r="AK4" s="205"/>
      <c r="AL4" s="205"/>
      <c r="AM4" s="205"/>
      <c r="AN4" s="205"/>
      <c r="AO4" s="205"/>
      <c r="AP4" s="205"/>
      <c r="AQ4" s="205"/>
      <c r="AR4" s="205"/>
      <c r="AS4" s="205"/>
      <c r="AT4" s="205"/>
      <c r="AU4" s="205"/>
      <c r="AV4" s="205"/>
      <c r="AW4" s="205"/>
      <c r="AX4" s="205"/>
      <c r="AY4" s="205"/>
      <c r="AZ4" s="205"/>
      <c r="BA4" s="205"/>
      <c r="BB4" s="205"/>
      <c r="BC4" s="205"/>
      <c r="BD4" s="205"/>
      <c r="BE4" s="205"/>
      <c r="BF4" s="205"/>
      <c r="BG4" s="205"/>
      <c r="BH4" s="205"/>
      <c r="BI4" s="205"/>
      <c r="BJ4" s="205"/>
      <c r="BK4" s="205"/>
      <c r="BL4" s="205"/>
      <c r="BM4" s="205"/>
      <c r="BN4" s="205"/>
      <c r="BO4" s="205"/>
      <c r="BP4" s="205"/>
      <c r="BQ4" s="205"/>
      <c r="BR4" s="205"/>
      <c r="BS4" s="205"/>
      <c r="BT4" s="205"/>
      <c r="BU4" s="205"/>
      <c r="BV4" s="205"/>
      <c r="BW4" s="205"/>
      <c r="BX4" s="205"/>
      <c r="BY4" s="205"/>
      <c r="BZ4" s="205"/>
      <c r="CA4" s="205"/>
      <c r="CB4" s="205"/>
      <c r="CC4" s="205"/>
      <c r="CD4" s="205"/>
      <c r="CE4" s="205"/>
      <c r="CF4" s="205"/>
      <c r="CG4" s="205"/>
      <c r="CH4" s="205"/>
      <c r="CI4" s="205"/>
      <c r="CJ4" s="205"/>
      <c r="CK4" s="205"/>
      <c r="CL4" s="205"/>
      <c r="CM4" s="205"/>
      <c r="CN4" s="205"/>
      <c r="CO4" s="205"/>
      <c r="CP4" s="205"/>
      <c r="CQ4" s="205"/>
      <c r="CR4" s="205"/>
      <c r="CS4" s="205"/>
      <c r="CT4" s="205"/>
      <c r="CU4" s="205"/>
      <c r="CV4" s="205"/>
      <c r="CW4" s="205"/>
      <c r="CX4" s="205"/>
      <c r="CY4" s="205"/>
      <c r="CZ4" s="205"/>
      <c r="DA4" s="205"/>
      <c r="DB4" s="205"/>
      <c r="DC4" s="205"/>
      <c r="DD4" s="205"/>
      <c r="DE4" s="205"/>
      <c r="DF4" s="205"/>
      <c r="DG4" s="205"/>
      <c r="DH4" s="205"/>
      <c r="DI4" s="205"/>
      <c r="DJ4" s="205"/>
      <c r="DK4" s="205"/>
      <c r="DL4" s="205"/>
      <c r="DM4" s="205"/>
      <c r="DN4" s="205"/>
      <c r="DO4" s="205"/>
      <c r="DP4" s="205"/>
      <c r="DQ4" s="205"/>
      <c r="DR4" s="205"/>
      <c r="DS4" s="205"/>
      <c r="DT4" s="205"/>
      <c r="DU4" s="205"/>
      <c r="DV4" s="205"/>
      <c r="DW4" s="205"/>
      <c r="DX4" s="205"/>
      <c r="DY4" s="205"/>
      <c r="DZ4" s="205"/>
      <c r="EA4" s="205"/>
      <c r="EB4" s="205"/>
      <c r="EC4" s="205"/>
      <c r="ED4" s="205"/>
      <c r="EE4" s="205"/>
      <c r="EF4" s="205"/>
      <c r="EG4" s="205"/>
      <c r="EH4" s="205"/>
      <c r="EI4" s="205"/>
      <c r="EJ4" s="205"/>
      <c r="EK4" s="205"/>
      <c r="EL4" s="205"/>
      <c r="EM4" s="205"/>
      <c r="EN4" s="205"/>
      <c r="EO4" s="205"/>
      <c r="EP4" s="205"/>
      <c r="EQ4" s="205"/>
      <c r="ER4" s="205"/>
      <c r="ES4" s="205"/>
      <c r="ET4" s="205"/>
      <c r="EU4" s="205"/>
      <c r="EV4" s="205"/>
      <c r="EW4" s="205"/>
      <c r="EX4" s="205"/>
      <c r="EY4" s="205"/>
      <c r="EZ4" s="205"/>
      <c r="FA4" s="205"/>
      <c r="FB4" s="205"/>
      <c r="FC4" s="205"/>
      <c r="FD4" s="205"/>
      <c r="FE4" s="205"/>
      <c r="FF4" s="205"/>
      <c r="FG4" s="205"/>
      <c r="FH4" s="205"/>
      <c r="FI4" s="205"/>
      <c r="FJ4" s="205"/>
      <c r="FK4" s="205"/>
      <c r="FL4" s="205"/>
      <c r="FM4" s="205"/>
      <c r="FN4" s="205"/>
      <c r="FO4" s="205"/>
      <c r="FP4" s="205"/>
      <c r="FQ4" s="205"/>
      <c r="FR4" s="205"/>
      <c r="FS4" s="205"/>
      <c r="FT4" s="205"/>
      <c r="FU4" s="205"/>
      <c r="FV4" s="205"/>
      <c r="FW4" s="205"/>
      <c r="FX4" s="205"/>
      <c r="FY4" s="205"/>
      <c r="FZ4" s="205"/>
      <c r="GA4" s="205"/>
      <c r="GB4" s="205"/>
      <c r="GC4" s="205"/>
      <c r="GD4" s="205"/>
      <c r="GE4" s="205"/>
      <c r="GF4" s="205"/>
      <c r="GG4" s="205"/>
      <c r="GH4" s="205"/>
      <c r="GI4" s="205"/>
      <c r="GJ4" s="205"/>
      <c r="GK4" s="205"/>
      <c r="GL4" s="205"/>
      <c r="GM4" s="205"/>
      <c r="GN4" s="205"/>
      <c r="GO4" s="205"/>
      <c r="GP4" s="205"/>
      <c r="GQ4" s="205"/>
      <c r="GR4" s="205"/>
      <c r="GS4" s="205"/>
      <c r="GT4" s="205"/>
      <c r="GU4" s="205"/>
      <c r="GV4" s="205"/>
      <c r="GW4" s="205"/>
      <c r="GX4" s="205"/>
      <c r="GY4" s="205"/>
      <c r="GZ4" s="205"/>
      <c r="HA4" s="205"/>
      <c r="HB4" s="205"/>
      <c r="HC4" s="205"/>
      <c r="HD4" s="205"/>
      <c r="HE4" s="205"/>
      <c r="HF4" s="205"/>
      <c r="HG4" s="205"/>
      <c r="HH4" s="205"/>
      <c r="HI4" s="205"/>
      <c r="HJ4" s="205"/>
      <c r="HK4" s="205"/>
      <c r="HL4" s="205"/>
      <c r="HM4" s="205"/>
      <c r="HN4" s="205"/>
      <c r="HO4" s="205"/>
      <c r="HP4" s="205"/>
      <c r="HQ4" s="205"/>
      <c r="HR4" s="205"/>
      <c r="HS4" s="205"/>
      <c r="HT4" s="205"/>
      <c r="HU4" s="205"/>
      <c r="HV4" s="205"/>
      <c r="HW4" s="205"/>
      <c r="HX4" s="205"/>
      <c r="HY4" s="205"/>
      <c r="HZ4" s="205"/>
      <c r="IA4" s="205"/>
      <c r="IB4" s="205"/>
      <c r="IC4" s="205"/>
      <c r="ID4" s="205"/>
      <c r="IE4" s="205"/>
      <c r="IF4" s="205"/>
      <c r="IG4" s="205"/>
      <c r="IH4" s="205"/>
      <c r="II4" s="205"/>
      <c r="IJ4" s="205"/>
      <c r="IK4" s="205"/>
      <c r="IL4" s="205"/>
      <c r="IM4" s="205"/>
      <c r="IN4" s="205"/>
      <c r="IO4" s="205"/>
      <c r="IP4" s="205"/>
      <c r="IQ4" s="205"/>
      <c r="IR4" s="205"/>
      <c r="IS4" s="205"/>
      <c r="IT4" s="205"/>
      <c r="IU4" s="205"/>
      <c r="IV4" s="205"/>
      <c r="IW4" s="205"/>
      <c r="IX4" s="205"/>
      <c r="IY4" s="205"/>
      <c r="IZ4" s="205"/>
      <c r="JA4" s="205"/>
      <c r="JB4" s="205"/>
      <c r="JC4" s="205"/>
      <c r="JD4" s="205"/>
      <c r="JE4" s="205"/>
      <c r="JF4" s="205"/>
      <c r="JG4" s="205"/>
      <c r="JH4" s="205"/>
      <c r="JI4" s="205"/>
      <c r="JJ4" s="205"/>
      <c r="JK4" s="205"/>
      <c r="JL4" s="205"/>
      <c r="JM4" s="205"/>
      <c r="JN4" s="205"/>
      <c r="JO4" s="205"/>
      <c r="JP4" s="205"/>
      <c r="JQ4" s="205"/>
      <c r="JR4" s="205"/>
      <c r="JS4" s="205"/>
      <c r="JT4" s="205"/>
      <c r="JU4" s="205"/>
      <c r="JV4" s="205"/>
      <c r="JW4" s="205"/>
      <c r="JX4" s="205"/>
      <c r="JY4" s="205"/>
      <c r="JZ4" s="205"/>
      <c r="KA4" s="205"/>
      <c r="KB4" s="205"/>
      <c r="KC4" s="205"/>
      <c r="KD4" s="205"/>
      <c r="KE4" s="205"/>
      <c r="KF4" s="205"/>
      <c r="KG4" s="205"/>
      <c r="KH4" s="205"/>
      <c r="KI4" s="205"/>
      <c r="KJ4" s="205"/>
    </row>
    <row r="5" spans="1:296" ht="19.95" hidden="1" customHeight="1" x14ac:dyDescent="0.3">
      <c r="A5" s="202" t="s">
        <v>1793</v>
      </c>
      <c r="B5" s="202"/>
      <c r="C5" s="130">
        <v>77392</v>
      </c>
      <c r="D5" s="130">
        <v>42725</v>
      </c>
      <c r="E5" s="130">
        <v>42726</v>
      </c>
      <c r="F5" s="130">
        <v>42727</v>
      </c>
      <c r="G5" s="130">
        <v>42728</v>
      </c>
      <c r="H5" s="130">
        <v>42729</v>
      </c>
      <c r="I5" s="130">
        <v>60100</v>
      </c>
      <c r="J5" s="130">
        <v>42730</v>
      </c>
      <c r="K5" s="130">
        <v>62254</v>
      </c>
      <c r="L5" s="130">
        <v>60101</v>
      </c>
      <c r="M5" s="130">
        <v>43921</v>
      </c>
      <c r="N5" s="130">
        <v>42732</v>
      </c>
      <c r="O5" s="130">
        <v>43773</v>
      </c>
      <c r="P5" s="130">
        <v>43769</v>
      </c>
      <c r="Q5" s="130">
        <v>43770</v>
      </c>
      <c r="R5" s="130">
        <v>43767</v>
      </c>
      <c r="S5" s="130">
        <v>43768</v>
      </c>
      <c r="T5" s="130">
        <v>43836</v>
      </c>
      <c r="U5" s="130">
        <v>62253</v>
      </c>
      <c r="V5" s="130">
        <v>42733</v>
      </c>
      <c r="W5" s="130">
        <v>42734</v>
      </c>
      <c r="X5" s="130">
        <v>42735</v>
      </c>
      <c r="Y5" s="130">
        <v>60135</v>
      </c>
      <c r="Z5" s="130">
        <v>60103</v>
      </c>
      <c r="AA5" s="130">
        <v>60104</v>
      </c>
      <c r="AB5" s="130">
        <v>43778</v>
      </c>
      <c r="AC5" s="130">
        <v>60105</v>
      </c>
      <c r="AD5" s="130">
        <v>43760</v>
      </c>
      <c r="AE5" s="130">
        <v>43761</v>
      </c>
      <c r="AF5" s="130">
        <v>60106</v>
      </c>
      <c r="AG5" s="130">
        <v>43772</v>
      </c>
      <c r="AH5" s="130">
        <v>43771</v>
      </c>
      <c r="AI5" s="130">
        <v>43807</v>
      </c>
      <c r="AJ5" s="130">
        <v>43808</v>
      </c>
      <c r="AK5" s="130">
        <v>43763</v>
      </c>
      <c r="AL5" s="130">
        <v>43764</v>
      </c>
      <c r="AM5" s="130">
        <v>60136</v>
      </c>
      <c r="AN5" s="130">
        <v>43765</v>
      </c>
      <c r="AO5" s="130">
        <v>43766</v>
      </c>
      <c r="AP5" s="130">
        <v>43797</v>
      </c>
      <c r="AQ5" s="130">
        <v>60141</v>
      </c>
      <c r="AR5" s="130">
        <v>42737</v>
      </c>
      <c r="AS5" s="130">
        <v>42738</v>
      </c>
      <c r="AT5" s="130">
        <v>42739</v>
      </c>
      <c r="AU5" s="130">
        <v>42746</v>
      </c>
      <c r="AV5" s="130">
        <v>42741</v>
      </c>
      <c r="AW5" s="130">
        <v>60137</v>
      </c>
      <c r="AX5" s="130">
        <v>60138</v>
      </c>
      <c r="AY5" s="130">
        <v>42744</v>
      </c>
      <c r="AZ5" s="130">
        <v>42745</v>
      </c>
      <c r="BA5" s="130">
        <v>43931</v>
      </c>
      <c r="BB5" s="130">
        <v>43795</v>
      </c>
      <c r="BC5" s="130">
        <v>43825</v>
      </c>
      <c r="BD5" s="130">
        <v>60142</v>
      </c>
      <c r="BE5" s="130">
        <v>60143</v>
      </c>
      <c r="BF5" s="130">
        <v>60144</v>
      </c>
      <c r="BG5" s="130">
        <v>42740</v>
      </c>
      <c r="BH5" s="130">
        <v>42747</v>
      </c>
      <c r="BI5" s="130">
        <v>42748</v>
      </c>
      <c r="BJ5" s="130">
        <v>60145</v>
      </c>
      <c r="BK5" s="130">
        <v>60146</v>
      </c>
      <c r="BL5" s="130">
        <v>60147</v>
      </c>
      <c r="BM5" s="130">
        <v>42752</v>
      </c>
      <c r="BN5" s="130">
        <v>42753</v>
      </c>
      <c r="BO5" s="130">
        <v>43817</v>
      </c>
      <c r="BP5" s="130">
        <v>43814</v>
      </c>
      <c r="BQ5" s="130">
        <v>43815</v>
      </c>
      <c r="BR5" s="130">
        <v>60148</v>
      </c>
      <c r="BS5" s="130">
        <v>60149</v>
      </c>
      <c r="BT5" s="130">
        <v>63040</v>
      </c>
      <c r="BU5" s="130">
        <v>62468</v>
      </c>
      <c r="BV5" s="130">
        <v>62469</v>
      </c>
      <c r="BW5" s="130">
        <v>60150</v>
      </c>
      <c r="BX5" s="130">
        <v>43785</v>
      </c>
      <c r="BY5" s="130">
        <v>43784</v>
      </c>
      <c r="BZ5" s="130">
        <v>43786</v>
      </c>
      <c r="CA5" s="130">
        <v>43787</v>
      </c>
      <c r="CB5" s="130">
        <v>60151</v>
      </c>
      <c r="CC5" s="130">
        <v>60152</v>
      </c>
      <c r="CD5" s="130">
        <v>60153</v>
      </c>
      <c r="CE5" s="130">
        <v>60154</v>
      </c>
      <c r="CF5" s="130">
        <v>43800</v>
      </c>
      <c r="CG5" s="130">
        <v>60155</v>
      </c>
      <c r="CH5" s="130">
        <v>60156</v>
      </c>
      <c r="CI5" s="130">
        <v>60157</v>
      </c>
      <c r="CJ5" s="130">
        <v>60158</v>
      </c>
      <c r="CK5" s="130">
        <v>60159</v>
      </c>
      <c r="CL5" s="130">
        <v>43886</v>
      </c>
      <c r="CM5" s="130">
        <v>43780</v>
      </c>
      <c r="CN5" s="130">
        <v>43779</v>
      </c>
      <c r="CO5" s="130">
        <v>43788</v>
      </c>
      <c r="CP5" s="130">
        <v>42758</v>
      </c>
      <c r="CQ5" s="130">
        <v>42759</v>
      </c>
      <c r="CR5" s="130">
        <v>42760</v>
      </c>
      <c r="CS5" s="130">
        <v>42761</v>
      </c>
      <c r="CT5" s="130">
        <v>42762</v>
      </c>
      <c r="CU5" s="130">
        <v>42763</v>
      </c>
      <c r="CV5" s="130">
        <v>60162</v>
      </c>
      <c r="CW5" s="130">
        <v>42765</v>
      </c>
      <c r="CX5" s="130">
        <v>60163</v>
      </c>
      <c r="CY5" s="130">
        <v>43789</v>
      </c>
      <c r="CZ5" s="130">
        <v>43790</v>
      </c>
      <c r="DA5" s="130">
        <v>43871</v>
      </c>
      <c r="DB5" s="130">
        <v>43872</v>
      </c>
      <c r="DC5" s="130">
        <v>43870</v>
      </c>
      <c r="DD5" s="130">
        <v>43869</v>
      </c>
      <c r="DE5" s="130">
        <v>60164</v>
      </c>
      <c r="DF5" s="130">
        <v>60165</v>
      </c>
      <c r="DG5" s="130">
        <v>60166</v>
      </c>
      <c r="DH5" s="130">
        <v>43867</v>
      </c>
      <c r="DI5" s="130">
        <v>43868</v>
      </c>
      <c r="DJ5" s="130">
        <v>60170</v>
      </c>
      <c r="DK5" s="130">
        <v>60171</v>
      </c>
      <c r="DL5" s="130">
        <v>60173</v>
      </c>
      <c r="DM5" s="130">
        <v>43855</v>
      </c>
      <c r="DN5" s="130">
        <v>43856</v>
      </c>
      <c r="DO5" s="130">
        <v>43857</v>
      </c>
      <c r="DP5" s="130">
        <v>43858</v>
      </c>
      <c r="DQ5" s="130">
        <v>60177</v>
      </c>
      <c r="DR5" s="130">
        <v>43859</v>
      </c>
      <c r="DS5" s="130">
        <v>60178</v>
      </c>
      <c r="DT5" s="130">
        <v>43863</v>
      </c>
      <c r="DU5" s="130">
        <v>43864</v>
      </c>
      <c r="DV5" s="130">
        <v>43865</v>
      </c>
      <c r="DW5" s="130">
        <v>43866</v>
      </c>
      <c r="DX5" s="130">
        <v>60179</v>
      </c>
      <c r="DY5" s="130">
        <v>60180</v>
      </c>
      <c r="DZ5" s="130">
        <v>42794</v>
      </c>
      <c r="EA5" s="130">
        <v>42795</v>
      </c>
      <c r="EB5" s="130">
        <v>60181</v>
      </c>
      <c r="EC5" s="130">
        <v>42769</v>
      </c>
      <c r="ED5" s="130">
        <v>42770</v>
      </c>
      <c r="EE5" s="130">
        <v>42771</v>
      </c>
      <c r="EF5" s="130">
        <v>60182</v>
      </c>
      <c r="EG5" s="130">
        <v>60183</v>
      </c>
      <c r="EH5" s="130">
        <v>43853</v>
      </c>
      <c r="EI5" s="130">
        <v>43824</v>
      </c>
      <c r="EJ5" s="130">
        <v>60184</v>
      </c>
      <c r="EK5" s="130">
        <v>60185</v>
      </c>
      <c r="EL5" s="130">
        <v>42772</v>
      </c>
      <c r="EM5" s="130">
        <v>42773</v>
      </c>
      <c r="EN5" s="130">
        <v>43946</v>
      </c>
      <c r="EO5" s="130">
        <v>42775</v>
      </c>
      <c r="EP5" s="130">
        <v>43944</v>
      </c>
      <c r="EQ5" s="130">
        <v>60186</v>
      </c>
      <c r="ER5" s="130">
        <v>60187</v>
      </c>
      <c r="ES5" s="130">
        <v>42779</v>
      </c>
      <c r="ET5" s="130">
        <v>42780</v>
      </c>
      <c r="EU5" s="130">
        <v>43756</v>
      </c>
      <c r="EV5" s="130">
        <v>43757</v>
      </c>
      <c r="EW5" s="130">
        <v>43758</v>
      </c>
      <c r="EX5" s="130">
        <v>43941</v>
      </c>
      <c r="EY5" s="130">
        <v>60201</v>
      </c>
      <c r="EZ5" s="130">
        <v>43952</v>
      </c>
      <c r="FA5" s="130">
        <v>42784</v>
      </c>
      <c r="FB5" s="130">
        <v>42785</v>
      </c>
      <c r="FC5" s="130">
        <v>42786</v>
      </c>
      <c r="FD5" s="130">
        <v>42774</v>
      </c>
      <c r="FE5" s="130">
        <v>42788</v>
      </c>
      <c r="FF5" s="130">
        <v>42789</v>
      </c>
      <c r="FG5" s="130">
        <v>42790</v>
      </c>
      <c r="FH5" s="130">
        <v>43774</v>
      </c>
      <c r="FI5" s="130">
        <v>43775</v>
      </c>
      <c r="FJ5" s="130">
        <v>43776</v>
      </c>
      <c r="FK5" s="130">
        <v>60198</v>
      </c>
      <c r="FL5" s="130">
        <v>60199</v>
      </c>
      <c r="FM5" s="130">
        <v>60200</v>
      </c>
      <c r="FN5" s="130">
        <v>60188</v>
      </c>
      <c r="FO5" s="130">
        <v>60189</v>
      </c>
      <c r="FP5" s="130">
        <v>60190</v>
      </c>
      <c r="FQ5" s="130">
        <v>60191</v>
      </c>
      <c r="FR5" s="130">
        <v>43901</v>
      </c>
      <c r="FS5" s="130">
        <v>60192</v>
      </c>
      <c r="FT5" s="130">
        <v>60194</v>
      </c>
      <c r="FU5" s="130">
        <v>43902</v>
      </c>
      <c r="FV5" s="130">
        <v>43904</v>
      </c>
      <c r="FW5" s="130">
        <v>43903</v>
      </c>
      <c r="FX5" s="130">
        <v>60193</v>
      </c>
      <c r="FY5" s="130">
        <v>43910</v>
      </c>
      <c r="FZ5" s="130">
        <v>43911</v>
      </c>
      <c r="GA5" s="130">
        <v>43912</v>
      </c>
      <c r="GB5" s="130">
        <v>60195</v>
      </c>
      <c r="GC5" s="130">
        <v>43762</v>
      </c>
      <c r="GD5" s="130">
        <v>60196</v>
      </c>
      <c r="GE5" s="130">
        <v>60197</v>
      </c>
      <c r="GF5" s="130">
        <v>60202</v>
      </c>
      <c r="GG5" s="130">
        <v>43809</v>
      </c>
      <c r="GH5" s="130">
        <v>60203</v>
      </c>
      <c r="GI5" s="130">
        <v>42796</v>
      </c>
      <c r="GJ5" s="130">
        <v>43806</v>
      </c>
      <c r="GK5" s="130">
        <v>60204</v>
      </c>
      <c r="GL5" s="130">
        <v>42797</v>
      </c>
      <c r="GM5" s="130">
        <v>60206</v>
      </c>
      <c r="GN5" s="130">
        <v>61715</v>
      </c>
      <c r="GO5" s="130">
        <v>43906</v>
      </c>
      <c r="GP5" s="130">
        <v>60207</v>
      </c>
      <c r="GQ5" s="130">
        <v>60208</v>
      </c>
      <c r="GR5" s="130">
        <v>60209</v>
      </c>
      <c r="GS5" s="130">
        <v>43873</v>
      </c>
      <c r="GT5" s="130">
        <v>43874</v>
      </c>
      <c r="GU5" s="130">
        <v>43811</v>
      </c>
      <c r="GV5" s="130">
        <v>43810</v>
      </c>
      <c r="GW5" s="130">
        <v>60210</v>
      </c>
      <c r="GX5" s="130">
        <v>43805</v>
      </c>
      <c r="GY5" s="130">
        <v>43900</v>
      </c>
      <c r="GZ5" s="130">
        <v>42802</v>
      </c>
      <c r="HA5" s="130">
        <v>42803</v>
      </c>
      <c r="HB5" s="130">
        <v>43899</v>
      </c>
      <c r="HC5" s="130">
        <v>43822</v>
      </c>
      <c r="HD5" s="130">
        <v>43823</v>
      </c>
      <c r="HE5" s="130">
        <v>43812</v>
      </c>
      <c r="HF5" s="130">
        <v>43826</v>
      </c>
      <c r="HG5" s="130">
        <v>43829</v>
      </c>
      <c r="HH5" s="130">
        <v>43830</v>
      </c>
      <c r="HI5" s="130">
        <v>43828</v>
      </c>
      <c r="HJ5" s="130">
        <v>43833</v>
      </c>
      <c r="HK5" s="130">
        <v>43832</v>
      </c>
      <c r="HL5" s="130">
        <v>43835</v>
      </c>
      <c r="HM5" s="130">
        <v>43834</v>
      </c>
      <c r="HN5" s="130">
        <v>43851</v>
      </c>
      <c r="HO5" s="130">
        <v>43852</v>
      </c>
      <c r="HP5" s="130">
        <v>43842</v>
      </c>
      <c r="HQ5" s="130">
        <v>43843</v>
      </c>
      <c r="HR5" s="130">
        <v>43896</v>
      </c>
      <c r="HS5" s="130">
        <v>43892</v>
      </c>
      <c r="HT5" s="130">
        <v>43840</v>
      </c>
      <c r="HU5" s="130">
        <v>43841</v>
      </c>
      <c r="HV5" s="130">
        <v>43881</v>
      </c>
      <c r="HW5" s="130">
        <v>43882</v>
      </c>
      <c r="HX5" s="130">
        <v>43908</v>
      </c>
      <c r="HY5" s="130">
        <v>43907</v>
      </c>
      <c r="HZ5" s="130">
        <v>43877</v>
      </c>
      <c r="IA5" s="130">
        <v>43919</v>
      </c>
      <c r="IB5" s="130">
        <v>43747</v>
      </c>
      <c r="IC5" s="130">
        <v>43803</v>
      </c>
      <c r="ID5" s="130">
        <v>43804</v>
      </c>
      <c r="IE5" s="130">
        <v>43893</v>
      </c>
      <c r="IF5" s="130">
        <v>62973</v>
      </c>
      <c r="IG5" s="130">
        <v>43891</v>
      </c>
      <c r="IH5" s="130">
        <v>60211</v>
      </c>
      <c r="II5" s="130">
        <v>43801</v>
      </c>
      <c r="IJ5" s="130">
        <v>43802</v>
      </c>
      <c r="IK5" s="130">
        <v>43838</v>
      </c>
      <c r="IL5" s="130">
        <v>43753</v>
      </c>
      <c r="IM5" s="130">
        <v>43839</v>
      </c>
      <c r="IN5" s="130">
        <v>43749</v>
      </c>
      <c r="IO5" s="130">
        <v>43750</v>
      </c>
      <c r="IP5" s="130">
        <v>43752</v>
      </c>
      <c r="IQ5" s="130">
        <v>43748</v>
      </c>
      <c r="IR5" s="130">
        <v>43746</v>
      </c>
      <c r="IS5" s="130">
        <v>43837</v>
      </c>
      <c r="IT5" s="130">
        <v>60212</v>
      </c>
      <c r="IU5" s="130">
        <v>43878</v>
      </c>
      <c r="IV5" s="130">
        <v>43879</v>
      </c>
      <c r="IW5" s="130">
        <v>43754</v>
      </c>
      <c r="IX5" s="130">
        <v>43847</v>
      </c>
      <c r="IY5" s="130">
        <v>43848</v>
      </c>
      <c r="IZ5" s="130">
        <v>43849</v>
      </c>
      <c r="JA5" s="130">
        <v>43850</v>
      </c>
      <c r="JB5" s="130">
        <v>60213</v>
      </c>
      <c r="JC5" s="130">
        <v>43914</v>
      </c>
      <c r="JD5" s="130">
        <v>60214</v>
      </c>
      <c r="JE5" s="130">
        <v>43791</v>
      </c>
      <c r="JF5" s="130">
        <v>43792</v>
      </c>
      <c r="JG5" s="130">
        <v>43918</v>
      </c>
      <c r="JH5" s="130">
        <v>43917</v>
      </c>
      <c r="JI5" s="130">
        <v>60215</v>
      </c>
      <c r="JJ5" s="130">
        <v>60216</v>
      </c>
      <c r="JK5" s="130">
        <v>60217</v>
      </c>
      <c r="JL5" s="130">
        <v>60218</v>
      </c>
      <c r="JM5" s="130">
        <v>43909</v>
      </c>
      <c r="JN5" s="130">
        <v>60219</v>
      </c>
      <c r="JO5" s="130">
        <v>60220</v>
      </c>
      <c r="JP5" s="130">
        <v>43793</v>
      </c>
      <c r="JQ5" s="130">
        <v>43794</v>
      </c>
      <c r="JR5" s="130">
        <v>43883</v>
      </c>
      <c r="JS5" s="130">
        <v>43884</v>
      </c>
      <c r="JT5" s="130">
        <v>60222</v>
      </c>
      <c r="JU5" s="130">
        <v>60221</v>
      </c>
      <c r="JV5" s="130">
        <v>62974</v>
      </c>
      <c r="JW5" s="130">
        <v>43898</v>
      </c>
      <c r="JX5" s="130">
        <v>43799</v>
      </c>
      <c r="JY5" s="130">
        <v>43798</v>
      </c>
      <c r="JZ5" s="130">
        <v>43818</v>
      </c>
      <c r="KA5" s="130">
        <v>43845</v>
      </c>
      <c r="KB5" s="130">
        <v>43846</v>
      </c>
      <c r="KC5" s="130">
        <v>43844</v>
      </c>
      <c r="KD5" s="130">
        <v>43819</v>
      </c>
      <c r="KE5" s="130">
        <v>43820</v>
      </c>
      <c r="KF5" s="130">
        <v>43821</v>
      </c>
      <c r="KG5" s="130">
        <v>63016</v>
      </c>
      <c r="KH5" s="130">
        <v>63017</v>
      </c>
      <c r="KI5" s="130">
        <v>63039</v>
      </c>
      <c r="KJ5" s="130">
        <v>63041</v>
      </c>
    </row>
    <row r="6" spans="1:296" ht="15" hidden="1" customHeight="1" x14ac:dyDescent="0.3">
      <c r="A6" s="202" t="s">
        <v>1794</v>
      </c>
      <c r="B6" s="202"/>
      <c r="C6" s="130" t="s">
        <v>1795</v>
      </c>
      <c r="D6" s="130" t="s">
        <v>1796</v>
      </c>
      <c r="E6" s="130" t="s">
        <v>1797</v>
      </c>
      <c r="F6" s="130" t="s">
        <v>1798</v>
      </c>
      <c r="G6" s="130" t="s">
        <v>1799</v>
      </c>
      <c r="H6" s="130" t="s">
        <v>1800</v>
      </c>
      <c r="I6" s="130" t="s">
        <v>1801</v>
      </c>
      <c r="J6" s="130" t="s">
        <v>1802</v>
      </c>
      <c r="K6" s="130" t="s">
        <v>1803</v>
      </c>
      <c r="L6" s="130" t="s">
        <v>1804</v>
      </c>
      <c r="M6" s="130" t="s">
        <v>1805</v>
      </c>
      <c r="N6" s="130" t="s">
        <v>1806</v>
      </c>
      <c r="O6" s="130" t="s">
        <v>1807</v>
      </c>
      <c r="P6" s="130" t="s">
        <v>1808</v>
      </c>
      <c r="Q6" s="130" t="s">
        <v>1809</v>
      </c>
      <c r="R6" s="130" t="s">
        <v>1810</v>
      </c>
      <c r="S6" s="130" t="s">
        <v>1811</v>
      </c>
      <c r="T6" s="130" t="s">
        <v>1812</v>
      </c>
      <c r="U6" s="130" t="s">
        <v>1813</v>
      </c>
      <c r="V6" s="130" t="s">
        <v>1814</v>
      </c>
      <c r="W6" s="130" t="s">
        <v>1815</v>
      </c>
      <c r="X6" s="130" t="s">
        <v>1816</v>
      </c>
      <c r="Y6" s="130" t="s">
        <v>1817</v>
      </c>
      <c r="Z6" s="130" t="s">
        <v>1818</v>
      </c>
      <c r="AA6" s="130" t="s">
        <v>1819</v>
      </c>
      <c r="AB6" s="130" t="s">
        <v>1820</v>
      </c>
      <c r="AC6" s="130" t="s">
        <v>1821</v>
      </c>
      <c r="AD6" s="130" t="s">
        <v>1822</v>
      </c>
      <c r="AE6" s="130" t="s">
        <v>1823</v>
      </c>
      <c r="AF6" s="130" t="s">
        <v>1824</v>
      </c>
      <c r="AG6" s="130" t="s">
        <v>1825</v>
      </c>
      <c r="AH6" s="130" t="s">
        <v>1826</v>
      </c>
      <c r="AI6" s="130" t="s">
        <v>1827</v>
      </c>
      <c r="AJ6" s="130" t="s">
        <v>1828</v>
      </c>
      <c r="AK6" s="130" t="s">
        <v>1829</v>
      </c>
      <c r="AL6" s="130" t="s">
        <v>1830</v>
      </c>
      <c r="AM6" s="130" t="s">
        <v>1831</v>
      </c>
      <c r="AN6" s="130" t="s">
        <v>1832</v>
      </c>
      <c r="AO6" s="130" t="s">
        <v>1833</v>
      </c>
      <c r="AP6" s="130" t="s">
        <v>1834</v>
      </c>
      <c r="AQ6" s="130" t="s">
        <v>1835</v>
      </c>
      <c r="AR6" s="130" t="s">
        <v>1836</v>
      </c>
      <c r="AS6" s="130" t="s">
        <v>1837</v>
      </c>
      <c r="AT6" s="130" t="s">
        <v>1838</v>
      </c>
      <c r="AU6" s="130" t="s">
        <v>1839</v>
      </c>
      <c r="AV6" s="130" t="s">
        <v>1840</v>
      </c>
      <c r="AW6" s="130" t="s">
        <v>1841</v>
      </c>
      <c r="AX6" s="130" t="s">
        <v>1842</v>
      </c>
      <c r="AY6" s="130" t="s">
        <v>1843</v>
      </c>
      <c r="AZ6" s="130" t="s">
        <v>1844</v>
      </c>
      <c r="BA6" s="130" t="s">
        <v>1845</v>
      </c>
      <c r="BB6" s="130" t="s">
        <v>1846</v>
      </c>
      <c r="BC6" s="130" t="s">
        <v>1847</v>
      </c>
      <c r="BD6" s="130" t="s">
        <v>1848</v>
      </c>
      <c r="BE6" s="130" t="s">
        <v>1849</v>
      </c>
      <c r="BF6" s="130" t="s">
        <v>1850</v>
      </c>
      <c r="BG6" s="130" t="s">
        <v>1851</v>
      </c>
      <c r="BH6" s="130" t="s">
        <v>1852</v>
      </c>
      <c r="BI6" s="130" t="s">
        <v>1853</v>
      </c>
      <c r="BJ6" s="130" t="s">
        <v>1854</v>
      </c>
      <c r="BK6" s="130" t="s">
        <v>1855</v>
      </c>
      <c r="BL6" s="130" t="s">
        <v>1856</v>
      </c>
      <c r="BM6" s="130" t="s">
        <v>1857</v>
      </c>
      <c r="BN6" s="130" t="s">
        <v>1858</v>
      </c>
      <c r="BO6" s="130" t="s">
        <v>1859</v>
      </c>
      <c r="BP6" s="130" t="s">
        <v>1860</v>
      </c>
      <c r="BQ6" s="130" t="s">
        <v>1861</v>
      </c>
      <c r="BR6" s="130" t="s">
        <v>1862</v>
      </c>
      <c r="BS6" s="130" t="s">
        <v>1863</v>
      </c>
      <c r="BT6" s="130" t="s">
        <v>1864</v>
      </c>
      <c r="BU6" s="130" t="s">
        <v>1865</v>
      </c>
      <c r="BV6" s="130" t="s">
        <v>1866</v>
      </c>
      <c r="BW6" s="130" t="s">
        <v>1867</v>
      </c>
      <c r="BX6" s="130" t="s">
        <v>1868</v>
      </c>
      <c r="BY6" s="130" t="s">
        <v>1869</v>
      </c>
      <c r="BZ6" s="130" t="s">
        <v>1870</v>
      </c>
      <c r="CA6" s="130" t="s">
        <v>1871</v>
      </c>
      <c r="CB6" s="130" t="s">
        <v>1872</v>
      </c>
      <c r="CC6" s="130" t="s">
        <v>1873</v>
      </c>
      <c r="CD6" s="130" t="s">
        <v>1874</v>
      </c>
      <c r="CE6" s="130" t="s">
        <v>1875</v>
      </c>
      <c r="CF6" s="130" t="s">
        <v>1876</v>
      </c>
      <c r="CG6" s="130" t="s">
        <v>1877</v>
      </c>
      <c r="CH6" s="130" t="s">
        <v>1878</v>
      </c>
      <c r="CI6" s="130" t="s">
        <v>1879</v>
      </c>
      <c r="CJ6" s="130" t="s">
        <v>1880</v>
      </c>
      <c r="CK6" s="130" t="s">
        <v>1881</v>
      </c>
      <c r="CL6" s="130" t="s">
        <v>1882</v>
      </c>
      <c r="CM6" s="130" t="s">
        <v>1883</v>
      </c>
      <c r="CN6" s="130" t="s">
        <v>1884</v>
      </c>
      <c r="CO6" s="130" t="s">
        <v>1885</v>
      </c>
      <c r="CP6" s="130" t="s">
        <v>1886</v>
      </c>
      <c r="CQ6" s="130" t="s">
        <v>1887</v>
      </c>
      <c r="CR6" s="130" t="s">
        <v>1888</v>
      </c>
      <c r="CS6" s="130" t="s">
        <v>1889</v>
      </c>
      <c r="CT6" s="130" t="s">
        <v>1890</v>
      </c>
      <c r="CU6" s="130" t="s">
        <v>1891</v>
      </c>
      <c r="CV6" s="130" t="s">
        <v>1892</v>
      </c>
      <c r="CW6" s="130" t="s">
        <v>1893</v>
      </c>
      <c r="CX6" s="130" t="s">
        <v>1894</v>
      </c>
      <c r="CY6" s="130" t="s">
        <v>1895</v>
      </c>
      <c r="CZ6" s="130" t="s">
        <v>1896</v>
      </c>
      <c r="DA6" s="130" t="s">
        <v>1897</v>
      </c>
      <c r="DB6" s="130" t="s">
        <v>1898</v>
      </c>
      <c r="DC6" s="130" t="s">
        <v>1899</v>
      </c>
      <c r="DD6" s="130" t="s">
        <v>1900</v>
      </c>
      <c r="DE6" s="130" t="s">
        <v>1901</v>
      </c>
      <c r="DF6" s="130" t="s">
        <v>1902</v>
      </c>
      <c r="DG6" s="130" t="s">
        <v>1903</v>
      </c>
      <c r="DH6" s="130" t="s">
        <v>1904</v>
      </c>
      <c r="DI6" s="130" t="s">
        <v>1905</v>
      </c>
      <c r="DJ6" s="130" t="s">
        <v>1906</v>
      </c>
      <c r="DK6" s="130" t="s">
        <v>1907</v>
      </c>
      <c r="DL6" s="130" t="s">
        <v>1908</v>
      </c>
      <c r="DM6" s="130" t="s">
        <v>1909</v>
      </c>
      <c r="DN6" s="130" t="s">
        <v>1910</v>
      </c>
      <c r="DO6" s="130" t="s">
        <v>1911</v>
      </c>
      <c r="DP6" s="130" t="s">
        <v>1912</v>
      </c>
      <c r="DQ6" s="130" t="s">
        <v>1913</v>
      </c>
      <c r="DR6" s="130" t="s">
        <v>1914</v>
      </c>
      <c r="DS6" s="130" t="s">
        <v>1915</v>
      </c>
      <c r="DT6" s="130" t="s">
        <v>1916</v>
      </c>
      <c r="DU6" s="130" t="s">
        <v>1917</v>
      </c>
      <c r="DV6" s="130" t="s">
        <v>1918</v>
      </c>
      <c r="DW6" s="130" t="s">
        <v>1919</v>
      </c>
      <c r="DX6" s="130" t="s">
        <v>1920</v>
      </c>
      <c r="DY6" s="130" t="s">
        <v>1921</v>
      </c>
      <c r="DZ6" s="130" t="s">
        <v>1922</v>
      </c>
      <c r="EA6" s="130" t="s">
        <v>1923</v>
      </c>
      <c r="EB6" s="130" t="s">
        <v>1924</v>
      </c>
      <c r="EC6" s="130" t="s">
        <v>1925</v>
      </c>
      <c r="ED6" s="130" t="s">
        <v>1926</v>
      </c>
      <c r="EE6" s="130" t="s">
        <v>1927</v>
      </c>
      <c r="EF6" s="130" t="s">
        <v>1928</v>
      </c>
      <c r="EG6" s="130" t="s">
        <v>1929</v>
      </c>
      <c r="EH6" s="130" t="s">
        <v>1930</v>
      </c>
      <c r="EI6" s="130" t="s">
        <v>1931</v>
      </c>
      <c r="EJ6" s="130" t="s">
        <v>1932</v>
      </c>
      <c r="EK6" s="130" t="s">
        <v>1933</v>
      </c>
      <c r="EL6" s="130" t="s">
        <v>1934</v>
      </c>
      <c r="EM6" s="130" t="s">
        <v>1935</v>
      </c>
      <c r="EN6" s="130" t="s">
        <v>1936</v>
      </c>
      <c r="EO6" s="130" t="s">
        <v>1937</v>
      </c>
      <c r="EP6" s="130" t="s">
        <v>1938</v>
      </c>
      <c r="EQ6" s="130" t="s">
        <v>1939</v>
      </c>
      <c r="ER6" s="130" t="s">
        <v>1940</v>
      </c>
      <c r="ES6" s="130" t="s">
        <v>1941</v>
      </c>
      <c r="ET6" s="130" t="s">
        <v>1942</v>
      </c>
      <c r="EU6" s="130" t="s">
        <v>1943</v>
      </c>
      <c r="EV6" s="130" t="s">
        <v>1944</v>
      </c>
      <c r="EW6" s="130" t="s">
        <v>1945</v>
      </c>
      <c r="EX6" s="130" t="s">
        <v>1946</v>
      </c>
      <c r="EY6" s="130" t="s">
        <v>1947</v>
      </c>
      <c r="EZ6" s="130" t="s">
        <v>1948</v>
      </c>
      <c r="FA6" s="130" t="s">
        <v>1949</v>
      </c>
      <c r="FB6" s="130" t="s">
        <v>1950</v>
      </c>
      <c r="FC6" s="130" t="s">
        <v>1951</v>
      </c>
      <c r="FD6" s="130" t="s">
        <v>1952</v>
      </c>
      <c r="FE6" s="130" t="s">
        <v>1953</v>
      </c>
      <c r="FF6" s="130" t="s">
        <v>1954</v>
      </c>
      <c r="FG6" s="130" t="s">
        <v>1955</v>
      </c>
      <c r="FH6" s="130" t="s">
        <v>1956</v>
      </c>
      <c r="FI6" s="130" t="s">
        <v>1957</v>
      </c>
      <c r="FJ6" s="130" t="s">
        <v>1958</v>
      </c>
      <c r="FK6" s="130" t="s">
        <v>1959</v>
      </c>
      <c r="FL6" s="130" t="s">
        <v>1960</v>
      </c>
      <c r="FM6" s="130" t="s">
        <v>1961</v>
      </c>
      <c r="FN6" s="130" t="s">
        <v>1962</v>
      </c>
      <c r="FO6" s="130" t="s">
        <v>1963</v>
      </c>
      <c r="FP6" s="130" t="s">
        <v>1964</v>
      </c>
      <c r="FQ6" s="130" t="s">
        <v>1965</v>
      </c>
      <c r="FR6" s="130" t="s">
        <v>1966</v>
      </c>
      <c r="FS6" s="130" t="s">
        <v>1967</v>
      </c>
      <c r="FT6" s="130" t="s">
        <v>1968</v>
      </c>
      <c r="FU6" s="130" t="s">
        <v>1969</v>
      </c>
      <c r="FV6" s="130" t="s">
        <v>1970</v>
      </c>
      <c r="FW6" s="130" t="s">
        <v>1971</v>
      </c>
      <c r="FX6" s="130" t="s">
        <v>1972</v>
      </c>
      <c r="FY6" s="130" t="s">
        <v>1973</v>
      </c>
      <c r="FZ6" s="130" t="s">
        <v>1974</v>
      </c>
      <c r="GA6" s="130" t="s">
        <v>1975</v>
      </c>
      <c r="GB6" s="130" t="s">
        <v>1976</v>
      </c>
      <c r="GC6" s="130" t="s">
        <v>1977</v>
      </c>
      <c r="GD6" s="130" t="s">
        <v>1978</v>
      </c>
      <c r="GE6" s="130" t="s">
        <v>1979</v>
      </c>
      <c r="GF6" s="130" t="s">
        <v>1980</v>
      </c>
      <c r="GG6" s="130" t="s">
        <v>1981</v>
      </c>
      <c r="GH6" s="130" t="s">
        <v>1982</v>
      </c>
      <c r="GI6" s="130" t="s">
        <v>1983</v>
      </c>
      <c r="GJ6" s="130" t="s">
        <v>1984</v>
      </c>
      <c r="GK6" s="130" t="s">
        <v>1985</v>
      </c>
      <c r="GL6" s="130" t="s">
        <v>1986</v>
      </c>
      <c r="GM6" s="130" t="s">
        <v>1987</v>
      </c>
      <c r="GN6" s="130" t="s">
        <v>1988</v>
      </c>
      <c r="GO6" s="130" t="s">
        <v>1989</v>
      </c>
      <c r="GP6" s="130" t="s">
        <v>1990</v>
      </c>
      <c r="GQ6" s="130" t="s">
        <v>1991</v>
      </c>
      <c r="GR6" s="130" t="s">
        <v>1992</v>
      </c>
      <c r="GS6" s="130" t="s">
        <v>1993</v>
      </c>
      <c r="GT6" s="130" t="s">
        <v>1994</v>
      </c>
      <c r="GU6" s="130" t="s">
        <v>1995</v>
      </c>
      <c r="GV6" s="130" t="s">
        <v>1996</v>
      </c>
      <c r="GW6" s="130" t="s">
        <v>1997</v>
      </c>
      <c r="GX6" s="130" t="s">
        <v>1998</v>
      </c>
      <c r="GY6" s="130" t="s">
        <v>1999</v>
      </c>
      <c r="GZ6" s="130" t="s">
        <v>2000</v>
      </c>
      <c r="HA6" s="130" t="s">
        <v>2001</v>
      </c>
      <c r="HB6" s="130" t="s">
        <v>2002</v>
      </c>
      <c r="HC6" s="130" t="s">
        <v>2003</v>
      </c>
      <c r="HD6" s="130" t="s">
        <v>2004</v>
      </c>
      <c r="HE6" s="130" t="s">
        <v>2005</v>
      </c>
      <c r="HF6" s="130" t="s">
        <v>2006</v>
      </c>
      <c r="HG6" s="130" t="s">
        <v>2007</v>
      </c>
      <c r="HH6" s="130" t="s">
        <v>2008</v>
      </c>
      <c r="HI6" s="130" t="s">
        <v>2009</v>
      </c>
      <c r="HJ6" s="130" t="s">
        <v>2010</v>
      </c>
      <c r="HK6" s="130" t="s">
        <v>2011</v>
      </c>
      <c r="HL6" s="130" t="s">
        <v>2012</v>
      </c>
      <c r="HM6" s="130" t="s">
        <v>2013</v>
      </c>
      <c r="HN6" s="130" t="s">
        <v>2014</v>
      </c>
      <c r="HO6" s="130" t="s">
        <v>2015</v>
      </c>
      <c r="HP6" s="130" t="s">
        <v>2016</v>
      </c>
      <c r="HQ6" s="130" t="s">
        <v>2017</v>
      </c>
      <c r="HR6" s="130" t="s">
        <v>2018</v>
      </c>
      <c r="HS6" s="130" t="s">
        <v>2019</v>
      </c>
      <c r="HT6" s="130" t="s">
        <v>2020</v>
      </c>
      <c r="HU6" s="130" t="s">
        <v>2021</v>
      </c>
      <c r="HV6" s="130" t="s">
        <v>2022</v>
      </c>
      <c r="HW6" s="130" t="s">
        <v>2023</v>
      </c>
      <c r="HX6" s="130" t="s">
        <v>2024</v>
      </c>
      <c r="HY6" s="130" t="s">
        <v>2025</v>
      </c>
      <c r="HZ6" s="130" t="s">
        <v>2026</v>
      </c>
      <c r="IA6" s="130" t="s">
        <v>2027</v>
      </c>
      <c r="IB6" s="130" t="s">
        <v>2028</v>
      </c>
      <c r="IC6" s="130" t="s">
        <v>2029</v>
      </c>
      <c r="ID6" s="130" t="s">
        <v>2030</v>
      </c>
      <c r="IE6" s="130" t="s">
        <v>2031</v>
      </c>
      <c r="IF6" s="130" t="s">
        <v>2032</v>
      </c>
      <c r="IG6" s="130" t="s">
        <v>2033</v>
      </c>
      <c r="IH6" s="130" t="s">
        <v>2034</v>
      </c>
      <c r="II6" s="130" t="s">
        <v>2035</v>
      </c>
      <c r="IJ6" s="130" t="s">
        <v>2036</v>
      </c>
      <c r="IK6" s="130" t="s">
        <v>2037</v>
      </c>
      <c r="IL6" s="130" t="s">
        <v>2038</v>
      </c>
      <c r="IM6" s="130" t="s">
        <v>2039</v>
      </c>
      <c r="IN6" s="130" t="s">
        <v>2040</v>
      </c>
      <c r="IO6" s="130" t="s">
        <v>2041</v>
      </c>
      <c r="IP6" s="130" t="s">
        <v>2042</v>
      </c>
      <c r="IQ6" s="130" t="s">
        <v>2043</v>
      </c>
      <c r="IR6" s="130" t="s">
        <v>2044</v>
      </c>
      <c r="IS6" s="130" t="s">
        <v>2045</v>
      </c>
      <c r="IT6" s="130" t="s">
        <v>2046</v>
      </c>
      <c r="IU6" s="130" t="s">
        <v>2047</v>
      </c>
      <c r="IV6" s="130" t="s">
        <v>2048</v>
      </c>
      <c r="IW6" s="130" t="s">
        <v>2049</v>
      </c>
      <c r="IX6" s="130" t="s">
        <v>2050</v>
      </c>
      <c r="IY6" s="130" t="s">
        <v>2051</v>
      </c>
      <c r="IZ6" s="130" t="s">
        <v>2052</v>
      </c>
      <c r="JA6" s="130" t="s">
        <v>2053</v>
      </c>
      <c r="JB6" s="130" t="s">
        <v>2054</v>
      </c>
      <c r="JC6" s="130" t="s">
        <v>2055</v>
      </c>
      <c r="JD6" s="130" t="s">
        <v>2056</v>
      </c>
      <c r="JE6" s="130" t="s">
        <v>2057</v>
      </c>
      <c r="JF6" s="130" t="s">
        <v>2058</v>
      </c>
      <c r="JG6" s="130" t="s">
        <v>2059</v>
      </c>
      <c r="JH6" s="130" t="s">
        <v>2060</v>
      </c>
      <c r="JI6" s="130" t="s">
        <v>2061</v>
      </c>
      <c r="JJ6" s="130" t="s">
        <v>2062</v>
      </c>
      <c r="JK6" s="130" t="s">
        <v>2063</v>
      </c>
      <c r="JL6" s="130" t="s">
        <v>2064</v>
      </c>
      <c r="JM6" s="130" t="s">
        <v>2065</v>
      </c>
      <c r="JN6" s="130" t="s">
        <v>2066</v>
      </c>
      <c r="JO6" s="130" t="s">
        <v>2067</v>
      </c>
      <c r="JP6" s="130" t="s">
        <v>2068</v>
      </c>
      <c r="JQ6" s="130" t="s">
        <v>2069</v>
      </c>
      <c r="JR6" s="130" t="s">
        <v>2070</v>
      </c>
      <c r="JS6" s="130" t="s">
        <v>2071</v>
      </c>
      <c r="JT6" s="130" t="s">
        <v>2072</v>
      </c>
      <c r="JU6" s="130" t="s">
        <v>2073</v>
      </c>
      <c r="JV6" s="130" t="s">
        <v>2074</v>
      </c>
      <c r="JW6" s="130" t="s">
        <v>2075</v>
      </c>
      <c r="JX6" s="130" t="s">
        <v>2076</v>
      </c>
      <c r="JY6" s="130" t="s">
        <v>2077</v>
      </c>
      <c r="JZ6" s="130" t="s">
        <v>2078</v>
      </c>
      <c r="KA6" s="130" t="s">
        <v>2079</v>
      </c>
      <c r="KB6" s="130" t="s">
        <v>2080</v>
      </c>
      <c r="KC6" s="130" t="s">
        <v>2081</v>
      </c>
      <c r="KD6" s="130" t="s">
        <v>2082</v>
      </c>
      <c r="KE6" s="130" t="s">
        <v>2083</v>
      </c>
      <c r="KF6" s="130" t="s">
        <v>2084</v>
      </c>
      <c r="KG6" s="130" t="s">
        <v>2085</v>
      </c>
      <c r="KH6" s="130" t="s">
        <v>2086</v>
      </c>
      <c r="KI6" s="130" t="s">
        <v>2087</v>
      </c>
      <c r="KJ6" s="130" t="s">
        <v>2088</v>
      </c>
    </row>
    <row r="7" spans="1:296" ht="27" customHeight="1" x14ac:dyDescent="0.3">
      <c r="A7" s="202" t="s">
        <v>17</v>
      </c>
      <c r="B7" s="202"/>
      <c r="C7" s="203" t="s">
        <v>2089</v>
      </c>
      <c r="D7" s="203" t="s">
        <v>2090</v>
      </c>
      <c r="E7" s="203"/>
      <c r="F7" s="203"/>
      <c r="G7" s="203" t="s">
        <v>2091</v>
      </c>
      <c r="H7" s="203" t="s">
        <v>2092</v>
      </c>
      <c r="I7" s="203"/>
      <c r="J7" s="203"/>
      <c r="K7" s="203"/>
      <c r="L7" s="203" t="s">
        <v>2093</v>
      </c>
      <c r="M7" s="203"/>
      <c r="N7" s="203"/>
      <c r="O7" s="203" t="s">
        <v>2094</v>
      </c>
      <c r="P7" s="203" t="s">
        <v>2095</v>
      </c>
      <c r="Q7" s="203"/>
      <c r="R7" s="203" t="s">
        <v>2096</v>
      </c>
      <c r="S7" s="203"/>
      <c r="T7" s="203" t="s">
        <v>2097</v>
      </c>
      <c r="U7" s="203"/>
      <c r="V7" s="203" t="s">
        <v>2098</v>
      </c>
      <c r="W7" s="203"/>
      <c r="X7" s="203"/>
      <c r="Y7" s="203" t="s">
        <v>2099</v>
      </c>
      <c r="Z7" s="203"/>
      <c r="AA7" s="203"/>
      <c r="AB7" s="203" t="s">
        <v>2100</v>
      </c>
      <c r="AC7" s="203"/>
      <c r="AD7" s="203"/>
      <c r="AE7" s="203"/>
      <c r="AF7" s="203"/>
      <c r="AG7" s="203"/>
      <c r="AH7" s="203"/>
      <c r="AI7" s="203"/>
      <c r="AJ7" s="203"/>
      <c r="AK7" s="203" t="s">
        <v>2101</v>
      </c>
      <c r="AL7" s="203"/>
      <c r="AM7" s="203"/>
      <c r="AN7" s="203" t="s">
        <v>2102</v>
      </c>
      <c r="AO7" s="203"/>
      <c r="AP7" s="203" t="s">
        <v>2103</v>
      </c>
      <c r="AQ7" s="203"/>
      <c r="AR7" s="203" t="s">
        <v>2104</v>
      </c>
      <c r="AS7" s="203"/>
      <c r="AT7" s="203"/>
      <c r="AU7" s="203" t="s">
        <v>2105</v>
      </c>
      <c r="AV7" s="203"/>
      <c r="AW7" s="203" t="s">
        <v>2106</v>
      </c>
      <c r="AX7" s="203"/>
      <c r="AY7" s="203" t="s">
        <v>2105</v>
      </c>
      <c r="AZ7" s="203"/>
      <c r="BA7" s="203"/>
      <c r="BB7" s="203" t="s">
        <v>2107</v>
      </c>
      <c r="BC7" s="203" t="s">
        <v>2108</v>
      </c>
      <c r="BD7" s="203" t="s">
        <v>2109</v>
      </c>
      <c r="BE7" s="203"/>
      <c r="BF7" s="203"/>
      <c r="BG7" s="203" t="s">
        <v>2110</v>
      </c>
      <c r="BH7" s="203"/>
      <c r="BI7" s="203"/>
      <c r="BJ7" s="203"/>
      <c r="BK7" s="203"/>
      <c r="BL7" s="203" t="s">
        <v>2111</v>
      </c>
      <c r="BM7" s="203" t="s">
        <v>2112</v>
      </c>
      <c r="BN7" s="203"/>
      <c r="BO7" s="203" t="s">
        <v>2113</v>
      </c>
      <c r="BP7" s="203"/>
      <c r="BQ7" s="203"/>
      <c r="BR7" s="203" t="s">
        <v>2114</v>
      </c>
      <c r="BS7" s="203"/>
      <c r="BT7" s="203"/>
      <c r="BU7" s="203"/>
      <c r="BV7" s="203" t="s">
        <v>2115</v>
      </c>
      <c r="BW7" s="203" t="s">
        <v>2116</v>
      </c>
      <c r="BX7" s="203" t="s">
        <v>2117</v>
      </c>
      <c r="BY7" s="203"/>
      <c r="BZ7" s="203"/>
      <c r="CA7" s="203"/>
      <c r="CB7" s="203" t="s">
        <v>2118</v>
      </c>
      <c r="CC7" s="203"/>
      <c r="CD7" s="203"/>
      <c r="CE7" s="203"/>
      <c r="CF7" s="203"/>
      <c r="CG7" s="203" t="s">
        <v>2119</v>
      </c>
      <c r="CH7" s="203"/>
      <c r="CI7" s="203"/>
      <c r="CJ7" s="203"/>
      <c r="CK7" s="203" t="s">
        <v>2120</v>
      </c>
      <c r="CL7" s="203"/>
      <c r="CM7" s="203" t="s">
        <v>2121</v>
      </c>
      <c r="CN7" s="203"/>
      <c r="CO7" s="203" t="s">
        <v>2122</v>
      </c>
      <c r="CP7" s="203" t="s">
        <v>2123</v>
      </c>
      <c r="CQ7" s="203"/>
      <c r="CR7" s="203"/>
      <c r="CS7" s="203" t="s">
        <v>2124</v>
      </c>
      <c r="CT7" s="203"/>
      <c r="CU7" s="203"/>
      <c r="CV7" s="203"/>
      <c r="CW7" s="203"/>
      <c r="CX7" s="203" t="s">
        <v>2125</v>
      </c>
      <c r="CY7" s="203" t="s">
        <v>2126</v>
      </c>
      <c r="CZ7" s="203"/>
      <c r="DA7" s="203"/>
      <c r="DB7" s="203"/>
      <c r="DC7" s="203"/>
      <c r="DD7" s="203"/>
      <c r="DE7" s="203" t="s">
        <v>2127</v>
      </c>
      <c r="DF7" s="203"/>
      <c r="DG7" s="203"/>
      <c r="DH7" s="203" t="s">
        <v>2128</v>
      </c>
      <c r="DI7" s="203"/>
      <c r="DJ7" s="203" t="s">
        <v>2129</v>
      </c>
      <c r="DK7" s="203"/>
      <c r="DL7" s="203" t="s">
        <v>2130</v>
      </c>
      <c r="DM7" s="203" t="s">
        <v>2131</v>
      </c>
      <c r="DN7" s="203"/>
      <c r="DO7" s="203"/>
      <c r="DP7" s="203"/>
      <c r="DQ7" s="203"/>
      <c r="DR7" s="203" t="s">
        <v>2132</v>
      </c>
      <c r="DS7" s="203" t="s">
        <v>2133</v>
      </c>
      <c r="DT7" s="203" t="s">
        <v>2134</v>
      </c>
      <c r="DU7" s="203"/>
      <c r="DV7" s="203"/>
      <c r="DW7" s="203"/>
      <c r="DX7" s="203"/>
      <c r="DY7" s="203"/>
      <c r="DZ7" s="203"/>
      <c r="EA7" s="203"/>
      <c r="EB7" s="203" t="s">
        <v>2135</v>
      </c>
      <c r="EC7" s="203" t="s">
        <v>2136</v>
      </c>
      <c r="ED7" s="203"/>
      <c r="EE7" s="203"/>
      <c r="EF7" s="203" t="s">
        <v>2135</v>
      </c>
      <c r="EG7" s="203"/>
      <c r="EH7" s="203" t="s">
        <v>2137</v>
      </c>
      <c r="EI7" s="203" t="s">
        <v>2138</v>
      </c>
      <c r="EJ7" s="203"/>
      <c r="EK7" s="203" t="s">
        <v>2139</v>
      </c>
      <c r="EL7" s="203"/>
      <c r="EM7" s="203"/>
      <c r="EN7" s="203"/>
      <c r="EO7" s="203"/>
      <c r="EP7" s="203"/>
      <c r="EQ7" s="203"/>
      <c r="ER7" s="203"/>
      <c r="ES7" s="203"/>
      <c r="ET7" s="203"/>
      <c r="EU7" s="203" t="s">
        <v>2140</v>
      </c>
      <c r="EV7" s="203" t="s">
        <v>2141</v>
      </c>
      <c r="EW7" s="203" t="s">
        <v>2142</v>
      </c>
      <c r="EX7" s="203" t="s">
        <v>2143</v>
      </c>
      <c r="EY7" s="203" t="s">
        <v>2144</v>
      </c>
      <c r="EZ7" s="203" t="s">
        <v>2145</v>
      </c>
      <c r="FA7" s="203" t="s">
        <v>2146</v>
      </c>
      <c r="FB7" s="203"/>
      <c r="FC7" s="203" t="s">
        <v>2147</v>
      </c>
      <c r="FD7" s="203"/>
      <c r="FE7" s="203" t="s">
        <v>2148</v>
      </c>
      <c r="FF7" s="203"/>
      <c r="FG7" s="203"/>
      <c r="FH7" s="203" t="s">
        <v>2149</v>
      </c>
      <c r="FI7" s="203"/>
      <c r="FJ7" s="203"/>
      <c r="FK7" s="203" t="s">
        <v>2150</v>
      </c>
      <c r="FL7" s="203"/>
      <c r="FM7" s="203"/>
      <c r="FN7" s="203" t="s">
        <v>2151</v>
      </c>
      <c r="FO7" s="203"/>
      <c r="FP7" s="203"/>
      <c r="FQ7" s="203" t="s">
        <v>2152</v>
      </c>
      <c r="FR7" s="203"/>
      <c r="FS7" s="203"/>
      <c r="FT7" s="203" t="s">
        <v>2153</v>
      </c>
      <c r="FU7" s="203" t="s">
        <v>2152</v>
      </c>
      <c r="FV7" s="203"/>
      <c r="FW7" s="203"/>
      <c r="FX7" s="203"/>
      <c r="FY7" s="203" t="s">
        <v>2154</v>
      </c>
      <c r="FZ7" s="203" t="s">
        <v>2155</v>
      </c>
      <c r="GA7" s="203" t="s">
        <v>2156</v>
      </c>
      <c r="GB7" s="203" t="s">
        <v>2157</v>
      </c>
      <c r="GC7" s="203" t="s">
        <v>2158</v>
      </c>
      <c r="GD7" s="203" t="s">
        <v>2159</v>
      </c>
      <c r="GE7" s="203"/>
      <c r="GF7" s="203" t="s">
        <v>2160</v>
      </c>
      <c r="GG7" s="203" t="s">
        <v>2161</v>
      </c>
      <c r="GH7" s="203" t="s">
        <v>2162</v>
      </c>
      <c r="GI7" s="203" t="s">
        <v>2163</v>
      </c>
      <c r="GJ7" s="203" t="s">
        <v>2164</v>
      </c>
      <c r="GK7" s="203"/>
      <c r="GL7" s="203" t="s">
        <v>2163</v>
      </c>
      <c r="GM7" s="203" t="s">
        <v>2165</v>
      </c>
      <c r="GN7" s="203"/>
      <c r="GO7" s="203" t="s">
        <v>2166</v>
      </c>
      <c r="GP7" s="203" t="s">
        <v>2167</v>
      </c>
      <c r="GQ7" s="203" t="s">
        <v>2162</v>
      </c>
      <c r="GR7" s="203"/>
      <c r="GS7" s="203" t="s">
        <v>2168</v>
      </c>
      <c r="GT7" s="203"/>
      <c r="GU7" s="203"/>
      <c r="GV7" s="203" t="s">
        <v>2169</v>
      </c>
      <c r="GW7" s="203" t="s">
        <v>2164</v>
      </c>
      <c r="GX7" s="203"/>
      <c r="GY7" s="203" t="s">
        <v>2170</v>
      </c>
      <c r="GZ7" s="203" t="s">
        <v>2171</v>
      </c>
      <c r="HA7" s="203"/>
      <c r="HB7" s="203" t="s">
        <v>2170</v>
      </c>
      <c r="HC7" s="203" t="s">
        <v>2172</v>
      </c>
      <c r="HD7" s="203"/>
      <c r="HE7" s="203" t="s">
        <v>2173</v>
      </c>
      <c r="HF7" s="203" t="s">
        <v>2174</v>
      </c>
      <c r="HG7" s="203" t="s">
        <v>2175</v>
      </c>
      <c r="HH7" s="203" t="s">
        <v>2176</v>
      </c>
      <c r="HI7" s="203" t="s">
        <v>2174</v>
      </c>
      <c r="HJ7" s="203" t="s">
        <v>2177</v>
      </c>
      <c r="HK7" s="203"/>
      <c r="HL7" s="203"/>
      <c r="HM7" s="203"/>
      <c r="HN7" s="203"/>
      <c r="HO7" s="203"/>
      <c r="HP7" s="203" t="s">
        <v>2178</v>
      </c>
      <c r="HQ7" s="203"/>
      <c r="HR7" s="203"/>
      <c r="HS7" s="203"/>
      <c r="HT7" s="203"/>
      <c r="HU7" s="203"/>
      <c r="HV7" s="203"/>
      <c r="HW7" s="203"/>
      <c r="HX7" s="203"/>
      <c r="HY7" s="203"/>
      <c r="HZ7" s="203" t="s">
        <v>2179</v>
      </c>
      <c r="IA7" s="203"/>
      <c r="IB7" s="203" t="s">
        <v>2180</v>
      </c>
      <c r="IC7" s="203"/>
      <c r="ID7" s="203"/>
      <c r="IE7" s="203"/>
      <c r="IF7" s="203"/>
      <c r="IG7" s="203"/>
      <c r="IH7" s="203"/>
      <c r="II7" s="203"/>
      <c r="IJ7" s="203"/>
      <c r="IK7" s="203" t="s">
        <v>2181</v>
      </c>
      <c r="IL7" s="203"/>
      <c r="IM7" s="203"/>
      <c r="IN7" s="203"/>
      <c r="IO7" s="203"/>
      <c r="IP7" s="203" t="s">
        <v>2182</v>
      </c>
      <c r="IQ7" s="203"/>
      <c r="IR7" s="203" t="s">
        <v>2183</v>
      </c>
      <c r="IS7" s="203"/>
      <c r="IT7" s="203" t="s">
        <v>2184</v>
      </c>
      <c r="IU7" s="203"/>
      <c r="IV7" s="203"/>
      <c r="IW7" s="203"/>
      <c r="IX7" s="203" t="s">
        <v>2185</v>
      </c>
      <c r="IY7" s="203"/>
      <c r="IZ7" s="203" t="s">
        <v>2186</v>
      </c>
      <c r="JA7" s="203" t="s">
        <v>2187</v>
      </c>
      <c r="JB7" s="203" t="s">
        <v>2188</v>
      </c>
      <c r="JC7" s="203" t="s">
        <v>2189</v>
      </c>
      <c r="JD7" s="203"/>
      <c r="JE7" s="203" t="s">
        <v>2190</v>
      </c>
      <c r="JF7" s="203"/>
      <c r="JG7" s="203" t="s">
        <v>2191</v>
      </c>
      <c r="JH7" s="203"/>
      <c r="JI7" s="203"/>
      <c r="JJ7" s="203" t="s">
        <v>2192</v>
      </c>
      <c r="JK7" s="203"/>
      <c r="JL7" s="203"/>
      <c r="JM7" s="203"/>
      <c r="JN7" s="203"/>
      <c r="JO7" s="203"/>
      <c r="JP7" s="203" t="s">
        <v>2193</v>
      </c>
      <c r="JQ7" s="203"/>
      <c r="JR7" s="203" t="s">
        <v>2194</v>
      </c>
      <c r="JS7" s="203"/>
      <c r="JT7" s="203"/>
      <c r="JU7" s="203" t="s">
        <v>2195</v>
      </c>
      <c r="JV7" s="203" t="s">
        <v>2196</v>
      </c>
      <c r="JW7" s="203" t="s">
        <v>2197</v>
      </c>
      <c r="JX7" s="203" t="s">
        <v>2180</v>
      </c>
      <c r="JY7" s="203" t="s">
        <v>2198</v>
      </c>
      <c r="JZ7" s="203" t="s">
        <v>2199</v>
      </c>
      <c r="KA7" s="203" t="s">
        <v>2200</v>
      </c>
      <c r="KB7" s="203"/>
      <c r="KC7" s="203"/>
      <c r="KD7" s="203" t="s">
        <v>2201</v>
      </c>
      <c r="KE7" s="203"/>
      <c r="KF7" s="203"/>
      <c r="KG7" s="203" t="s">
        <v>2196</v>
      </c>
      <c r="KH7" s="203" t="s">
        <v>2202</v>
      </c>
      <c r="KI7" s="203" t="s">
        <v>2203</v>
      </c>
      <c r="KJ7" s="203"/>
    </row>
    <row r="8" spans="1:296" ht="27" customHeight="1" x14ac:dyDescent="0.3">
      <c r="A8" s="129" t="s">
        <v>65</v>
      </c>
      <c r="B8" s="129" t="s">
        <v>575</v>
      </c>
      <c r="C8" s="131" t="s">
        <v>2204</v>
      </c>
      <c r="D8" s="130" t="s">
        <v>415</v>
      </c>
      <c r="E8" s="130" t="s">
        <v>2205</v>
      </c>
      <c r="F8" s="130" t="s">
        <v>2206</v>
      </c>
      <c r="G8" s="130" t="s">
        <v>2207</v>
      </c>
      <c r="H8" s="130" t="s">
        <v>2208</v>
      </c>
      <c r="I8" s="130" t="s">
        <v>497</v>
      </c>
      <c r="J8" s="130" t="s">
        <v>2209</v>
      </c>
      <c r="K8" s="130" t="s">
        <v>2210</v>
      </c>
      <c r="L8" s="130" t="s">
        <v>2211</v>
      </c>
      <c r="M8" s="130" t="s">
        <v>2212</v>
      </c>
      <c r="N8" s="130" t="s">
        <v>429</v>
      </c>
      <c r="O8" s="130" t="s">
        <v>2213</v>
      </c>
      <c r="P8" s="132" t="s">
        <v>2214</v>
      </c>
      <c r="Q8" s="130" t="s">
        <v>2215</v>
      </c>
      <c r="R8" s="130" t="s">
        <v>2216</v>
      </c>
      <c r="S8" s="130" t="s">
        <v>2215</v>
      </c>
      <c r="T8" s="130" t="s">
        <v>2217</v>
      </c>
      <c r="U8" s="130" t="s">
        <v>2210</v>
      </c>
      <c r="V8" s="130" t="s">
        <v>2218</v>
      </c>
      <c r="W8" s="130" t="s">
        <v>2219</v>
      </c>
      <c r="X8" s="130" t="s">
        <v>2220</v>
      </c>
      <c r="Y8" s="130" t="s">
        <v>2221</v>
      </c>
      <c r="Z8" s="130" t="s">
        <v>2222</v>
      </c>
      <c r="AA8" s="130" t="s">
        <v>2223</v>
      </c>
      <c r="AB8" s="130" t="s">
        <v>2224</v>
      </c>
      <c r="AC8" s="130" t="s">
        <v>2225</v>
      </c>
      <c r="AD8" s="130" t="s">
        <v>2226</v>
      </c>
      <c r="AE8" s="130" t="s">
        <v>2227</v>
      </c>
      <c r="AF8" s="130" t="s">
        <v>2228</v>
      </c>
      <c r="AG8" s="130" t="s">
        <v>2213</v>
      </c>
      <c r="AH8" s="131" t="s">
        <v>2214</v>
      </c>
      <c r="AI8" s="130" t="s">
        <v>2229</v>
      </c>
      <c r="AJ8" s="130" t="s">
        <v>2230</v>
      </c>
      <c r="AK8" s="132" t="s">
        <v>2231</v>
      </c>
      <c r="AL8" s="132" t="s">
        <v>2232</v>
      </c>
      <c r="AM8" s="130" t="s">
        <v>2233</v>
      </c>
      <c r="AN8" s="131" t="s">
        <v>2231</v>
      </c>
      <c r="AO8" s="132" t="s">
        <v>2232</v>
      </c>
      <c r="AP8" s="130" t="s">
        <v>2234</v>
      </c>
      <c r="AQ8" s="130" t="s">
        <v>2235</v>
      </c>
      <c r="AR8" s="130" t="s">
        <v>2236</v>
      </c>
      <c r="AS8" s="130" t="s">
        <v>2237</v>
      </c>
      <c r="AT8" s="130" t="s">
        <v>2238</v>
      </c>
      <c r="AU8" s="132" t="s">
        <v>2239</v>
      </c>
      <c r="AV8" s="132" t="s">
        <v>2240</v>
      </c>
      <c r="AW8" s="130" t="s">
        <v>2241</v>
      </c>
      <c r="AX8" s="130" t="s">
        <v>2242</v>
      </c>
      <c r="AY8" s="130" t="s">
        <v>2243</v>
      </c>
      <c r="AZ8" s="130" t="s">
        <v>2244</v>
      </c>
      <c r="BA8" s="130" t="s">
        <v>2245</v>
      </c>
      <c r="BB8" s="130" t="s">
        <v>2246</v>
      </c>
      <c r="BC8" s="132" t="s">
        <v>54</v>
      </c>
      <c r="BD8" s="130" t="s">
        <v>356</v>
      </c>
      <c r="BE8" s="130" t="s">
        <v>2247</v>
      </c>
      <c r="BF8" s="130" t="s">
        <v>2248</v>
      </c>
      <c r="BG8" s="132" t="s">
        <v>2239</v>
      </c>
      <c r="BH8" s="132" t="s">
        <v>2240</v>
      </c>
      <c r="BI8" s="130" t="s">
        <v>2249</v>
      </c>
      <c r="BJ8" s="130" t="s">
        <v>2250</v>
      </c>
      <c r="BK8" s="130" t="s">
        <v>2251</v>
      </c>
      <c r="BL8" s="130" t="s">
        <v>2252</v>
      </c>
      <c r="BM8" s="130" t="s">
        <v>2253</v>
      </c>
      <c r="BN8" s="130" t="s">
        <v>2254</v>
      </c>
      <c r="BO8" s="132" t="s">
        <v>54</v>
      </c>
      <c r="BP8" s="130" t="s">
        <v>2255</v>
      </c>
      <c r="BQ8" s="130" t="s">
        <v>2256</v>
      </c>
      <c r="BR8" s="130" t="s">
        <v>2257</v>
      </c>
      <c r="BS8" s="130" t="s">
        <v>2258</v>
      </c>
      <c r="BT8" s="130" t="s">
        <v>2259</v>
      </c>
      <c r="BU8" s="130" t="s">
        <v>2260</v>
      </c>
      <c r="BV8" s="130" t="s">
        <v>2260</v>
      </c>
      <c r="BW8" s="130" t="s">
        <v>2261</v>
      </c>
      <c r="BX8" s="130" t="s">
        <v>2262</v>
      </c>
      <c r="BY8" s="130" t="s">
        <v>2263</v>
      </c>
      <c r="BZ8" s="130" t="s">
        <v>2264</v>
      </c>
      <c r="CA8" s="130" t="s">
        <v>2265</v>
      </c>
      <c r="CB8" s="130" t="s">
        <v>2266</v>
      </c>
      <c r="CC8" s="130" t="s">
        <v>2267</v>
      </c>
      <c r="CD8" s="130" t="s">
        <v>2268</v>
      </c>
      <c r="CE8" s="130" t="s">
        <v>2269</v>
      </c>
      <c r="CF8" s="130" t="s">
        <v>2270</v>
      </c>
      <c r="CG8" s="130" t="s">
        <v>2271</v>
      </c>
      <c r="CH8" s="130" t="s">
        <v>2272</v>
      </c>
      <c r="CI8" s="130" t="s">
        <v>2273</v>
      </c>
      <c r="CJ8" s="130" t="s">
        <v>2274</v>
      </c>
      <c r="CK8" s="130" t="s">
        <v>2275</v>
      </c>
      <c r="CL8" s="130" t="s">
        <v>2276</v>
      </c>
      <c r="CM8" s="130" t="s">
        <v>2277</v>
      </c>
      <c r="CN8" s="130" t="s">
        <v>2278</v>
      </c>
      <c r="CO8" s="130" t="s">
        <v>2279</v>
      </c>
      <c r="CP8" s="130" t="s">
        <v>2280</v>
      </c>
      <c r="CQ8" s="130" t="s">
        <v>2281</v>
      </c>
      <c r="CR8" s="130" t="s">
        <v>2282</v>
      </c>
      <c r="CS8" s="130" t="s">
        <v>2283</v>
      </c>
      <c r="CT8" s="130" t="s">
        <v>2284</v>
      </c>
      <c r="CU8" s="130" t="s">
        <v>2285</v>
      </c>
      <c r="CV8" s="130" t="s">
        <v>2286</v>
      </c>
      <c r="CW8" s="130" t="s">
        <v>2287</v>
      </c>
      <c r="CX8" s="130" t="s">
        <v>2288</v>
      </c>
      <c r="CY8" s="130" t="s">
        <v>2289</v>
      </c>
      <c r="CZ8" s="130" t="s">
        <v>2290</v>
      </c>
      <c r="DA8" s="130" t="s">
        <v>2291</v>
      </c>
      <c r="DB8" s="130" t="s">
        <v>2292</v>
      </c>
      <c r="DC8" s="130" t="s">
        <v>2293</v>
      </c>
      <c r="DD8" s="130" t="s">
        <v>2294</v>
      </c>
      <c r="DE8" s="130" t="s">
        <v>2273</v>
      </c>
      <c r="DF8" s="130" t="s">
        <v>2274</v>
      </c>
      <c r="DG8" s="130" t="s">
        <v>2295</v>
      </c>
      <c r="DH8" s="130" t="s">
        <v>2296</v>
      </c>
      <c r="DI8" s="130" t="s">
        <v>2297</v>
      </c>
      <c r="DJ8" s="130" t="s">
        <v>2298</v>
      </c>
      <c r="DK8" s="130" t="s">
        <v>2299</v>
      </c>
      <c r="DL8" s="130" t="s">
        <v>2300</v>
      </c>
      <c r="DM8" s="130" t="s">
        <v>2290</v>
      </c>
      <c r="DN8" s="130" t="s">
        <v>2291</v>
      </c>
      <c r="DO8" s="130" t="s">
        <v>2292</v>
      </c>
      <c r="DP8" s="130" t="s">
        <v>2301</v>
      </c>
      <c r="DQ8" s="130" t="s">
        <v>2302</v>
      </c>
      <c r="DR8" s="130" t="s">
        <v>2303</v>
      </c>
      <c r="DS8" s="130" t="s">
        <v>2304</v>
      </c>
      <c r="DT8" s="130" t="s">
        <v>2305</v>
      </c>
      <c r="DU8" s="130" t="s">
        <v>2306</v>
      </c>
      <c r="DV8" s="130" t="s">
        <v>2289</v>
      </c>
      <c r="DW8" s="130" t="s">
        <v>2290</v>
      </c>
      <c r="DX8" s="130" t="s">
        <v>2295</v>
      </c>
      <c r="DY8" s="130" t="s">
        <v>2304</v>
      </c>
      <c r="DZ8" s="130" t="s">
        <v>2307</v>
      </c>
      <c r="EA8" s="130" t="s">
        <v>2308</v>
      </c>
      <c r="EB8" s="130" t="s">
        <v>2309</v>
      </c>
      <c r="EC8" s="130" t="s">
        <v>2310</v>
      </c>
      <c r="ED8" s="130" t="s">
        <v>2311</v>
      </c>
      <c r="EE8" s="130" t="s">
        <v>2312</v>
      </c>
      <c r="EF8" s="130" t="s">
        <v>2313</v>
      </c>
      <c r="EG8" s="130" t="s">
        <v>2314</v>
      </c>
      <c r="EH8" s="130" t="s">
        <v>2247</v>
      </c>
      <c r="EI8" s="130" t="s">
        <v>2257</v>
      </c>
      <c r="EJ8" s="130" t="s">
        <v>201</v>
      </c>
      <c r="EK8" s="130" t="s">
        <v>2315</v>
      </c>
      <c r="EL8" s="130" t="s">
        <v>2316</v>
      </c>
      <c r="EM8" s="130" t="s">
        <v>2317</v>
      </c>
      <c r="EN8" s="130" t="s">
        <v>447</v>
      </c>
      <c r="EO8" s="130" t="s">
        <v>2318</v>
      </c>
      <c r="EP8" s="130" t="s">
        <v>2319</v>
      </c>
      <c r="EQ8" s="130" t="s">
        <v>2320</v>
      </c>
      <c r="ER8" s="130" t="s">
        <v>2321</v>
      </c>
      <c r="ES8" s="130" t="s">
        <v>2322</v>
      </c>
      <c r="ET8" s="130" t="s">
        <v>2323</v>
      </c>
      <c r="EU8" s="130" t="s">
        <v>2324</v>
      </c>
      <c r="EV8" s="130" t="s">
        <v>333</v>
      </c>
      <c r="EW8" s="130" t="s">
        <v>2325</v>
      </c>
      <c r="EX8" s="130" t="s">
        <v>2326</v>
      </c>
      <c r="EY8" s="130" t="s">
        <v>2327</v>
      </c>
      <c r="EZ8" s="130" t="s">
        <v>2328</v>
      </c>
      <c r="FA8" s="130" t="s">
        <v>2329</v>
      </c>
      <c r="FB8" s="130" t="s">
        <v>2330</v>
      </c>
      <c r="FC8" s="130" t="s">
        <v>2314</v>
      </c>
      <c r="FD8" s="130" t="s">
        <v>447</v>
      </c>
      <c r="FE8" s="130" t="s">
        <v>2331</v>
      </c>
      <c r="FF8" s="130" t="s">
        <v>2332</v>
      </c>
      <c r="FG8" s="130" t="s">
        <v>2333</v>
      </c>
      <c r="FH8" s="130" t="s">
        <v>2334</v>
      </c>
      <c r="FI8" s="130" t="s">
        <v>2335</v>
      </c>
      <c r="FJ8" s="130" t="s">
        <v>2336</v>
      </c>
      <c r="FK8" s="130" t="s">
        <v>2266</v>
      </c>
      <c r="FL8" s="130" t="s">
        <v>2267</v>
      </c>
      <c r="FM8" s="130" t="s">
        <v>2337</v>
      </c>
      <c r="FN8" s="130" t="s">
        <v>2307</v>
      </c>
      <c r="FO8" s="130" t="s">
        <v>2308</v>
      </c>
      <c r="FP8" s="130" t="s">
        <v>2338</v>
      </c>
      <c r="FQ8" s="130" t="s">
        <v>2339</v>
      </c>
      <c r="FR8" s="132" t="s">
        <v>2340</v>
      </c>
      <c r="FS8" s="130" t="s">
        <v>2341</v>
      </c>
      <c r="FT8" s="130" t="s">
        <v>2342</v>
      </c>
      <c r="FU8" s="130" t="s">
        <v>2343</v>
      </c>
      <c r="FV8" s="130" t="s">
        <v>2344</v>
      </c>
      <c r="FW8" s="130" t="s">
        <v>2345</v>
      </c>
      <c r="FX8" s="130" t="s">
        <v>2346</v>
      </c>
      <c r="FY8" s="130" t="s">
        <v>2347</v>
      </c>
      <c r="FZ8" s="130" t="s">
        <v>2348</v>
      </c>
      <c r="GA8" s="130" t="s">
        <v>2349</v>
      </c>
      <c r="GB8" s="130" t="s">
        <v>2315</v>
      </c>
      <c r="GC8" s="132" t="s">
        <v>2350</v>
      </c>
      <c r="GD8" s="130" t="s">
        <v>2339</v>
      </c>
      <c r="GE8" s="130" t="s">
        <v>2338</v>
      </c>
      <c r="GF8" s="130" t="s">
        <v>2351</v>
      </c>
      <c r="GG8" s="132" t="s">
        <v>2352</v>
      </c>
      <c r="GH8" s="130" t="s">
        <v>2353</v>
      </c>
      <c r="GI8" s="130" t="s">
        <v>2354</v>
      </c>
      <c r="GJ8" s="130" t="s">
        <v>2289</v>
      </c>
      <c r="GK8" s="130" t="s">
        <v>2355</v>
      </c>
      <c r="GL8" s="130" t="s">
        <v>2356</v>
      </c>
      <c r="GM8" s="130" t="s">
        <v>2357</v>
      </c>
      <c r="GN8" s="130" t="s">
        <v>2358</v>
      </c>
      <c r="GO8" s="130" t="s">
        <v>2359</v>
      </c>
      <c r="GP8" s="130" t="s">
        <v>2360</v>
      </c>
      <c r="GQ8" s="130" t="s">
        <v>2361</v>
      </c>
      <c r="GR8" s="132" t="s">
        <v>2360</v>
      </c>
      <c r="GS8" s="130" t="s">
        <v>2362</v>
      </c>
      <c r="GT8" s="130" t="s">
        <v>2363</v>
      </c>
      <c r="GU8" s="130" t="s">
        <v>2364</v>
      </c>
      <c r="GV8" s="130" t="s">
        <v>2365</v>
      </c>
      <c r="GW8" s="130" t="s">
        <v>2366</v>
      </c>
      <c r="GX8" s="130" t="s">
        <v>2367</v>
      </c>
      <c r="GY8" s="130" t="s">
        <v>2368</v>
      </c>
      <c r="GZ8" s="130" t="s">
        <v>2369</v>
      </c>
      <c r="HA8" s="130" t="s">
        <v>2370</v>
      </c>
      <c r="HB8" s="130" t="s">
        <v>2371</v>
      </c>
      <c r="HC8" s="132" t="s">
        <v>2372</v>
      </c>
      <c r="HD8" s="132" t="s">
        <v>2373</v>
      </c>
      <c r="HE8" s="130" t="s">
        <v>2374</v>
      </c>
      <c r="HF8" s="130" t="s">
        <v>2374</v>
      </c>
      <c r="HG8" s="130" t="s">
        <v>548</v>
      </c>
      <c r="HH8" s="130" t="s">
        <v>548</v>
      </c>
      <c r="HI8" s="130" t="s">
        <v>2375</v>
      </c>
      <c r="HJ8" s="132" t="s">
        <v>2372</v>
      </c>
      <c r="HK8" s="132" t="s">
        <v>2373</v>
      </c>
      <c r="HL8" s="130" t="s">
        <v>2376</v>
      </c>
      <c r="HM8" s="130" t="s">
        <v>2377</v>
      </c>
      <c r="HN8" s="130" t="s">
        <v>215</v>
      </c>
      <c r="HO8" s="130" t="s">
        <v>219</v>
      </c>
      <c r="HP8" s="130" t="s">
        <v>2378</v>
      </c>
      <c r="HQ8" s="130" t="s">
        <v>2379</v>
      </c>
      <c r="HR8" s="130" t="s">
        <v>2380</v>
      </c>
      <c r="HS8" s="130" t="s">
        <v>2381</v>
      </c>
      <c r="HT8" s="130" t="s">
        <v>2382</v>
      </c>
      <c r="HU8" s="130" t="s">
        <v>2383</v>
      </c>
      <c r="HV8" s="130" t="s">
        <v>2384</v>
      </c>
      <c r="HW8" s="130" t="s">
        <v>2385</v>
      </c>
      <c r="HX8" s="130" t="s">
        <v>2386</v>
      </c>
      <c r="HY8" s="130" t="s">
        <v>2387</v>
      </c>
      <c r="HZ8" s="130" t="s">
        <v>2388</v>
      </c>
      <c r="IA8" s="130" t="s">
        <v>2389</v>
      </c>
      <c r="IB8" s="130" t="s">
        <v>2390</v>
      </c>
      <c r="IC8" s="130" t="s">
        <v>2391</v>
      </c>
      <c r="ID8" s="130" t="s">
        <v>2392</v>
      </c>
      <c r="IE8" s="130" t="s">
        <v>2393</v>
      </c>
      <c r="IF8" s="130" t="s">
        <v>2394</v>
      </c>
      <c r="IG8" s="130" t="s">
        <v>2380</v>
      </c>
      <c r="IH8" s="130" t="s">
        <v>2381</v>
      </c>
      <c r="II8" s="130" t="s">
        <v>2395</v>
      </c>
      <c r="IJ8" s="130" t="s">
        <v>2396</v>
      </c>
      <c r="IK8" s="130" t="s">
        <v>2375</v>
      </c>
      <c r="IL8" s="130" t="s">
        <v>201</v>
      </c>
      <c r="IM8" s="132" t="s">
        <v>562</v>
      </c>
      <c r="IN8" s="132" t="s">
        <v>2397</v>
      </c>
      <c r="IO8" s="130" t="s">
        <v>2398</v>
      </c>
      <c r="IP8" s="130" t="s">
        <v>2397</v>
      </c>
      <c r="IQ8" s="130" t="s">
        <v>2399</v>
      </c>
      <c r="IR8" s="130" t="s">
        <v>2400</v>
      </c>
      <c r="IS8" s="130" t="s">
        <v>2401</v>
      </c>
      <c r="IT8" s="132" t="s">
        <v>2399</v>
      </c>
      <c r="IU8" s="130" t="s">
        <v>2402</v>
      </c>
      <c r="IV8" s="130" t="s">
        <v>2403</v>
      </c>
      <c r="IW8" s="130" t="s">
        <v>2400</v>
      </c>
      <c r="IX8" s="132" t="s">
        <v>562</v>
      </c>
      <c r="IY8" s="130" t="s">
        <v>2401</v>
      </c>
      <c r="IZ8" s="130" t="s">
        <v>2404</v>
      </c>
      <c r="JA8" s="130" t="s">
        <v>2404</v>
      </c>
      <c r="JB8" s="130" t="s">
        <v>2405</v>
      </c>
      <c r="JC8" s="130" t="s">
        <v>2406</v>
      </c>
      <c r="JD8" s="130" t="s">
        <v>2407</v>
      </c>
      <c r="JE8" s="130" t="s">
        <v>2408</v>
      </c>
      <c r="JF8" s="130" t="s">
        <v>2409</v>
      </c>
      <c r="JG8" s="130" t="s">
        <v>2407</v>
      </c>
      <c r="JH8" s="130" t="s">
        <v>2410</v>
      </c>
      <c r="JI8" s="130" t="s">
        <v>2411</v>
      </c>
      <c r="JJ8" s="130" t="s">
        <v>2410</v>
      </c>
      <c r="JK8" s="130" t="s">
        <v>2412</v>
      </c>
      <c r="JL8" s="130" t="s">
        <v>2413</v>
      </c>
      <c r="JM8" s="130" t="s">
        <v>2414</v>
      </c>
      <c r="JN8" s="130" t="s">
        <v>2415</v>
      </c>
      <c r="JO8" s="130" t="s">
        <v>2416</v>
      </c>
      <c r="JP8" s="130" t="s">
        <v>2417</v>
      </c>
      <c r="JQ8" s="130" t="s">
        <v>2418</v>
      </c>
      <c r="JR8" s="130" t="s">
        <v>2419</v>
      </c>
      <c r="JS8" s="130" t="s">
        <v>2420</v>
      </c>
      <c r="JT8" s="130" t="s">
        <v>2421</v>
      </c>
      <c r="JU8" s="130" t="s">
        <v>2422</v>
      </c>
      <c r="JV8" s="130" t="s">
        <v>2394</v>
      </c>
      <c r="JW8" s="130" t="s">
        <v>2423</v>
      </c>
      <c r="JX8" s="130" t="s">
        <v>2424</v>
      </c>
      <c r="JY8" s="130" t="s">
        <v>2425</v>
      </c>
      <c r="JZ8" s="130" t="s">
        <v>2426</v>
      </c>
      <c r="KA8" s="130" t="s">
        <v>2427</v>
      </c>
      <c r="KB8" s="130" t="s">
        <v>2376</v>
      </c>
      <c r="KC8" s="130" t="s">
        <v>2428</v>
      </c>
      <c r="KD8" s="130" t="s">
        <v>2427</v>
      </c>
      <c r="KE8" s="130" t="s">
        <v>2377</v>
      </c>
      <c r="KF8" s="130" t="s">
        <v>2429</v>
      </c>
      <c r="KG8" s="130" t="s">
        <v>2430</v>
      </c>
      <c r="KH8" s="130" t="s">
        <v>2430</v>
      </c>
      <c r="KI8" s="130" t="s">
        <v>2431</v>
      </c>
      <c r="KJ8" s="130" t="s">
        <v>2259</v>
      </c>
    </row>
    <row r="9" spans="1:296" ht="18" customHeight="1" x14ac:dyDescent="0.3">
      <c r="A9" s="133" t="s">
        <v>69</v>
      </c>
      <c r="B9" s="133" t="s">
        <v>789</v>
      </c>
      <c r="C9" s="134">
        <v>0</v>
      </c>
      <c r="D9" s="135"/>
      <c r="E9" s="134">
        <v>18.842500000000001</v>
      </c>
      <c r="F9" s="134">
        <v>-25.026</v>
      </c>
      <c r="G9" s="134">
        <v>9.2256</v>
      </c>
      <c r="H9" s="134">
        <v>29.433800000000002</v>
      </c>
      <c r="I9" s="135"/>
      <c r="J9" s="134">
        <v>35.612499999999997</v>
      </c>
      <c r="K9" s="134">
        <v>-77.332400000000007</v>
      </c>
      <c r="L9" s="134">
        <v>50.503500000000003</v>
      </c>
      <c r="M9" s="134">
        <v>25.851199999999999</v>
      </c>
      <c r="N9" s="134">
        <v>25.198499999999999</v>
      </c>
      <c r="O9" s="134">
        <v>-31.08</v>
      </c>
      <c r="P9" s="134">
        <v>-32.96</v>
      </c>
      <c r="Q9" s="134">
        <v>28.6</v>
      </c>
      <c r="R9" s="134">
        <v>15.731999999999999</v>
      </c>
      <c r="S9" s="134">
        <v>-28.6</v>
      </c>
      <c r="T9" s="134">
        <v>14.575200000000001</v>
      </c>
      <c r="U9" s="134">
        <v>38.615000000000002</v>
      </c>
      <c r="V9" s="134">
        <v>10.603300000000001</v>
      </c>
      <c r="W9" s="134">
        <v>10.6812</v>
      </c>
      <c r="X9" s="134">
        <v>17.621700000000001</v>
      </c>
      <c r="Y9" s="134">
        <v>5.1138000000000003</v>
      </c>
      <c r="Z9" s="134">
        <v>5.4123000000000001</v>
      </c>
      <c r="AA9" s="134">
        <v>7.2992999999999997</v>
      </c>
      <c r="AB9" s="135"/>
      <c r="AC9" s="135"/>
      <c r="AD9" s="134">
        <v>-66.900000000000006</v>
      </c>
      <c r="AE9" s="134">
        <v>-67.010000000000005</v>
      </c>
      <c r="AF9" s="135"/>
      <c r="AG9" s="134">
        <v>31.08</v>
      </c>
      <c r="AH9" s="134">
        <v>30.8</v>
      </c>
      <c r="AI9" s="134">
        <v>28.667999999999999</v>
      </c>
      <c r="AJ9" s="134">
        <v>0.29299999999999998</v>
      </c>
      <c r="AK9" s="134">
        <v>-69.22</v>
      </c>
      <c r="AL9" s="134">
        <v>-69.28</v>
      </c>
      <c r="AM9" s="134">
        <v>-39.26</v>
      </c>
      <c r="AN9" s="134">
        <v>70.290000000000006</v>
      </c>
      <c r="AO9" s="134">
        <v>70.56</v>
      </c>
      <c r="AP9" s="134">
        <v>14.4948</v>
      </c>
      <c r="AQ9" s="134">
        <v>1.2515000000000001</v>
      </c>
      <c r="AR9" s="134">
        <v>60.7562</v>
      </c>
      <c r="AS9" s="134">
        <v>63.448900000000002</v>
      </c>
      <c r="AT9" s="134">
        <v>43.057299999999998</v>
      </c>
      <c r="AU9" s="134">
        <v>-53.139499999999998</v>
      </c>
      <c r="AV9" s="134">
        <v>-52.830199999999998</v>
      </c>
      <c r="AW9" s="134">
        <v>28.816199999999998</v>
      </c>
      <c r="AX9" s="134">
        <v>27.4237</v>
      </c>
      <c r="AY9" s="134">
        <v>69.700199999999995</v>
      </c>
      <c r="AZ9" s="134">
        <v>70.805999999999997</v>
      </c>
      <c r="BA9" s="134">
        <v>24.311900000000001</v>
      </c>
      <c r="BB9" s="134">
        <v>22.625299999999999</v>
      </c>
      <c r="BC9" s="134">
        <v>-468.64190000000002</v>
      </c>
      <c r="BD9" s="134">
        <v>-12.1913</v>
      </c>
      <c r="BE9" s="134">
        <v>-11</v>
      </c>
      <c r="BF9" s="134">
        <v>-11.1</v>
      </c>
      <c r="BG9" s="134">
        <v>58.962299999999999</v>
      </c>
      <c r="BH9" s="134">
        <v>57.8705</v>
      </c>
      <c r="BI9" s="134">
        <v>-3.5137</v>
      </c>
      <c r="BJ9" s="135"/>
      <c r="BK9" s="134">
        <v>-54.2196</v>
      </c>
      <c r="BL9" s="134">
        <v>3.8681999999999999</v>
      </c>
      <c r="BM9" s="134">
        <v>8.1814</v>
      </c>
      <c r="BN9" s="134">
        <v>5.4398</v>
      </c>
      <c r="BO9" s="134">
        <v>517.0444</v>
      </c>
      <c r="BP9" s="134">
        <v>108.18810000000001</v>
      </c>
      <c r="BQ9" s="134">
        <v>108.005</v>
      </c>
      <c r="BR9" s="134">
        <v>-527.22609999999997</v>
      </c>
      <c r="BS9" s="134">
        <v>450.13049999999998</v>
      </c>
      <c r="BT9" s="135"/>
      <c r="BU9" s="134">
        <v>-43.187199999999997</v>
      </c>
      <c r="BV9" s="134">
        <v>45.211199999999998</v>
      </c>
      <c r="BW9" s="134">
        <v>87.0017</v>
      </c>
      <c r="BX9" s="134">
        <v>28.32</v>
      </c>
      <c r="BY9" s="134">
        <v>29.19</v>
      </c>
      <c r="BZ9" s="134">
        <v>58.16</v>
      </c>
      <c r="CA9" s="134">
        <v>81.69</v>
      </c>
      <c r="CB9" s="134">
        <v>-26.385400000000001</v>
      </c>
      <c r="CC9" s="134">
        <v>-26.787199999999999</v>
      </c>
      <c r="CD9" s="134">
        <v>93.459299999999999</v>
      </c>
      <c r="CE9" s="134">
        <v>94.677899999999994</v>
      </c>
      <c r="CF9" s="134">
        <v>34.942399999999999</v>
      </c>
      <c r="CG9" s="134">
        <v>-96.642399999999995</v>
      </c>
      <c r="CH9" s="134">
        <v>-95.292299999999997</v>
      </c>
      <c r="CI9" s="134">
        <v>0.69350000000000001</v>
      </c>
      <c r="CJ9" s="134">
        <v>0</v>
      </c>
      <c r="CK9" s="134">
        <v>20.906199999999998</v>
      </c>
      <c r="CL9" s="136">
        <v>28.827000000000002</v>
      </c>
      <c r="CM9" s="134">
        <v>104.8</v>
      </c>
      <c r="CN9" s="134">
        <v>94.7</v>
      </c>
      <c r="CO9" s="134">
        <v>-15.89</v>
      </c>
      <c r="CP9" s="134">
        <v>64.548900000000003</v>
      </c>
      <c r="CQ9" s="134">
        <v>63.059699999999999</v>
      </c>
      <c r="CR9" s="134">
        <v>62.720599999999997</v>
      </c>
      <c r="CS9" s="134">
        <v>-16.213899999999999</v>
      </c>
      <c r="CT9" s="134">
        <v>-15.9115</v>
      </c>
      <c r="CU9" s="134">
        <v>44.682600000000001</v>
      </c>
      <c r="CV9" s="134">
        <v>-75.647999999999996</v>
      </c>
      <c r="CW9" s="134">
        <v>50.307499999999997</v>
      </c>
      <c r="CX9" s="134">
        <v>13.1069</v>
      </c>
      <c r="CY9" s="134">
        <v>44.27</v>
      </c>
      <c r="CZ9" s="134">
        <v>68.89</v>
      </c>
      <c r="DA9" s="134">
        <v>38.2104</v>
      </c>
      <c r="DB9" s="134">
        <v>36.332700000000003</v>
      </c>
      <c r="DC9" s="134">
        <v>-29.453099999999999</v>
      </c>
      <c r="DD9" s="134">
        <v>0</v>
      </c>
      <c r="DE9" s="135"/>
      <c r="DF9" s="134">
        <v>0</v>
      </c>
      <c r="DG9" s="134">
        <v>-84.639799999999994</v>
      </c>
      <c r="DH9" s="134">
        <v>0</v>
      </c>
      <c r="DI9" s="135"/>
      <c r="DJ9" s="134">
        <v>-74.599999999999994</v>
      </c>
      <c r="DK9" s="134">
        <v>-74.099999999999994</v>
      </c>
      <c r="DL9" s="134">
        <v>21.673300000000001</v>
      </c>
      <c r="DM9" s="134">
        <v>38.6</v>
      </c>
      <c r="DN9" s="134">
        <v>44.24</v>
      </c>
      <c r="DO9" s="134">
        <v>52.52</v>
      </c>
      <c r="DP9" s="134">
        <v>38.46</v>
      </c>
      <c r="DQ9" s="134">
        <v>-4.66</v>
      </c>
      <c r="DR9" s="134">
        <v>64.495500000000007</v>
      </c>
      <c r="DS9" s="134">
        <v>83.417199999999994</v>
      </c>
      <c r="DT9" s="134">
        <v>-27.23</v>
      </c>
      <c r="DU9" s="134">
        <v>-27.6</v>
      </c>
      <c r="DV9" s="134">
        <v>99.83</v>
      </c>
      <c r="DW9" s="134">
        <v>59.1</v>
      </c>
      <c r="DX9" s="134">
        <v>84.527299999999997</v>
      </c>
      <c r="DY9" s="134">
        <v>82.909099999999995</v>
      </c>
      <c r="DZ9" s="134">
        <v>-6.9164000000000003</v>
      </c>
      <c r="EA9" s="134">
        <v>-7.7</v>
      </c>
      <c r="EB9" s="134">
        <v>188.75729999999999</v>
      </c>
      <c r="EC9" s="134">
        <v>143.12719999999999</v>
      </c>
      <c r="ED9" s="134">
        <v>135.7491</v>
      </c>
      <c r="EE9" s="134">
        <v>138.36959999999999</v>
      </c>
      <c r="EF9" s="134">
        <v>92.024000000000001</v>
      </c>
      <c r="EG9" s="134">
        <v>69.907200000000003</v>
      </c>
      <c r="EH9" s="134">
        <v>-29.097000000000001</v>
      </c>
      <c r="EI9" s="134">
        <v>535.00310000000002</v>
      </c>
      <c r="EJ9" s="134">
        <v>442.6157</v>
      </c>
      <c r="EK9" s="135"/>
      <c r="EL9" s="134">
        <v>-28.995899999999999</v>
      </c>
      <c r="EM9" s="134">
        <v>-27.2987</v>
      </c>
      <c r="EN9" s="135"/>
      <c r="EO9" s="134">
        <v>34.695300000000003</v>
      </c>
      <c r="EP9" s="134">
        <v>32.389499999999998</v>
      </c>
      <c r="EQ9" s="134">
        <v>39.984000000000002</v>
      </c>
      <c r="ER9" s="134">
        <v>-60.171799999999998</v>
      </c>
      <c r="ES9" s="134">
        <v>-61.384900000000002</v>
      </c>
      <c r="ET9" s="134">
        <v>-35.651800000000001</v>
      </c>
      <c r="EU9" s="134">
        <v>8.6999999999999993</v>
      </c>
      <c r="EV9" s="134">
        <v>-11.98</v>
      </c>
      <c r="EW9" s="134">
        <v>1</v>
      </c>
      <c r="EX9" s="134">
        <v>11.475300000000001</v>
      </c>
      <c r="EY9" s="134">
        <v>18.982099999999999</v>
      </c>
      <c r="EZ9" s="134">
        <v>-36.869100000000003</v>
      </c>
      <c r="FA9" s="134">
        <v>-35.865000000000002</v>
      </c>
      <c r="FB9" s="134">
        <v>7.1155999999999997</v>
      </c>
      <c r="FC9" s="134">
        <v>-66.206800000000001</v>
      </c>
      <c r="FD9" s="134">
        <v>32.690300000000001</v>
      </c>
      <c r="FE9" s="134">
        <v>23.667200000000001</v>
      </c>
      <c r="FF9" s="135"/>
      <c r="FG9" s="134">
        <v>20.861000000000001</v>
      </c>
      <c r="FH9" s="134">
        <v>40.656100000000002</v>
      </c>
      <c r="FI9" s="134">
        <v>41.134599999999999</v>
      </c>
      <c r="FJ9" s="134">
        <v>40.283499999999997</v>
      </c>
      <c r="FK9" s="134">
        <v>25.118400000000001</v>
      </c>
      <c r="FL9" s="134">
        <v>25.118400000000001</v>
      </c>
      <c r="FM9" s="134">
        <v>-10.2148</v>
      </c>
      <c r="FN9" s="134">
        <v>9.1039999999999992</v>
      </c>
      <c r="FO9" s="134">
        <v>8.9920000000000009</v>
      </c>
      <c r="FP9" s="134">
        <v>-22.689900000000002</v>
      </c>
      <c r="FQ9" s="134">
        <v>-12.5953</v>
      </c>
      <c r="FR9" s="134">
        <v>2.9388999999999998</v>
      </c>
      <c r="FS9" s="134">
        <v>-22.42</v>
      </c>
      <c r="FT9" s="135"/>
      <c r="FU9" s="134">
        <v>0.88290000000000002</v>
      </c>
      <c r="FV9" s="134">
        <v>1.44</v>
      </c>
      <c r="FW9" s="134">
        <v>18.920000000000002</v>
      </c>
      <c r="FX9" s="135"/>
      <c r="FY9" s="135"/>
      <c r="FZ9" s="134">
        <v>-9.6159999999999997</v>
      </c>
      <c r="GA9" s="134">
        <v>4.3769999999999998</v>
      </c>
      <c r="GB9" s="135"/>
      <c r="GC9" s="134">
        <v>33.590000000000003</v>
      </c>
      <c r="GD9" s="134">
        <v>13.332100000000001</v>
      </c>
      <c r="GE9" s="134">
        <v>21.0486</v>
      </c>
      <c r="GF9" s="134">
        <v>15.8</v>
      </c>
      <c r="GG9" s="134">
        <v>79.316900000000004</v>
      </c>
      <c r="GH9" s="134">
        <v>31.4</v>
      </c>
      <c r="GI9" s="134">
        <v>-17.567900000000002</v>
      </c>
      <c r="GJ9" s="134">
        <v>-5.9858000000000002</v>
      </c>
      <c r="GK9" s="134">
        <v>-6.3394000000000004</v>
      </c>
      <c r="GL9" s="134">
        <v>1.629</v>
      </c>
      <c r="GM9" s="135"/>
      <c r="GN9" s="134">
        <v>0</v>
      </c>
      <c r="GO9" s="134">
        <v>-16.446200000000001</v>
      </c>
      <c r="GP9" s="134">
        <v>-26.858799999999999</v>
      </c>
      <c r="GQ9" s="134">
        <v>15.5533</v>
      </c>
      <c r="GR9" s="134">
        <v>28.2957</v>
      </c>
      <c r="GS9" s="134">
        <v>9.2504000000000008</v>
      </c>
      <c r="GT9" s="134">
        <v>11.0878</v>
      </c>
      <c r="GU9" s="134">
        <v>-109.874</v>
      </c>
      <c r="GV9" s="134">
        <v>-19.262899999999998</v>
      </c>
      <c r="GW9" s="134">
        <v>35.811999999999998</v>
      </c>
      <c r="GX9" s="134">
        <v>-54.050600000000003</v>
      </c>
      <c r="GY9" s="134">
        <v>11.7461</v>
      </c>
      <c r="GZ9" s="134">
        <v>8.2339000000000002</v>
      </c>
      <c r="HA9" s="134">
        <v>7.9539</v>
      </c>
      <c r="HB9" s="134">
        <v>13.664</v>
      </c>
      <c r="HC9" s="134">
        <v>164.74039999999999</v>
      </c>
      <c r="HD9" s="134">
        <v>164.15940000000001</v>
      </c>
      <c r="HE9" s="134">
        <v>220.8</v>
      </c>
      <c r="HF9" s="134">
        <v>-222.9256</v>
      </c>
      <c r="HG9" s="134">
        <v>-499.20179999999999</v>
      </c>
      <c r="HH9" s="134">
        <v>505.03160000000003</v>
      </c>
      <c r="HI9" s="134">
        <v>578.78409999999997</v>
      </c>
      <c r="HJ9" s="134">
        <v>-156.69990000000001</v>
      </c>
      <c r="HK9" s="134">
        <v>-157.60429999999999</v>
      </c>
      <c r="HL9" s="134">
        <v>-56.902200000000001</v>
      </c>
      <c r="HM9" s="134">
        <v>-48.672199999999997</v>
      </c>
      <c r="HN9" s="134">
        <v>79.794399999999996</v>
      </c>
      <c r="HO9" s="134">
        <v>80.700800000000001</v>
      </c>
      <c r="HP9" s="135"/>
      <c r="HQ9" s="135"/>
      <c r="HR9" s="134">
        <v>31.9405</v>
      </c>
      <c r="HS9" s="134">
        <v>31.764700000000001</v>
      </c>
      <c r="HT9" s="134">
        <v>-80.857299999999995</v>
      </c>
      <c r="HU9" s="134">
        <v>-81.775999999999996</v>
      </c>
      <c r="HV9" s="134">
        <v>90.49</v>
      </c>
      <c r="HW9" s="134">
        <v>89.56</v>
      </c>
      <c r="HX9" s="134">
        <v>48.1</v>
      </c>
      <c r="HY9" s="134">
        <v>48.6</v>
      </c>
      <c r="HZ9" s="134">
        <v>20.776199999999999</v>
      </c>
      <c r="IA9" s="134">
        <v>30.88</v>
      </c>
      <c r="IB9" s="134">
        <v>-405.11130000000003</v>
      </c>
      <c r="IC9" s="134">
        <v>106.5326</v>
      </c>
      <c r="ID9" s="134">
        <v>105.09569999999999</v>
      </c>
      <c r="IE9" s="134">
        <v>12.8</v>
      </c>
      <c r="IF9" s="134">
        <v>9.1</v>
      </c>
      <c r="IG9" s="134">
        <v>-31</v>
      </c>
      <c r="IH9" s="134">
        <v>-35.799999999999997</v>
      </c>
      <c r="II9" s="134">
        <v>1.2601</v>
      </c>
      <c r="IJ9" s="134">
        <v>1.0859000000000001</v>
      </c>
      <c r="IK9" s="134">
        <v>-568.79280000000006</v>
      </c>
      <c r="IL9" s="134">
        <v>-411.0471</v>
      </c>
      <c r="IM9" s="134">
        <v>539.30799999999999</v>
      </c>
      <c r="IN9" s="134">
        <v>432.98630000000003</v>
      </c>
      <c r="IO9" s="134">
        <v>-1.3174999999999999</v>
      </c>
      <c r="IP9" s="134">
        <v>-419.03199999999998</v>
      </c>
      <c r="IQ9" s="134">
        <v>425.28019999999998</v>
      </c>
      <c r="IR9" s="134">
        <v>-183.42789999999999</v>
      </c>
      <c r="IS9" s="134">
        <v>-249.73910000000001</v>
      </c>
      <c r="IT9" s="134">
        <v>-414.0394</v>
      </c>
      <c r="IU9" s="134">
        <v>113.848</v>
      </c>
      <c r="IV9" s="134">
        <v>113.7244</v>
      </c>
      <c r="IW9" s="134">
        <v>184.8152</v>
      </c>
      <c r="IX9" s="134">
        <v>-518.5421</v>
      </c>
      <c r="IY9" s="134">
        <v>257.2611</v>
      </c>
      <c r="IZ9" s="134">
        <v>-266.44909999999999</v>
      </c>
      <c r="JA9" s="134">
        <v>269.23439999999999</v>
      </c>
      <c r="JB9" s="134">
        <v>-9.2546999999999997</v>
      </c>
      <c r="JC9" s="134">
        <v>39.897799999999997</v>
      </c>
      <c r="JD9" s="134">
        <v>17.84</v>
      </c>
      <c r="JE9" s="134">
        <v>1.603</v>
      </c>
      <c r="JF9" s="134">
        <v>1.601</v>
      </c>
      <c r="JG9" s="134">
        <v>-18</v>
      </c>
      <c r="JH9" s="134">
        <v>-4.96</v>
      </c>
      <c r="JI9" s="135"/>
      <c r="JJ9" s="134">
        <v>4.8936000000000002</v>
      </c>
      <c r="JK9" s="134">
        <v>-38.497</v>
      </c>
      <c r="JL9" s="134">
        <v>-13.1243</v>
      </c>
      <c r="JM9" s="134">
        <v>18.7</v>
      </c>
      <c r="JN9" s="134">
        <v>53.088000000000001</v>
      </c>
      <c r="JO9" s="134">
        <v>52.281999999999996</v>
      </c>
      <c r="JP9" s="135"/>
      <c r="JQ9" s="135"/>
      <c r="JR9" s="134">
        <v>49.903799999999997</v>
      </c>
      <c r="JS9" s="134">
        <v>49.082500000000003</v>
      </c>
      <c r="JT9" s="134">
        <v>48.942100000000003</v>
      </c>
      <c r="JU9" s="135"/>
      <c r="JV9" s="134">
        <v>-7.9</v>
      </c>
      <c r="JW9" s="134">
        <v>17.803100000000001</v>
      </c>
      <c r="JX9" s="134">
        <v>6.49</v>
      </c>
      <c r="JY9" s="135"/>
      <c r="JZ9" s="134">
        <v>-47.488999999999997</v>
      </c>
      <c r="KA9" s="134">
        <v>77.787099999999995</v>
      </c>
      <c r="KB9" s="134">
        <v>58.652299999999997</v>
      </c>
      <c r="KC9" s="134">
        <v>-47.157400000000003</v>
      </c>
      <c r="KD9" s="134">
        <v>-77.055400000000006</v>
      </c>
      <c r="KE9" s="134">
        <v>47.980699999999999</v>
      </c>
      <c r="KF9" s="134">
        <v>28.406199999999998</v>
      </c>
      <c r="KG9" s="134">
        <v>3.2</v>
      </c>
      <c r="KH9" s="134">
        <v>-2.5</v>
      </c>
      <c r="KI9" s="134">
        <v>82.238500000000002</v>
      </c>
      <c r="KJ9" s="134">
        <v>40.538499999999999</v>
      </c>
    </row>
    <row r="10" spans="1:296" ht="18" customHeight="1" x14ac:dyDescent="0.3">
      <c r="A10" s="133" t="s">
        <v>69</v>
      </c>
      <c r="B10" s="133" t="s">
        <v>790</v>
      </c>
      <c r="C10" s="137">
        <v>0</v>
      </c>
      <c r="D10" s="138"/>
      <c r="E10" s="137">
        <v>18.351199999999999</v>
      </c>
      <c r="F10" s="137">
        <v>-24.7102</v>
      </c>
      <c r="G10" s="137">
        <v>8.9847999999999999</v>
      </c>
      <c r="H10" s="137">
        <v>29.120100000000001</v>
      </c>
      <c r="I10" s="138"/>
      <c r="J10" s="137">
        <v>34.243099999999998</v>
      </c>
      <c r="K10" s="137">
        <v>-76.291700000000006</v>
      </c>
      <c r="L10" s="137">
        <v>48.92</v>
      </c>
      <c r="M10" s="137">
        <v>24.851199999999999</v>
      </c>
      <c r="N10" s="137">
        <v>24.324400000000001</v>
      </c>
      <c r="O10" s="137">
        <v>-31.08</v>
      </c>
      <c r="P10" s="137">
        <v>-32.456000000000003</v>
      </c>
      <c r="Q10" s="137">
        <v>28.6</v>
      </c>
      <c r="R10" s="137">
        <v>16.559999999999999</v>
      </c>
      <c r="S10" s="139">
        <v>-28.6</v>
      </c>
      <c r="T10" s="137">
        <v>14.3117</v>
      </c>
      <c r="U10" s="137">
        <v>37.702800000000003</v>
      </c>
      <c r="V10" s="137">
        <v>10.773199999999999</v>
      </c>
      <c r="W10" s="137">
        <v>10.765499999999999</v>
      </c>
      <c r="X10" s="137">
        <v>17.757899999999999</v>
      </c>
      <c r="Y10" s="137">
        <v>7.7043999999999997</v>
      </c>
      <c r="Z10" s="137">
        <v>5.1566000000000001</v>
      </c>
      <c r="AA10" s="137">
        <v>7.0392999999999999</v>
      </c>
      <c r="AB10" s="138"/>
      <c r="AC10" s="138"/>
      <c r="AD10" s="137">
        <v>-66.64</v>
      </c>
      <c r="AE10" s="137">
        <v>-66.56</v>
      </c>
      <c r="AF10" s="138"/>
      <c r="AG10" s="137">
        <v>31.08</v>
      </c>
      <c r="AH10" s="137">
        <v>30.8</v>
      </c>
      <c r="AI10" s="137">
        <v>28.123000000000001</v>
      </c>
      <c r="AJ10" s="137">
        <v>0.29099999999999998</v>
      </c>
      <c r="AK10" s="137">
        <v>-63.73</v>
      </c>
      <c r="AL10" s="137">
        <v>-63.98</v>
      </c>
      <c r="AM10" s="137">
        <v>-47.97</v>
      </c>
      <c r="AN10" s="137">
        <v>64.37</v>
      </c>
      <c r="AO10" s="137">
        <v>64.599999999999994</v>
      </c>
      <c r="AP10" s="137">
        <v>14.018800000000001</v>
      </c>
      <c r="AQ10" s="137">
        <v>1.3643000000000001</v>
      </c>
      <c r="AR10" s="137">
        <v>59.1479</v>
      </c>
      <c r="AS10" s="137">
        <v>61.301699999999997</v>
      </c>
      <c r="AT10" s="137">
        <v>41.527799999999999</v>
      </c>
      <c r="AU10" s="137">
        <v>-48.741700000000002</v>
      </c>
      <c r="AV10" s="137">
        <v>-48.441699999999997</v>
      </c>
      <c r="AW10" s="137">
        <v>8.3436000000000003</v>
      </c>
      <c r="AX10" s="137">
        <v>8.3080999999999996</v>
      </c>
      <c r="AY10" s="137">
        <v>70.011499999999998</v>
      </c>
      <c r="AZ10" s="137">
        <v>70.997399999999999</v>
      </c>
      <c r="BA10" s="137">
        <v>8.3686000000000007</v>
      </c>
      <c r="BB10" s="137">
        <v>8.0886999999999993</v>
      </c>
      <c r="BC10" s="137">
        <v>-427.43029999999999</v>
      </c>
      <c r="BD10" s="137">
        <v>-13.529</v>
      </c>
      <c r="BE10" s="137">
        <v>-11</v>
      </c>
      <c r="BF10" s="137">
        <v>-11</v>
      </c>
      <c r="BG10" s="137">
        <v>54.431100000000001</v>
      </c>
      <c r="BH10" s="137">
        <v>53.347799999999999</v>
      </c>
      <c r="BI10" s="137">
        <v>-3.5163000000000002</v>
      </c>
      <c r="BJ10" s="138"/>
      <c r="BK10" s="137">
        <v>-49.274299999999997</v>
      </c>
      <c r="BL10" s="137">
        <v>3.7452000000000001</v>
      </c>
      <c r="BM10" s="137">
        <v>7.5446999999999997</v>
      </c>
      <c r="BN10" s="137">
        <v>5.0789999999999997</v>
      </c>
      <c r="BO10" s="137">
        <v>477.24829999999997</v>
      </c>
      <c r="BP10" s="137">
        <v>98.7273</v>
      </c>
      <c r="BQ10" s="137">
        <v>97.537099999999995</v>
      </c>
      <c r="BR10" s="137">
        <v>-515.56470000000002</v>
      </c>
      <c r="BS10" s="137">
        <v>408.12700000000001</v>
      </c>
      <c r="BT10" s="138"/>
      <c r="BU10" s="137">
        <v>-47.6509</v>
      </c>
      <c r="BV10" s="137">
        <v>48.718899999999998</v>
      </c>
      <c r="BW10" s="137">
        <v>81.7226</v>
      </c>
      <c r="BX10" s="137">
        <v>26.75</v>
      </c>
      <c r="BY10" s="137">
        <v>27.56</v>
      </c>
      <c r="BZ10" s="137">
        <v>55.79</v>
      </c>
      <c r="CA10" s="137">
        <v>78.39</v>
      </c>
      <c r="CB10" s="137">
        <v>-20.089400000000001</v>
      </c>
      <c r="CC10" s="137">
        <v>-19.419599999999999</v>
      </c>
      <c r="CD10" s="137">
        <v>88.527299999999997</v>
      </c>
      <c r="CE10" s="137">
        <v>89.703699999999998</v>
      </c>
      <c r="CF10" s="137">
        <v>36.236699999999999</v>
      </c>
      <c r="CG10" s="137">
        <v>-83.455600000000004</v>
      </c>
      <c r="CH10" s="137">
        <v>-82.385000000000005</v>
      </c>
      <c r="CI10" s="137">
        <v>0.97030000000000005</v>
      </c>
      <c r="CJ10" s="137">
        <v>0</v>
      </c>
      <c r="CK10" s="137">
        <v>21.2989</v>
      </c>
      <c r="CL10" s="137">
        <v>28.827000000000002</v>
      </c>
      <c r="CM10" s="137">
        <v>100.9</v>
      </c>
      <c r="CN10" s="137">
        <v>89.7</v>
      </c>
      <c r="CO10" s="137">
        <v>-15.32</v>
      </c>
      <c r="CP10" s="137">
        <v>65.110500000000002</v>
      </c>
      <c r="CQ10" s="137">
        <v>64.388900000000007</v>
      </c>
      <c r="CR10" s="137">
        <v>62.994399999999999</v>
      </c>
      <c r="CS10" s="137">
        <v>-16.409500000000001</v>
      </c>
      <c r="CT10" s="137">
        <v>-15.9933</v>
      </c>
      <c r="CU10" s="137">
        <v>38.695999999999998</v>
      </c>
      <c r="CV10" s="137">
        <v>-66.644099999999995</v>
      </c>
      <c r="CW10" s="137">
        <v>44.004300000000001</v>
      </c>
      <c r="CX10" s="137">
        <v>13.1587</v>
      </c>
      <c r="CY10" s="137">
        <v>41.04</v>
      </c>
      <c r="CZ10" s="137">
        <v>63.01</v>
      </c>
      <c r="DA10" s="137">
        <v>36.804200000000002</v>
      </c>
      <c r="DB10" s="137">
        <v>35.014299999999999</v>
      </c>
      <c r="DC10" s="137">
        <v>-28.144600000000001</v>
      </c>
      <c r="DD10" s="137">
        <v>0</v>
      </c>
      <c r="DE10" s="138"/>
      <c r="DF10" s="137">
        <v>0</v>
      </c>
      <c r="DG10" s="137">
        <v>-66.910300000000007</v>
      </c>
      <c r="DH10" s="137">
        <v>0</v>
      </c>
      <c r="DI10" s="138"/>
      <c r="DJ10" s="137">
        <v>-72.2</v>
      </c>
      <c r="DK10" s="137">
        <v>-71.599999999999994</v>
      </c>
      <c r="DL10" s="137">
        <v>21.5305</v>
      </c>
      <c r="DM10" s="137">
        <v>36.9</v>
      </c>
      <c r="DN10" s="137">
        <v>39.380000000000003</v>
      </c>
      <c r="DO10" s="137">
        <v>50.28</v>
      </c>
      <c r="DP10" s="137">
        <v>36.86</v>
      </c>
      <c r="DQ10" s="137">
        <v>-3.54</v>
      </c>
      <c r="DR10" s="137">
        <v>64.108000000000004</v>
      </c>
      <c r="DS10" s="137">
        <v>66.7363</v>
      </c>
      <c r="DT10" s="137">
        <v>-27.12</v>
      </c>
      <c r="DU10" s="137">
        <v>-27.73</v>
      </c>
      <c r="DV10" s="137">
        <v>96.79</v>
      </c>
      <c r="DW10" s="137">
        <v>57.23</v>
      </c>
      <c r="DX10" s="137">
        <v>68.599999999999994</v>
      </c>
      <c r="DY10" s="137">
        <v>67.745500000000007</v>
      </c>
      <c r="DZ10" s="137">
        <v>-7.1234999999999999</v>
      </c>
      <c r="EA10" s="137">
        <v>-7.7545000000000002</v>
      </c>
      <c r="EB10" s="137">
        <v>175.7261</v>
      </c>
      <c r="EC10" s="137">
        <v>129.45599999999999</v>
      </c>
      <c r="ED10" s="137">
        <v>124.9067</v>
      </c>
      <c r="EE10" s="137">
        <v>126.3661</v>
      </c>
      <c r="EF10" s="137">
        <v>122.71420000000001</v>
      </c>
      <c r="EG10" s="137">
        <v>104.3382</v>
      </c>
      <c r="EH10" s="137">
        <v>-26.474</v>
      </c>
      <c r="EI10" s="137">
        <v>526.3809</v>
      </c>
      <c r="EJ10" s="137">
        <v>460.0403</v>
      </c>
      <c r="EK10" s="138"/>
      <c r="EL10" s="137">
        <v>-28.1615</v>
      </c>
      <c r="EM10" s="137">
        <v>-27.177600000000002</v>
      </c>
      <c r="EN10" s="138"/>
      <c r="EO10" s="137">
        <v>24.0322</v>
      </c>
      <c r="EP10" s="137">
        <v>22.993099999999998</v>
      </c>
      <c r="EQ10" s="137">
        <v>179.77199999999999</v>
      </c>
      <c r="ER10" s="137">
        <v>-81.061499999999995</v>
      </c>
      <c r="ES10" s="137">
        <v>-82.251999999999995</v>
      </c>
      <c r="ET10" s="137">
        <v>-69.596100000000007</v>
      </c>
      <c r="EU10" s="137">
        <v>0</v>
      </c>
      <c r="EV10" s="137">
        <v>-19.829999999999998</v>
      </c>
      <c r="EW10" s="137">
        <v>123.1</v>
      </c>
      <c r="EX10" s="137">
        <v>10.9513</v>
      </c>
      <c r="EY10" s="137">
        <v>0.55520000000000003</v>
      </c>
      <c r="EZ10" s="137">
        <v>-38.120199999999997</v>
      </c>
      <c r="FA10" s="137">
        <v>-36.665500000000002</v>
      </c>
      <c r="FB10" s="137">
        <v>8.8071999999999999</v>
      </c>
      <c r="FC10" s="137">
        <v>-98.903199999999998</v>
      </c>
      <c r="FD10" s="137">
        <v>68.110200000000006</v>
      </c>
      <c r="FE10" s="137">
        <v>23.478400000000001</v>
      </c>
      <c r="FF10" s="138"/>
      <c r="FG10" s="137">
        <v>22.013000000000002</v>
      </c>
      <c r="FH10" s="137">
        <v>41.313499999999998</v>
      </c>
      <c r="FI10" s="137">
        <v>41.250500000000002</v>
      </c>
      <c r="FJ10" s="137">
        <v>39.8446</v>
      </c>
      <c r="FK10" s="137">
        <v>18.0853</v>
      </c>
      <c r="FL10" s="137">
        <v>18.0853</v>
      </c>
      <c r="FM10" s="137">
        <v>-11.7219</v>
      </c>
      <c r="FN10" s="137">
        <v>9.2742000000000004</v>
      </c>
      <c r="FO10" s="137">
        <v>9.6891999999999996</v>
      </c>
      <c r="FP10" s="137">
        <v>-29.372800000000002</v>
      </c>
      <c r="FQ10" s="137">
        <v>-22.5626</v>
      </c>
      <c r="FR10" s="137">
        <v>13.5665</v>
      </c>
      <c r="FS10" s="137">
        <v>-30.6</v>
      </c>
      <c r="FT10" s="138"/>
      <c r="FU10" s="137">
        <v>0.85240000000000005</v>
      </c>
      <c r="FV10" s="137">
        <v>1.45</v>
      </c>
      <c r="FW10" s="137">
        <v>19.88</v>
      </c>
      <c r="FX10" s="137">
        <v>11.941800000000001</v>
      </c>
      <c r="FY10" s="138"/>
      <c r="FZ10" s="137">
        <v>-9.8539999999999992</v>
      </c>
      <c r="GA10" s="137">
        <v>4.383</v>
      </c>
      <c r="GB10" s="138"/>
      <c r="GC10" s="137">
        <v>32.9</v>
      </c>
      <c r="GD10" s="137">
        <v>23.897400000000001</v>
      </c>
      <c r="GE10" s="137">
        <v>29.668800000000001</v>
      </c>
      <c r="GF10" s="137">
        <v>14.88</v>
      </c>
      <c r="GG10" s="137">
        <v>76.980099999999993</v>
      </c>
      <c r="GH10" s="137">
        <v>32</v>
      </c>
      <c r="GI10" s="137">
        <v>-16.072500000000002</v>
      </c>
      <c r="GJ10" s="137">
        <v>-5.7061000000000002</v>
      </c>
      <c r="GK10" s="137">
        <v>-6.3906999999999998</v>
      </c>
      <c r="GL10" s="137">
        <v>1.514</v>
      </c>
      <c r="GM10" s="138"/>
      <c r="GN10" s="137">
        <v>0</v>
      </c>
      <c r="GO10" s="137">
        <v>-15.542199999999999</v>
      </c>
      <c r="GP10" s="137">
        <v>-25.155200000000001</v>
      </c>
      <c r="GQ10" s="137">
        <v>15.8864</v>
      </c>
      <c r="GR10" s="137">
        <v>26.1938</v>
      </c>
      <c r="GS10" s="137">
        <v>12.5099</v>
      </c>
      <c r="GT10" s="137">
        <v>11.534800000000001</v>
      </c>
      <c r="GU10" s="137">
        <v>-102.4251</v>
      </c>
      <c r="GV10" s="137">
        <v>-18.227499999999999</v>
      </c>
      <c r="GW10" s="137">
        <v>34.737900000000003</v>
      </c>
      <c r="GX10" s="137">
        <v>-51.956400000000002</v>
      </c>
      <c r="GY10" s="137">
        <v>12.3271</v>
      </c>
      <c r="GZ10" s="137">
        <v>7.5991</v>
      </c>
      <c r="HA10" s="137">
        <v>7.3211000000000004</v>
      </c>
      <c r="HB10" s="137">
        <v>13.8316</v>
      </c>
      <c r="HC10" s="137">
        <v>162.67699999999999</v>
      </c>
      <c r="HD10" s="137">
        <v>162.22630000000001</v>
      </c>
      <c r="HE10" s="137">
        <v>222.1</v>
      </c>
      <c r="HF10" s="137">
        <v>-222.53960000000001</v>
      </c>
      <c r="HG10" s="137">
        <v>-492.52949999999998</v>
      </c>
      <c r="HH10" s="137">
        <v>493.85669999999999</v>
      </c>
      <c r="HI10" s="137">
        <v>593.8365</v>
      </c>
      <c r="HJ10" s="137">
        <v>-155.2277</v>
      </c>
      <c r="HK10" s="137">
        <v>-155.19370000000001</v>
      </c>
      <c r="HL10" s="137">
        <v>-58.999899999999997</v>
      </c>
      <c r="HM10" s="137">
        <v>-51.252400000000002</v>
      </c>
      <c r="HN10" s="137">
        <v>83.156099999999995</v>
      </c>
      <c r="HO10" s="137">
        <v>81.295699999999997</v>
      </c>
      <c r="HP10" s="137">
        <v>-113.63630000000001</v>
      </c>
      <c r="HQ10" s="137">
        <v>-114.6527</v>
      </c>
      <c r="HR10" s="137">
        <v>31.0945</v>
      </c>
      <c r="HS10" s="137">
        <v>31.028600000000001</v>
      </c>
      <c r="HT10" s="137">
        <v>-78.435400000000001</v>
      </c>
      <c r="HU10" s="137">
        <v>-77.820800000000006</v>
      </c>
      <c r="HV10" s="137">
        <v>88.91</v>
      </c>
      <c r="HW10" s="137">
        <v>88</v>
      </c>
      <c r="HX10" s="137">
        <v>47.5</v>
      </c>
      <c r="HY10" s="137">
        <v>46.3</v>
      </c>
      <c r="HZ10" s="137">
        <v>20.9621</v>
      </c>
      <c r="IA10" s="137">
        <v>30</v>
      </c>
      <c r="IB10" s="137">
        <v>-407.71550000000002</v>
      </c>
      <c r="IC10" s="137">
        <v>107.9098</v>
      </c>
      <c r="ID10" s="137">
        <v>108.7578</v>
      </c>
      <c r="IE10" s="137">
        <v>12.2</v>
      </c>
      <c r="IF10" s="137">
        <v>8.3000000000000007</v>
      </c>
      <c r="IG10" s="137">
        <v>-30.2</v>
      </c>
      <c r="IH10" s="137">
        <v>-34.9</v>
      </c>
      <c r="II10" s="137">
        <v>1.3751</v>
      </c>
      <c r="IJ10" s="137">
        <v>1.1473</v>
      </c>
      <c r="IK10" s="137">
        <v>-576.7672</v>
      </c>
      <c r="IL10" s="137">
        <v>-425.29309999999998</v>
      </c>
      <c r="IM10" s="137">
        <v>536.08399999999995</v>
      </c>
      <c r="IN10" s="137">
        <v>425.39420000000001</v>
      </c>
      <c r="IO10" s="137">
        <v>-14.493</v>
      </c>
      <c r="IP10" s="137">
        <v>-419.37049999999999</v>
      </c>
      <c r="IQ10" s="137">
        <v>419.52339999999998</v>
      </c>
      <c r="IR10" s="137">
        <v>-181.82259999999999</v>
      </c>
      <c r="IS10" s="137">
        <v>-246.67099999999999</v>
      </c>
      <c r="IT10" s="137">
        <v>-412.03179999999998</v>
      </c>
      <c r="IU10" s="137">
        <v>111.3044</v>
      </c>
      <c r="IV10" s="137">
        <v>112.2166</v>
      </c>
      <c r="IW10" s="137">
        <v>184.07759999999999</v>
      </c>
      <c r="IX10" s="137">
        <v>-518.20529999999997</v>
      </c>
      <c r="IY10" s="137">
        <v>258.22919999999999</v>
      </c>
      <c r="IZ10" s="137">
        <v>-267.30959999999999</v>
      </c>
      <c r="JA10" s="137">
        <v>267.44990000000001</v>
      </c>
      <c r="JB10" s="137">
        <v>-9.8068000000000008</v>
      </c>
      <c r="JC10" s="137">
        <v>39.568300000000001</v>
      </c>
      <c r="JD10" s="137">
        <v>17.68</v>
      </c>
      <c r="JE10" s="137">
        <v>1.7310000000000001</v>
      </c>
      <c r="JF10" s="137">
        <v>1.7370000000000001</v>
      </c>
      <c r="JG10" s="137">
        <v>-17.600000000000001</v>
      </c>
      <c r="JH10" s="137">
        <v>-5.6</v>
      </c>
      <c r="JI10" s="138"/>
      <c r="JJ10" s="137">
        <v>5.6260000000000003</v>
      </c>
      <c r="JK10" s="137">
        <v>-39.491900000000001</v>
      </c>
      <c r="JL10" s="137">
        <v>-14.061199999999999</v>
      </c>
      <c r="JM10" s="137">
        <v>19.600000000000001</v>
      </c>
      <c r="JN10" s="137">
        <v>50.988999999999997</v>
      </c>
      <c r="JO10" s="137">
        <v>51.558</v>
      </c>
      <c r="JP10" s="138"/>
      <c r="JQ10" s="138"/>
      <c r="JR10" s="137">
        <v>51.161499999999997</v>
      </c>
      <c r="JS10" s="137">
        <v>51.863100000000003</v>
      </c>
      <c r="JT10" s="137">
        <v>51.552799999999998</v>
      </c>
      <c r="JU10" s="138"/>
      <c r="JV10" s="137">
        <v>-6.1</v>
      </c>
      <c r="JW10" s="137">
        <v>18.1968</v>
      </c>
      <c r="JX10" s="137">
        <v>6.27</v>
      </c>
      <c r="JY10" s="138"/>
      <c r="JZ10" s="137">
        <v>-49.640799999999999</v>
      </c>
      <c r="KA10" s="137">
        <v>79.740300000000005</v>
      </c>
      <c r="KB10" s="137">
        <v>59.813899999999997</v>
      </c>
      <c r="KC10" s="137">
        <v>-49.143099999999997</v>
      </c>
      <c r="KD10" s="137">
        <v>-78.412400000000005</v>
      </c>
      <c r="KE10" s="137">
        <v>50.321599999999997</v>
      </c>
      <c r="KF10" s="137">
        <v>27.3154</v>
      </c>
      <c r="KG10" s="137">
        <v>1.2</v>
      </c>
      <c r="KH10" s="137">
        <v>-1.7</v>
      </c>
      <c r="KI10" s="137">
        <v>99.2941</v>
      </c>
      <c r="KJ10" s="137">
        <v>7.1557000000000004</v>
      </c>
    </row>
    <row r="11" spans="1:296" ht="18" customHeight="1" x14ac:dyDescent="0.3">
      <c r="A11" s="133" t="s">
        <v>69</v>
      </c>
      <c r="B11" s="133" t="s">
        <v>791</v>
      </c>
      <c r="C11" s="137">
        <v>0</v>
      </c>
      <c r="D11" s="138"/>
      <c r="E11" s="137">
        <v>18.165199999999999</v>
      </c>
      <c r="F11" s="137">
        <v>-24.124300000000002</v>
      </c>
      <c r="G11" s="137">
        <v>8.9107000000000003</v>
      </c>
      <c r="H11" s="137">
        <v>28.821899999999999</v>
      </c>
      <c r="I11" s="138"/>
      <c r="J11" s="137">
        <v>32.579900000000002</v>
      </c>
      <c r="K11" s="137">
        <v>-71.366100000000003</v>
      </c>
      <c r="L11" s="137">
        <v>46.951300000000003</v>
      </c>
      <c r="M11" s="137">
        <v>23.9573</v>
      </c>
      <c r="N11" s="137">
        <v>23.258900000000001</v>
      </c>
      <c r="O11" s="137">
        <v>-26.64</v>
      </c>
      <c r="P11" s="137">
        <v>-33.081000000000003</v>
      </c>
      <c r="Q11" s="139">
        <v>27.5</v>
      </c>
      <c r="R11" s="137">
        <v>16.559999999999999</v>
      </c>
      <c r="S11" s="139">
        <v>-27.5</v>
      </c>
      <c r="T11" s="137">
        <v>14.523300000000001</v>
      </c>
      <c r="U11" s="137">
        <v>36.131599999999999</v>
      </c>
      <c r="V11" s="137">
        <v>10.4886</v>
      </c>
      <c r="W11" s="137">
        <v>10.5466</v>
      </c>
      <c r="X11" s="137">
        <v>17.708100000000002</v>
      </c>
      <c r="Y11" s="137">
        <v>7.5758999999999999</v>
      </c>
      <c r="Z11" s="137">
        <v>5.0572999999999997</v>
      </c>
      <c r="AA11" s="137">
        <v>7.4084000000000003</v>
      </c>
      <c r="AB11" s="138"/>
      <c r="AC11" s="138"/>
      <c r="AD11" s="137">
        <v>-64.930000000000007</v>
      </c>
      <c r="AE11" s="137">
        <v>-64.78</v>
      </c>
      <c r="AF11" s="138"/>
      <c r="AG11" s="137">
        <v>26.64</v>
      </c>
      <c r="AH11" s="139">
        <v>29.7</v>
      </c>
      <c r="AI11" s="137">
        <v>28.396000000000001</v>
      </c>
      <c r="AJ11" s="137">
        <v>0.28699999999999998</v>
      </c>
      <c r="AK11" s="137">
        <v>-61.44</v>
      </c>
      <c r="AL11" s="137">
        <v>-61.83</v>
      </c>
      <c r="AM11" s="137">
        <v>-50.01</v>
      </c>
      <c r="AN11" s="137">
        <v>62.38</v>
      </c>
      <c r="AO11" s="137">
        <v>62.4</v>
      </c>
      <c r="AP11" s="137">
        <v>13.559200000000001</v>
      </c>
      <c r="AQ11" s="137">
        <v>1.6754</v>
      </c>
      <c r="AR11" s="137">
        <v>57.911099999999998</v>
      </c>
      <c r="AS11" s="137">
        <v>59.819099999999999</v>
      </c>
      <c r="AT11" s="137">
        <v>39.17</v>
      </c>
      <c r="AU11" s="137">
        <v>-45.091299999999997</v>
      </c>
      <c r="AV11" s="137">
        <v>-45.237499999999997</v>
      </c>
      <c r="AW11" s="137">
        <v>7.8059000000000003</v>
      </c>
      <c r="AX11" s="137">
        <v>7.8014999999999999</v>
      </c>
      <c r="AY11" s="137">
        <v>68.261300000000006</v>
      </c>
      <c r="AZ11" s="137">
        <v>69.424599999999998</v>
      </c>
      <c r="BA11" s="137">
        <v>6.8094999999999999</v>
      </c>
      <c r="BB11" s="137">
        <v>5.734</v>
      </c>
      <c r="BC11" s="137">
        <v>-415.37419999999997</v>
      </c>
      <c r="BD11" s="137">
        <v>-10.1313</v>
      </c>
      <c r="BE11" s="137">
        <v>-12</v>
      </c>
      <c r="BF11" s="137">
        <v>-11.9</v>
      </c>
      <c r="BG11" s="137">
        <v>50.798999999999999</v>
      </c>
      <c r="BH11" s="137">
        <v>49.947699999999998</v>
      </c>
      <c r="BI11" s="137">
        <v>-3.6171000000000002</v>
      </c>
      <c r="BJ11" s="138"/>
      <c r="BK11" s="137">
        <v>-46.190199999999997</v>
      </c>
      <c r="BL11" s="137">
        <v>3.0989</v>
      </c>
      <c r="BM11" s="137">
        <v>7.0633999999999997</v>
      </c>
      <c r="BN11" s="137">
        <v>4.9565999999999999</v>
      </c>
      <c r="BO11" s="137">
        <v>463.9117</v>
      </c>
      <c r="BP11" s="137">
        <v>97.811800000000005</v>
      </c>
      <c r="BQ11" s="137">
        <v>97.598200000000006</v>
      </c>
      <c r="BR11" s="137">
        <v>-507.72649999999999</v>
      </c>
      <c r="BS11" s="137">
        <v>392.25619999999998</v>
      </c>
      <c r="BT11" s="138"/>
      <c r="BU11" s="137">
        <v>-37.195900000000002</v>
      </c>
      <c r="BV11" s="137">
        <v>39.794800000000002</v>
      </c>
      <c r="BW11" s="137">
        <v>80.694699999999997</v>
      </c>
      <c r="BX11" s="137">
        <v>26.68</v>
      </c>
      <c r="BY11" s="137">
        <v>26.87</v>
      </c>
      <c r="BZ11" s="137">
        <v>53.45</v>
      </c>
      <c r="CA11" s="137">
        <v>78.400000000000006</v>
      </c>
      <c r="CB11" s="137">
        <v>-21.161000000000001</v>
      </c>
      <c r="CC11" s="137">
        <v>-20.6252</v>
      </c>
      <c r="CD11" s="137">
        <v>85.955699999999993</v>
      </c>
      <c r="CE11" s="137">
        <v>86.9148</v>
      </c>
      <c r="CF11" s="137">
        <v>38.531700000000001</v>
      </c>
      <c r="CG11" s="137">
        <v>-77.038799999999995</v>
      </c>
      <c r="CH11" s="137">
        <v>-75.661600000000007</v>
      </c>
      <c r="CI11" s="137">
        <v>-0.4516</v>
      </c>
      <c r="CJ11" s="137">
        <v>0</v>
      </c>
      <c r="CK11" s="139">
        <v>21.102599999999999</v>
      </c>
      <c r="CL11" s="139">
        <v>28.641999999999999</v>
      </c>
      <c r="CM11" s="137">
        <v>97.1</v>
      </c>
      <c r="CN11" s="137">
        <v>87</v>
      </c>
      <c r="CO11" s="137">
        <v>-14.8</v>
      </c>
      <c r="CP11" s="137">
        <v>65.440100000000001</v>
      </c>
      <c r="CQ11" s="137">
        <v>64.930000000000007</v>
      </c>
      <c r="CR11" s="137">
        <v>64.007199999999997</v>
      </c>
      <c r="CS11" s="137">
        <v>-16.2652</v>
      </c>
      <c r="CT11" s="137">
        <v>-15.8393</v>
      </c>
      <c r="CU11" s="137">
        <v>40.525700000000001</v>
      </c>
      <c r="CV11" s="137">
        <v>-68.588899999999995</v>
      </c>
      <c r="CW11" s="137">
        <v>45.042099999999998</v>
      </c>
      <c r="CX11" s="137">
        <v>12.8436</v>
      </c>
      <c r="CY11" s="137">
        <v>37.75</v>
      </c>
      <c r="CZ11" s="137">
        <v>61.23</v>
      </c>
      <c r="DA11" s="137">
        <v>35.3979</v>
      </c>
      <c r="DB11" s="137">
        <v>33.695999999999998</v>
      </c>
      <c r="DC11" s="137">
        <v>-27.592600000000001</v>
      </c>
      <c r="DD11" s="137">
        <v>0</v>
      </c>
      <c r="DE11" s="138"/>
      <c r="DF11" s="137">
        <v>0</v>
      </c>
      <c r="DG11" s="137">
        <v>-64.7774</v>
      </c>
      <c r="DH11" s="137">
        <v>0</v>
      </c>
      <c r="DI11" s="138"/>
      <c r="DJ11" s="137">
        <v>-69.900000000000006</v>
      </c>
      <c r="DK11" s="137">
        <v>-69.3</v>
      </c>
      <c r="DL11" s="137">
        <v>21.4041</v>
      </c>
      <c r="DM11" s="137">
        <v>35.1</v>
      </c>
      <c r="DN11" s="137">
        <v>35.200000000000003</v>
      </c>
      <c r="DO11" s="137">
        <v>48.12</v>
      </c>
      <c r="DP11" s="137">
        <v>35.29</v>
      </c>
      <c r="DQ11" s="137">
        <v>-2.69</v>
      </c>
      <c r="DR11" s="137">
        <v>63.100499999999997</v>
      </c>
      <c r="DS11" s="137">
        <v>63.334800000000001</v>
      </c>
      <c r="DT11" s="137">
        <v>-27.18</v>
      </c>
      <c r="DU11" s="137">
        <v>-27.45</v>
      </c>
      <c r="DV11" s="137">
        <v>93.22</v>
      </c>
      <c r="DW11" s="137">
        <v>55.53</v>
      </c>
      <c r="DX11" s="137">
        <v>64.254499999999993</v>
      </c>
      <c r="DY11" s="137">
        <v>63.545499999999997</v>
      </c>
      <c r="DZ11" s="137">
        <v>-7.2938000000000001</v>
      </c>
      <c r="EA11" s="137">
        <v>-8.6999999999999993</v>
      </c>
      <c r="EB11" s="137">
        <v>170.2192</v>
      </c>
      <c r="EC11" s="137">
        <v>123.5622</v>
      </c>
      <c r="ED11" s="137">
        <v>119.25449999999999</v>
      </c>
      <c r="EE11" s="137">
        <v>121.1688</v>
      </c>
      <c r="EF11" s="137">
        <v>119.0458</v>
      </c>
      <c r="EG11" s="137">
        <v>100.51</v>
      </c>
      <c r="EH11" s="137">
        <v>-26.63</v>
      </c>
      <c r="EI11" s="137">
        <v>523.18589999999995</v>
      </c>
      <c r="EJ11" s="137">
        <v>467.51600000000002</v>
      </c>
      <c r="EK11" s="138"/>
      <c r="EL11" s="137">
        <v>-27.7164</v>
      </c>
      <c r="EM11" s="137">
        <v>-26.817699999999999</v>
      </c>
      <c r="EN11" s="138"/>
      <c r="EO11" s="137">
        <v>24.795000000000002</v>
      </c>
      <c r="EP11" s="137">
        <v>23.511399999999998</v>
      </c>
      <c r="EQ11" s="137">
        <v>167.48400000000001</v>
      </c>
      <c r="ER11" s="137">
        <v>-81.916300000000007</v>
      </c>
      <c r="ES11" s="137">
        <v>-82.329499999999996</v>
      </c>
      <c r="ET11" s="137">
        <v>-67.694400000000002</v>
      </c>
      <c r="EU11" s="137">
        <v>15.79</v>
      </c>
      <c r="EV11" s="137">
        <v>-18.57</v>
      </c>
      <c r="EW11" s="137">
        <v>106.1</v>
      </c>
      <c r="EX11" s="137">
        <v>10.6251</v>
      </c>
      <c r="EY11" s="137">
        <v>7.4839000000000002</v>
      </c>
      <c r="EZ11" s="137">
        <v>-37.437899999999999</v>
      </c>
      <c r="FA11" s="137">
        <v>-36.496600000000001</v>
      </c>
      <c r="FB11" s="137">
        <v>6.9405999999999999</v>
      </c>
      <c r="FC11" s="137">
        <v>-100.61020000000001</v>
      </c>
      <c r="FD11" s="137">
        <v>68.152000000000001</v>
      </c>
      <c r="FE11" s="137">
        <v>23.017299999999999</v>
      </c>
      <c r="FF11" s="138"/>
      <c r="FG11" s="137">
        <v>22.923300000000001</v>
      </c>
      <c r="FH11" s="137">
        <v>40.358699999999999</v>
      </c>
      <c r="FI11" s="137">
        <v>40.990900000000003</v>
      </c>
      <c r="FJ11" s="137">
        <v>39.3337</v>
      </c>
      <c r="FK11" s="137">
        <v>21.099499999999999</v>
      </c>
      <c r="FL11" s="137">
        <v>20.597100000000001</v>
      </c>
      <c r="FM11" s="137">
        <v>-12.726699999999999</v>
      </c>
      <c r="FN11" s="137">
        <v>10.9231</v>
      </c>
      <c r="FO11" s="137">
        <v>10.039999999999999</v>
      </c>
      <c r="FP11" s="137">
        <v>-29.434899999999999</v>
      </c>
      <c r="FQ11" s="137">
        <v>-22.4635</v>
      </c>
      <c r="FR11" s="137">
        <v>12.790100000000001</v>
      </c>
      <c r="FS11" s="137">
        <v>-30.79</v>
      </c>
      <c r="FT11" s="138"/>
      <c r="FU11" s="137">
        <v>0.8145</v>
      </c>
      <c r="FV11" s="137">
        <v>1.41</v>
      </c>
      <c r="FW11" s="137">
        <v>19.399999999999999</v>
      </c>
      <c r="FX11" s="137">
        <v>11.889200000000001</v>
      </c>
      <c r="FY11" s="138"/>
      <c r="FZ11" s="137">
        <v>-9.98</v>
      </c>
      <c r="GA11" s="137">
        <v>4.3760000000000003</v>
      </c>
      <c r="GB11" s="138"/>
      <c r="GC11" s="137">
        <v>32.57</v>
      </c>
      <c r="GD11" s="137">
        <v>23.7258</v>
      </c>
      <c r="GE11" s="137">
        <v>29.120100000000001</v>
      </c>
      <c r="GF11" s="137">
        <v>14.69</v>
      </c>
      <c r="GG11" s="137">
        <v>77.785700000000006</v>
      </c>
      <c r="GH11" s="137">
        <v>31.8</v>
      </c>
      <c r="GI11" s="137">
        <v>-16.155999999999999</v>
      </c>
      <c r="GJ11" s="137">
        <v>-5.6478000000000002</v>
      </c>
      <c r="GK11" s="137">
        <v>-5.9101999999999997</v>
      </c>
      <c r="GL11" s="137">
        <v>1.456</v>
      </c>
      <c r="GM11" s="138"/>
      <c r="GN11" s="137">
        <v>0</v>
      </c>
      <c r="GO11" s="137">
        <v>-15.760899999999999</v>
      </c>
      <c r="GP11" s="137">
        <v>-24.368600000000001</v>
      </c>
      <c r="GQ11" s="137">
        <v>15.7013</v>
      </c>
      <c r="GR11" s="137">
        <v>25.5261</v>
      </c>
      <c r="GS11" s="137">
        <v>11.0768</v>
      </c>
      <c r="GT11" s="137">
        <v>10.9316</v>
      </c>
      <c r="GU11" s="137">
        <v>-101.56180000000001</v>
      </c>
      <c r="GV11" s="137">
        <v>-18.0169</v>
      </c>
      <c r="GW11" s="137">
        <v>34.3185</v>
      </c>
      <c r="GX11" s="137">
        <v>-51.1462</v>
      </c>
      <c r="GY11" s="137">
        <v>12.1568</v>
      </c>
      <c r="GZ11" s="137">
        <v>7.0522</v>
      </c>
      <c r="HA11" s="137">
        <v>6.7831999999999999</v>
      </c>
      <c r="HB11" s="137">
        <v>13.759600000000001</v>
      </c>
      <c r="HC11" s="137">
        <v>161.06120000000001</v>
      </c>
      <c r="HD11" s="137">
        <v>161.33160000000001</v>
      </c>
      <c r="HE11" s="139">
        <v>221.45</v>
      </c>
      <c r="HF11" s="137">
        <v>-220.59190000000001</v>
      </c>
      <c r="HG11" s="137">
        <v>-493.38889999999998</v>
      </c>
      <c r="HH11" s="137">
        <v>494.29880000000003</v>
      </c>
      <c r="HI11" s="137">
        <v>592.41660000000002</v>
      </c>
      <c r="HJ11" s="137">
        <v>-154.4879</v>
      </c>
      <c r="HK11" s="137">
        <v>-154.65819999999999</v>
      </c>
      <c r="HL11" s="137">
        <v>-60.221200000000003</v>
      </c>
      <c r="HM11" s="137">
        <v>-51.9358</v>
      </c>
      <c r="HN11" s="137">
        <v>80.823800000000006</v>
      </c>
      <c r="HO11" s="137">
        <v>80.287099999999995</v>
      </c>
      <c r="HP11" s="138"/>
      <c r="HQ11" s="138"/>
      <c r="HR11" s="137">
        <v>32.764499999999998</v>
      </c>
      <c r="HS11" s="137">
        <v>31.8856</v>
      </c>
      <c r="HT11" s="137">
        <v>-77.075900000000004</v>
      </c>
      <c r="HU11" s="137">
        <v>-77.309100000000001</v>
      </c>
      <c r="HV11" s="137">
        <v>91.08</v>
      </c>
      <c r="HW11" s="137">
        <v>90.57</v>
      </c>
      <c r="HX11" s="137">
        <v>44.8</v>
      </c>
      <c r="HY11" s="137">
        <v>45.5</v>
      </c>
      <c r="HZ11" s="139">
        <v>21.074300000000001</v>
      </c>
      <c r="IA11" s="137">
        <v>29.84</v>
      </c>
      <c r="IB11" s="137">
        <v>-393.49329999999998</v>
      </c>
      <c r="IC11" s="137">
        <v>106.06440000000001</v>
      </c>
      <c r="ID11" s="137">
        <v>105.7807</v>
      </c>
      <c r="IE11" s="137">
        <v>12.2</v>
      </c>
      <c r="IF11" s="137">
        <v>5.0999999999999996</v>
      </c>
      <c r="IG11" s="137">
        <v>-31</v>
      </c>
      <c r="IH11" s="137">
        <v>-37.1</v>
      </c>
      <c r="II11" s="138"/>
      <c r="IJ11" s="137">
        <v>1.0027999999999999</v>
      </c>
      <c r="IK11" s="137">
        <v>-586.67579999999998</v>
      </c>
      <c r="IL11" s="137">
        <v>-429.59359999999998</v>
      </c>
      <c r="IM11" s="137">
        <v>531.59839999999997</v>
      </c>
      <c r="IN11" s="137">
        <v>426.87779999999998</v>
      </c>
      <c r="IO11" s="137">
        <v>-22.432500000000001</v>
      </c>
      <c r="IP11" s="137">
        <v>-410.64670000000001</v>
      </c>
      <c r="IQ11" s="137">
        <v>413.96660000000003</v>
      </c>
      <c r="IR11" s="137">
        <v>-178.15110000000001</v>
      </c>
      <c r="IS11" s="137">
        <v>-242.51830000000001</v>
      </c>
      <c r="IT11" s="137">
        <v>-409.58150000000001</v>
      </c>
      <c r="IU11" s="137">
        <v>111.56140000000001</v>
      </c>
      <c r="IV11" s="137">
        <v>110.45569999999999</v>
      </c>
      <c r="IW11" s="137">
        <v>182.79320000000001</v>
      </c>
      <c r="IX11" s="137">
        <v>-507.19569999999999</v>
      </c>
      <c r="IY11" s="137">
        <v>257.29669999999999</v>
      </c>
      <c r="IZ11" s="137">
        <v>-259.56830000000002</v>
      </c>
      <c r="JA11" s="137">
        <v>260.16489999999999</v>
      </c>
      <c r="JB11" s="137">
        <v>-10.3095</v>
      </c>
      <c r="JC11" s="137">
        <v>38.955300000000001</v>
      </c>
      <c r="JD11" s="137">
        <v>17.760000000000002</v>
      </c>
      <c r="JE11" s="137">
        <v>1.762</v>
      </c>
      <c r="JF11" s="137">
        <v>1.7629999999999999</v>
      </c>
      <c r="JG11" s="137">
        <v>-18.079999999999998</v>
      </c>
      <c r="JH11" s="137">
        <v>-7.36</v>
      </c>
      <c r="JI11" s="138"/>
      <c r="JJ11" s="137">
        <v>7.2099000000000002</v>
      </c>
      <c r="JK11" s="137">
        <v>-38.966999999999999</v>
      </c>
      <c r="JL11" s="137">
        <v>-14.912599999999999</v>
      </c>
      <c r="JM11" s="137">
        <v>19.5</v>
      </c>
      <c r="JN11" s="137">
        <v>50.255000000000003</v>
      </c>
      <c r="JO11" s="137">
        <v>50.098999999999997</v>
      </c>
      <c r="JP11" s="138"/>
      <c r="JQ11" s="138"/>
      <c r="JR11" s="137">
        <v>53.559199999999997</v>
      </c>
      <c r="JS11" s="137">
        <v>53.472499999999997</v>
      </c>
      <c r="JT11" s="137">
        <v>54.197200000000002</v>
      </c>
      <c r="JU11" s="138"/>
      <c r="JV11" s="137">
        <v>-4.9000000000000004</v>
      </c>
      <c r="JW11" s="137">
        <v>19.695499999999999</v>
      </c>
      <c r="JX11" s="137">
        <v>5.94</v>
      </c>
      <c r="JY11" s="138"/>
      <c r="JZ11" s="137">
        <v>-50.099899999999998</v>
      </c>
      <c r="KA11" s="137">
        <v>80.269099999999995</v>
      </c>
      <c r="KB11" s="137">
        <v>61.518700000000003</v>
      </c>
      <c r="KC11" s="137">
        <v>-48.857100000000003</v>
      </c>
      <c r="KD11" s="137">
        <v>-79.071100000000001</v>
      </c>
      <c r="KE11" s="137">
        <v>51.0884</v>
      </c>
      <c r="KF11" s="137">
        <v>26.844999999999999</v>
      </c>
      <c r="KG11" s="137">
        <v>-1.2</v>
      </c>
      <c r="KH11" s="137">
        <v>0.9</v>
      </c>
      <c r="KI11" s="137">
        <v>98.302800000000005</v>
      </c>
      <c r="KJ11" s="137">
        <v>8.0648</v>
      </c>
    </row>
    <row r="12" spans="1:296" ht="18" customHeight="1" x14ac:dyDescent="0.3">
      <c r="A12" s="133" t="s">
        <v>69</v>
      </c>
      <c r="B12" s="133" t="s">
        <v>792</v>
      </c>
      <c r="C12" s="137">
        <v>0</v>
      </c>
      <c r="D12" s="138"/>
      <c r="E12" s="137">
        <v>17.945799999999998</v>
      </c>
      <c r="F12" s="137">
        <v>-23.578099999999999</v>
      </c>
      <c r="G12" s="137">
        <v>8.7017000000000007</v>
      </c>
      <c r="H12" s="137">
        <v>29.219899999999999</v>
      </c>
      <c r="I12" s="138"/>
      <c r="J12" s="137">
        <v>31.979199999999999</v>
      </c>
      <c r="K12" s="137">
        <v>-82.254800000000003</v>
      </c>
      <c r="L12" s="137">
        <v>45.405099999999997</v>
      </c>
      <c r="M12" s="137">
        <v>23.107299999999999</v>
      </c>
      <c r="N12" s="137">
        <v>22.433</v>
      </c>
      <c r="O12" s="137">
        <v>-31.08</v>
      </c>
      <c r="P12" s="137">
        <v>-30.786000000000001</v>
      </c>
      <c r="Q12" s="137">
        <v>26.4</v>
      </c>
      <c r="R12" s="139">
        <v>16.559999999999999</v>
      </c>
      <c r="S12" s="137">
        <v>-26.4</v>
      </c>
      <c r="T12" s="137">
        <v>14.1972</v>
      </c>
      <c r="U12" s="137">
        <v>43.443199999999997</v>
      </c>
      <c r="V12" s="137">
        <v>10.1591</v>
      </c>
      <c r="W12" s="137">
        <v>10.407999999999999</v>
      </c>
      <c r="X12" s="137">
        <v>17.418299999999999</v>
      </c>
      <c r="Y12" s="137">
        <v>7.5960999999999999</v>
      </c>
      <c r="Z12" s="137">
        <v>4.6185999999999998</v>
      </c>
      <c r="AA12" s="137">
        <v>7.1060999999999996</v>
      </c>
      <c r="AB12" s="138"/>
      <c r="AC12" s="138"/>
      <c r="AD12" s="137">
        <v>-65.510000000000005</v>
      </c>
      <c r="AE12" s="137">
        <v>-65.53</v>
      </c>
      <c r="AF12" s="138"/>
      <c r="AG12" s="137">
        <v>31.08</v>
      </c>
      <c r="AH12" s="137">
        <v>28.6</v>
      </c>
      <c r="AI12" s="137">
        <v>28.312999999999999</v>
      </c>
      <c r="AJ12" s="137">
        <v>0.28799999999999998</v>
      </c>
      <c r="AK12" s="137">
        <v>-63.52</v>
      </c>
      <c r="AL12" s="137">
        <v>-63.72</v>
      </c>
      <c r="AM12" s="137">
        <v>-50.81</v>
      </c>
      <c r="AN12" s="137">
        <v>64.069999999999993</v>
      </c>
      <c r="AO12" s="137">
        <v>64.28</v>
      </c>
      <c r="AP12" s="137">
        <v>13.927199999999999</v>
      </c>
      <c r="AQ12" s="137">
        <v>1.4672000000000001</v>
      </c>
      <c r="AR12" s="137">
        <v>57.216700000000003</v>
      </c>
      <c r="AS12" s="137">
        <v>58.5002</v>
      </c>
      <c r="AT12" s="137">
        <v>42.154800000000002</v>
      </c>
      <c r="AU12" s="137">
        <v>-47.132399999999997</v>
      </c>
      <c r="AV12" s="137">
        <v>-47.642699999999998</v>
      </c>
      <c r="AW12" s="137">
        <v>6.6460999999999997</v>
      </c>
      <c r="AX12" s="137">
        <v>8.8087</v>
      </c>
      <c r="AY12" s="137">
        <v>70.274199999999993</v>
      </c>
      <c r="AZ12" s="137">
        <v>70.895799999999994</v>
      </c>
      <c r="BA12" s="137">
        <v>7.9840999999999998</v>
      </c>
      <c r="BB12" s="137">
        <v>6.1482999999999999</v>
      </c>
      <c r="BC12" s="137">
        <v>-433.73939999999999</v>
      </c>
      <c r="BD12" s="137">
        <v>-10.4794</v>
      </c>
      <c r="BE12" s="137">
        <v>-11.8</v>
      </c>
      <c r="BF12" s="137">
        <v>-11.7</v>
      </c>
      <c r="BG12" s="137">
        <v>53.442100000000003</v>
      </c>
      <c r="BH12" s="137">
        <v>52.601300000000002</v>
      </c>
      <c r="BI12" s="137">
        <v>-3.3649</v>
      </c>
      <c r="BJ12" s="138"/>
      <c r="BK12" s="137">
        <v>-48.068399999999997</v>
      </c>
      <c r="BL12" s="137">
        <v>2.4983</v>
      </c>
      <c r="BM12" s="137">
        <v>6.8489000000000004</v>
      </c>
      <c r="BN12" s="137">
        <v>4.7049000000000003</v>
      </c>
      <c r="BO12" s="137">
        <v>474.16590000000002</v>
      </c>
      <c r="BP12" s="137">
        <v>96.743600000000001</v>
      </c>
      <c r="BQ12" s="137">
        <v>96.438500000000005</v>
      </c>
      <c r="BR12" s="137">
        <v>-508.4787</v>
      </c>
      <c r="BS12" s="137">
        <v>399.01499999999999</v>
      </c>
      <c r="BT12" s="138"/>
      <c r="BU12" s="137">
        <v>-24.099900000000002</v>
      </c>
      <c r="BV12" s="137">
        <v>25.198699999999999</v>
      </c>
      <c r="BW12" s="137">
        <v>78.588999999999999</v>
      </c>
      <c r="BX12" s="137">
        <v>26.4</v>
      </c>
      <c r="BY12" s="137">
        <v>26.03</v>
      </c>
      <c r="BZ12" s="137">
        <v>51.77</v>
      </c>
      <c r="CA12" s="137">
        <v>76.73</v>
      </c>
      <c r="CB12" s="137">
        <v>-24.376000000000001</v>
      </c>
      <c r="CC12" s="137">
        <v>-23.706199999999999</v>
      </c>
      <c r="CD12" s="137">
        <v>88.664299999999997</v>
      </c>
      <c r="CE12" s="137">
        <v>89.446399999999997</v>
      </c>
      <c r="CF12" s="137">
        <v>38.923299999999998</v>
      </c>
      <c r="CG12" s="137">
        <v>-66.471699999999998</v>
      </c>
      <c r="CH12" s="137">
        <v>-66.861199999999997</v>
      </c>
      <c r="CI12" s="137">
        <v>-1.0074000000000001</v>
      </c>
      <c r="CJ12" s="137">
        <v>0</v>
      </c>
      <c r="CK12" s="137">
        <v>20.906199999999998</v>
      </c>
      <c r="CL12" s="137">
        <v>28.457000000000001</v>
      </c>
      <c r="CM12" s="137">
        <v>93.7</v>
      </c>
      <c r="CN12" s="137">
        <v>84.7</v>
      </c>
      <c r="CO12" s="137">
        <v>-14.73</v>
      </c>
      <c r="CP12" s="137">
        <v>66.772999999999996</v>
      </c>
      <c r="CQ12" s="137">
        <v>66.1267</v>
      </c>
      <c r="CR12" s="137">
        <v>65.325999999999993</v>
      </c>
      <c r="CS12" s="137">
        <v>-15.357200000000001</v>
      </c>
      <c r="CT12" s="137">
        <v>-14.835000000000001</v>
      </c>
      <c r="CU12" s="137">
        <v>41.9679</v>
      </c>
      <c r="CV12" s="137">
        <v>-67.888400000000004</v>
      </c>
      <c r="CW12" s="137">
        <v>45.276200000000003</v>
      </c>
      <c r="CX12" s="137">
        <v>12.595700000000001</v>
      </c>
      <c r="CY12" s="137">
        <v>35.229999999999997</v>
      </c>
      <c r="CZ12" s="137">
        <v>58.28</v>
      </c>
      <c r="DA12" s="137">
        <v>34.4604</v>
      </c>
      <c r="DB12" s="137">
        <v>32.817100000000003</v>
      </c>
      <c r="DC12" s="137">
        <v>-26.815899999999999</v>
      </c>
      <c r="DD12" s="137">
        <v>0</v>
      </c>
      <c r="DE12" s="138"/>
      <c r="DF12" s="137">
        <v>0</v>
      </c>
      <c r="DG12" s="137">
        <v>-55.341299999999997</v>
      </c>
      <c r="DH12" s="137">
        <v>0</v>
      </c>
      <c r="DI12" s="138"/>
      <c r="DJ12" s="139">
        <v>-69.7</v>
      </c>
      <c r="DK12" s="139">
        <v>-69.2</v>
      </c>
      <c r="DL12" s="137">
        <v>21.305199999999999</v>
      </c>
      <c r="DM12" s="137">
        <v>34.299999999999997</v>
      </c>
      <c r="DN12" s="137">
        <v>32.18</v>
      </c>
      <c r="DO12" s="137">
        <v>46.46</v>
      </c>
      <c r="DP12" s="137">
        <v>34.229999999999997</v>
      </c>
      <c r="DQ12" s="137">
        <v>-1.81</v>
      </c>
      <c r="DR12" s="137">
        <v>62.030999999999999</v>
      </c>
      <c r="DS12" s="137">
        <v>55.049399999999999</v>
      </c>
      <c r="DT12" s="137">
        <v>-27.12</v>
      </c>
      <c r="DU12" s="137">
        <v>-27.62</v>
      </c>
      <c r="DV12" s="137">
        <v>91.46</v>
      </c>
      <c r="DW12" s="137">
        <v>55.41</v>
      </c>
      <c r="DX12" s="137">
        <v>56.0364</v>
      </c>
      <c r="DY12" s="137">
        <v>55.309100000000001</v>
      </c>
      <c r="DZ12" s="137">
        <v>-13.9968</v>
      </c>
      <c r="EA12" s="137">
        <v>-13.790900000000001</v>
      </c>
      <c r="EB12" s="137">
        <v>160.0712</v>
      </c>
      <c r="EC12" s="137">
        <v>114.87860000000001</v>
      </c>
      <c r="ED12" s="137">
        <v>108.5621</v>
      </c>
      <c r="EE12" s="137">
        <v>111.5492</v>
      </c>
      <c r="EF12" s="137">
        <v>110.5667</v>
      </c>
      <c r="EG12" s="137">
        <v>89.871200000000002</v>
      </c>
      <c r="EH12" s="137">
        <v>-27.492999999999999</v>
      </c>
      <c r="EI12" s="137">
        <v>518.54840000000002</v>
      </c>
      <c r="EJ12" s="137">
        <v>440.15960000000001</v>
      </c>
      <c r="EK12" s="138"/>
      <c r="EL12" s="137">
        <v>-28.3996</v>
      </c>
      <c r="EM12" s="137">
        <v>-26.2605</v>
      </c>
      <c r="EN12" s="138"/>
      <c r="EO12" s="137">
        <v>23.666699999999999</v>
      </c>
      <c r="EP12" s="137">
        <v>22.4621</v>
      </c>
      <c r="EQ12" s="137">
        <v>153.66</v>
      </c>
      <c r="ER12" s="137">
        <v>-78.564499999999995</v>
      </c>
      <c r="ES12" s="137">
        <v>-80.879300000000001</v>
      </c>
      <c r="ET12" s="137">
        <v>-55.243299999999998</v>
      </c>
      <c r="EU12" s="137">
        <v>12.94</v>
      </c>
      <c r="EV12" s="137">
        <v>-14.33</v>
      </c>
      <c r="EW12" s="137">
        <v>83.5</v>
      </c>
      <c r="EX12" s="137">
        <v>10.475099999999999</v>
      </c>
      <c r="EY12" s="137">
        <v>3.323</v>
      </c>
      <c r="EZ12" s="137">
        <v>-35.876300000000001</v>
      </c>
      <c r="FA12" s="137">
        <v>-34.906300000000002</v>
      </c>
      <c r="FB12" s="137">
        <v>5.2621000000000002</v>
      </c>
      <c r="FC12" s="137">
        <v>-82.948899999999995</v>
      </c>
      <c r="FD12" s="137">
        <v>54.082500000000003</v>
      </c>
      <c r="FE12" s="137">
        <v>23.386399999999998</v>
      </c>
      <c r="FF12" s="138"/>
      <c r="FG12" s="137">
        <v>21.424299999999999</v>
      </c>
      <c r="FH12" s="137">
        <v>39.5503</v>
      </c>
      <c r="FI12" s="137">
        <v>40.549900000000001</v>
      </c>
      <c r="FJ12" s="137">
        <v>38.702599999999997</v>
      </c>
      <c r="FK12" s="137">
        <v>22.104199999999999</v>
      </c>
      <c r="FL12" s="137">
        <v>21.936800000000002</v>
      </c>
      <c r="FM12" s="137">
        <v>-7.7030000000000003</v>
      </c>
      <c r="FN12" s="137">
        <v>15.068300000000001</v>
      </c>
      <c r="FO12" s="137">
        <v>15.501099999999999</v>
      </c>
      <c r="FP12" s="137">
        <v>-28.121099999999998</v>
      </c>
      <c r="FQ12" s="137">
        <v>-21.458200000000001</v>
      </c>
      <c r="FR12" s="137">
        <v>15.192500000000001</v>
      </c>
      <c r="FS12" s="137">
        <v>-28.86</v>
      </c>
      <c r="FT12" s="138"/>
      <c r="FU12" s="137">
        <v>0.79990000000000006</v>
      </c>
      <c r="FV12" s="137">
        <v>1.43</v>
      </c>
      <c r="FW12" s="137">
        <v>19.66</v>
      </c>
      <c r="FX12" s="137">
        <v>14.3545</v>
      </c>
      <c r="FY12" s="138"/>
      <c r="FZ12" s="139">
        <v>-10.037000000000001</v>
      </c>
      <c r="GA12" s="137">
        <v>4.3250000000000002</v>
      </c>
      <c r="GB12" s="137">
        <v>11.2722</v>
      </c>
      <c r="GC12" s="137">
        <v>33.72</v>
      </c>
      <c r="GD12" s="137">
        <v>22.262799999999999</v>
      </c>
      <c r="GE12" s="137">
        <v>29.803799999999999</v>
      </c>
      <c r="GF12" s="137">
        <v>14.83</v>
      </c>
      <c r="GG12" s="137">
        <v>76.095399999999998</v>
      </c>
      <c r="GH12" s="137">
        <v>32.1</v>
      </c>
      <c r="GI12" s="137">
        <v>-16.174199999999999</v>
      </c>
      <c r="GJ12" s="137">
        <v>-5.3807</v>
      </c>
      <c r="GK12" s="137">
        <v>-5.8510999999999997</v>
      </c>
      <c r="GL12" s="137">
        <v>1.37</v>
      </c>
      <c r="GM12" s="138"/>
      <c r="GN12" s="137">
        <v>0</v>
      </c>
      <c r="GO12" s="137">
        <v>-16.1523</v>
      </c>
      <c r="GP12" s="137">
        <v>-24.104600000000001</v>
      </c>
      <c r="GQ12" s="137">
        <v>15.194599999999999</v>
      </c>
      <c r="GR12" s="137">
        <v>24.799900000000001</v>
      </c>
      <c r="GS12" s="137">
        <v>12.3325</v>
      </c>
      <c r="GT12" s="137">
        <v>12.9025</v>
      </c>
      <c r="GU12" s="137">
        <v>-100.5205</v>
      </c>
      <c r="GV12" s="137">
        <v>-17.652699999999999</v>
      </c>
      <c r="GW12" s="137">
        <v>34.0578</v>
      </c>
      <c r="GX12" s="137">
        <v>-49.933599999999998</v>
      </c>
      <c r="GY12" s="137">
        <v>12.7918</v>
      </c>
      <c r="GZ12" s="137">
        <v>6.8080999999999996</v>
      </c>
      <c r="HA12" s="137">
        <v>6.5617000000000001</v>
      </c>
      <c r="HB12" s="137">
        <v>14.144600000000001</v>
      </c>
      <c r="HC12" s="137">
        <v>158.3862</v>
      </c>
      <c r="HD12" s="137">
        <v>156.9144</v>
      </c>
      <c r="HE12" s="137">
        <v>220.8</v>
      </c>
      <c r="HF12" s="137">
        <v>-222.9014</v>
      </c>
      <c r="HG12" s="137">
        <v>-495.0634</v>
      </c>
      <c r="HH12" s="137">
        <v>495.24040000000002</v>
      </c>
      <c r="HI12" s="137">
        <v>577.26760000000002</v>
      </c>
      <c r="HJ12" s="137">
        <v>-151.5949</v>
      </c>
      <c r="HK12" s="137">
        <v>-150.1027</v>
      </c>
      <c r="HL12" s="137">
        <v>-62.4724</v>
      </c>
      <c r="HM12" s="137">
        <v>-54.3996</v>
      </c>
      <c r="HN12" s="137">
        <v>83.022400000000005</v>
      </c>
      <c r="HO12" s="137">
        <v>82.353399999999993</v>
      </c>
      <c r="HP12" s="138"/>
      <c r="HQ12" s="138"/>
      <c r="HR12" s="137">
        <v>31.2483</v>
      </c>
      <c r="HS12" s="137">
        <v>31.0396</v>
      </c>
      <c r="HT12" s="137">
        <v>-75.0535</v>
      </c>
      <c r="HU12" s="137">
        <v>-74.336299999999994</v>
      </c>
      <c r="HV12" s="137">
        <v>88.24</v>
      </c>
      <c r="HW12" s="137">
        <v>87.59</v>
      </c>
      <c r="HX12" s="137">
        <v>44.1</v>
      </c>
      <c r="HY12" s="137">
        <v>43.4</v>
      </c>
      <c r="HZ12" s="137">
        <v>21.186399999999999</v>
      </c>
      <c r="IA12" s="137">
        <v>29.68</v>
      </c>
      <c r="IB12" s="137">
        <v>-393.58839999999998</v>
      </c>
      <c r="IC12" s="137">
        <v>105.83159999999999</v>
      </c>
      <c r="ID12" s="137">
        <v>106.3908</v>
      </c>
      <c r="IE12" s="137">
        <v>11.6</v>
      </c>
      <c r="IF12" s="137">
        <v>5.6</v>
      </c>
      <c r="IG12" s="137">
        <v>-30.2</v>
      </c>
      <c r="IH12" s="137">
        <v>-36.200000000000003</v>
      </c>
      <c r="II12" s="137">
        <v>1.2608999999999999</v>
      </c>
      <c r="IJ12" s="138"/>
      <c r="IK12" s="137">
        <v>-565.40260000000001</v>
      </c>
      <c r="IL12" s="137">
        <v>-408.68310000000002</v>
      </c>
      <c r="IM12" s="137">
        <v>509.34649999999999</v>
      </c>
      <c r="IN12" s="137">
        <v>408.9855</v>
      </c>
      <c r="IO12" s="137">
        <v>-14.9071</v>
      </c>
      <c r="IP12" s="137">
        <v>-404.2765</v>
      </c>
      <c r="IQ12" s="137">
        <v>400.79349999999999</v>
      </c>
      <c r="IR12" s="137">
        <v>-175.25739999999999</v>
      </c>
      <c r="IS12" s="137">
        <v>-239.47919999999999</v>
      </c>
      <c r="IT12" s="137">
        <v>-397.4</v>
      </c>
      <c r="IU12" s="137">
        <v>106.1443</v>
      </c>
      <c r="IV12" s="137">
        <v>104.6405</v>
      </c>
      <c r="IW12" s="137">
        <v>182.2107</v>
      </c>
      <c r="IX12" s="137">
        <v>-491.12939999999998</v>
      </c>
      <c r="IY12" s="137">
        <v>247.79509999999999</v>
      </c>
      <c r="IZ12" s="137">
        <v>-253.74889999999999</v>
      </c>
      <c r="JA12" s="137">
        <v>251.59950000000001</v>
      </c>
      <c r="JB12" s="137">
        <v>-10.5731</v>
      </c>
      <c r="JC12" s="137">
        <v>38.516300000000001</v>
      </c>
      <c r="JD12" s="137">
        <v>17.28</v>
      </c>
      <c r="JE12" s="137">
        <v>1.8140000000000001</v>
      </c>
      <c r="JF12" s="137">
        <v>1.8260000000000001</v>
      </c>
      <c r="JG12" s="137">
        <v>-17.36</v>
      </c>
      <c r="JH12" s="137">
        <v>-7.6</v>
      </c>
      <c r="JI12" s="138"/>
      <c r="JJ12" s="137">
        <v>6.9748999999999999</v>
      </c>
      <c r="JK12" s="137">
        <v>-39.345399999999998</v>
      </c>
      <c r="JL12" s="137">
        <v>-14.3847</v>
      </c>
      <c r="JM12" s="137">
        <v>19.399999999999999</v>
      </c>
      <c r="JN12" s="137">
        <v>48.784999999999997</v>
      </c>
      <c r="JO12" s="137">
        <v>47.868000000000002</v>
      </c>
      <c r="JP12" s="138"/>
      <c r="JQ12" s="138"/>
      <c r="JR12" s="137">
        <v>52.860599999999998</v>
      </c>
      <c r="JS12" s="137">
        <v>51.293700000000001</v>
      </c>
      <c r="JT12" s="137">
        <v>52.061300000000003</v>
      </c>
      <c r="JU12" s="138"/>
      <c r="JV12" s="137">
        <v>-2.8</v>
      </c>
      <c r="JW12" s="137">
        <v>19.314800000000002</v>
      </c>
      <c r="JX12" s="137">
        <v>5.79</v>
      </c>
      <c r="JY12" s="138"/>
      <c r="JZ12" s="137">
        <v>-54.093299999999999</v>
      </c>
      <c r="KA12" s="137">
        <v>81.573899999999995</v>
      </c>
      <c r="KB12" s="137">
        <v>63.268700000000003</v>
      </c>
      <c r="KC12" s="137">
        <v>-53.485399999999998</v>
      </c>
      <c r="KD12" s="137">
        <v>-80.265199999999993</v>
      </c>
      <c r="KE12" s="137">
        <v>53.933199999999999</v>
      </c>
      <c r="KF12" s="137">
        <v>25.7014</v>
      </c>
      <c r="KG12" s="137">
        <v>-1.6</v>
      </c>
      <c r="KH12" s="137">
        <v>1.9</v>
      </c>
      <c r="KI12" s="137">
        <v>82.741</v>
      </c>
      <c r="KJ12" s="137">
        <v>24.510999999999999</v>
      </c>
    </row>
    <row r="13" spans="1:296" ht="18" customHeight="1" x14ac:dyDescent="0.3">
      <c r="A13" s="133" t="s">
        <v>69</v>
      </c>
      <c r="B13" s="133" t="s">
        <v>793</v>
      </c>
      <c r="C13" s="137">
        <v>0</v>
      </c>
      <c r="D13" s="138"/>
      <c r="E13" s="137">
        <v>17.936499999999999</v>
      </c>
      <c r="F13" s="139">
        <v>-23.433599999999998</v>
      </c>
      <c r="G13" s="137">
        <v>8.6170000000000009</v>
      </c>
      <c r="H13" s="137">
        <v>30.4419</v>
      </c>
      <c r="I13" s="138"/>
      <c r="J13" s="137">
        <v>31.641100000000002</v>
      </c>
      <c r="K13" s="137">
        <v>-81.475499999999997</v>
      </c>
      <c r="L13" s="137">
        <v>44.516300000000001</v>
      </c>
      <c r="M13" s="137">
        <v>22.849299999999999</v>
      </c>
      <c r="N13" s="137">
        <v>22.514700000000001</v>
      </c>
      <c r="O13" s="137">
        <v>-31.08</v>
      </c>
      <c r="P13" s="137">
        <v>-30.254000000000001</v>
      </c>
      <c r="Q13" s="137">
        <v>26.4</v>
      </c>
      <c r="R13" s="137">
        <v>16.559999999999999</v>
      </c>
      <c r="S13" s="137">
        <v>-26.4</v>
      </c>
      <c r="T13" s="139">
        <v>14.2585</v>
      </c>
      <c r="U13" s="137">
        <v>43.648800000000001</v>
      </c>
      <c r="V13" s="137">
        <v>9.9886999999999997</v>
      </c>
      <c r="W13" s="137">
        <v>10.2433</v>
      </c>
      <c r="X13" s="137">
        <v>16.485199999999999</v>
      </c>
      <c r="Y13" s="137">
        <v>6.7793000000000001</v>
      </c>
      <c r="Z13" s="137">
        <v>4.9002999999999997</v>
      </c>
      <c r="AA13" s="137">
        <v>6.9901</v>
      </c>
      <c r="AB13" s="138"/>
      <c r="AC13" s="138"/>
      <c r="AD13" s="137">
        <v>-65.8</v>
      </c>
      <c r="AE13" s="137">
        <v>-66.05</v>
      </c>
      <c r="AF13" s="138"/>
      <c r="AG13" s="137">
        <v>31.08</v>
      </c>
      <c r="AH13" s="139">
        <v>28.6</v>
      </c>
      <c r="AI13" s="137">
        <v>27.565000000000001</v>
      </c>
      <c r="AJ13" s="137">
        <v>0.28699999999999998</v>
      </c>
      <c r="AK13" s="137">
        <v>-66.260000000000005</v>
      </c>
      <c r="AL13" s="137">
        <v>-66.19</v>
      </c>
      <c r="AM13" s="137">
        <v>-45.14</v>
      </c>
      <c r="AN13" s="137">
        <v>67.37</v>
      </c>
      <c r="AO13" s="137">
        <v>67.540000000000006</v>
      </c>
      <c r="AP13" s="137">
        <v>13.4465</v>
      </c>
      <c r="AQ13" s="137">
        <v>2.0489000000000002</v>
      </c>
      <c r="AR13" s="137">
        <v>54.983699999999999</v>
      </c>
      <c r="AS13" s="137">
        <v>56.801299999999998</v>
      </c>
      <c r="AT13" s="137">
        <v>43.447099999999999</v>
      </c>
      <c r="AU13" s="137">
        <v>-54.637900000000002</v>
      </c>
      <c r="AV13" s="137">
        <v>-54.775799999999997</v>
      </c>
      <c r="AW13" s="137">
        <v>26.595099999999999</v>
      </c>
      <c r="AX13" s="137">
        <v>20.465</v>
      </c>
      <c r="AY13" s="137">
        <v>66.435599999999994</v>
      </c>
      <c r="AZ13" s="137">
        <v>67.926699999999997</v>
      </c>
      <c r="BA13" s="137">
        <v>10.730499999999999</v>
      </c>
      <c r="BB13" s="137">
        <v>21.128799999999998</v>
      </c>
      <c r="BC13" s="137">
        <v>-428.11900000000003</v>
      </c>
      <c r="BD13" s="137">
        <v>-14.747</v>
      </c>
      <c r="BE13" s="137">
        <v>-11.9</v>
      </c>
      <c r="BF13" s="137">
        <v>-11.9</v>
      </c>
      <c r="BG13" s="137">
        <v>60.879800000000003</v>
      </c>
      <c r="BH13" s="137">
        <v>58.988900000000001</v>
      </c>
      <c r="BI13" s="137">
        <v>-3.1560000000000001</v>
      </c>
      <c r="BJ13" s="138"/>
      <c r="BK13" s="137">
        <v>-56.984699999999997</v>
      </c>
      <c r="BL13" s="137">
        <v>2.9121000000000001</v>
      </c>
      <c r="BM13" s="137">
        <v>6.548</v>
      </c>
      <c r="BN13" s="137">
        <v>4.5255000000000001</v>
      </c>
      <c r="BO13" s="137">
        <v>480.7885</v>
      </c>
      <c r="BP13" s="137">
        <v>97.293000000000006</v>
      </c>
      <c r="BQ13" s="137">
        <v>96.957300000000004</v>
      </c>
      <c r="BR13" s="137">
        <v>-517.36289999999997</v>
      </c>
      <c r="BS13" s="137">
        <v>403.46640000000002</v>
      </c>
      <c r="BT13" s="138"/>
      <c r="BU13" s="137">
        <v>-32.526600000000002</v>
      </c>
      <c r="BV13" s="137">
        <v>34.591900000000003</v>
      </c>
      <c r="BW13" s="137">
        <v>76.503299999999996</v>
      </c>
      <c r="BX13" s="137">
        <v>25.27</v>
      </c>
      <c r="BY13" s="137">
        <v>24.7</v>
      </c>
      <c r="BZ13" s="137">
        <v>50.18</v>
      </c>
      <c r="CA13" s="137">
        <v>75.06</v>
      </c>
      <c r="CB13" s="137">
        <v>-21.562899999999999</v>
      </c>
      <c r="CC13" s="137">
        <v>-21.9648</v>
      </c>
      <c r="CD13" s="137">
        <v>93.1126</v>
      </c>
      <c r="CE13" s="137">
        <v>94.112099999999998</v>
      </c>
      <c r="CF13" s="137">
        <v>40.590600000000002</v>
      </c>
      <c r="CG13" s="137">
        <v>-72.938800000000001</v>
      </c>
      <c r="CH13" s="137">
        <v>-72.4756</v>
      </c>
      <c r="CI13" s="137">
        <v>-1.4429000000000001</v>
      </c>
      <c r="CJ13" s="137">
        <v>0</v>
      </c>
      <c r="CK13" s="138"/>
      <c r="CL13" s="139">
        <v>28.618500000000001</v>
      </c>
      <c r="CM13" s="137">
        <v>87.5</v>
      </c>
      <c r="CN13" s="137">
        <v>78.900000000000006</v>
      </c>
      <c r="CO13" s="137">
        <v>-13.88</v>
      </c>
      <c r="CP13" s="137">
        <v>60.7059</v>
      </c>
      <c r="CQ13" s="137">
        <v>60.0794</v>
      </c>
      <c r="CR13" s="137">
        <v>58.656500000000001</v>
      </c>
      <c r="CS13" s="137">
        <v>-0.6744</v>
      </c>
      <c r="CT13" s="137">
        <v>0.15</v>
      </c>
      <c r="CU13" s="137">
        <v>27.495100000000001</v>
      </c>
      <c r="CV13" s="137">
        <v>-67.948599999999999</v>
      </c>
      <c r="CW13" s="137">
        <v>29.507899999999999</v>
      </c>
      <c r="CX13" s="137">
        <v>12.3817</v>
      </c>
      <c r="CY13" s="137">
        <v>32.369999999999997</v>
      </c>
      <c r="CZ13" s="137">
        <v>55.99</v>
      </c>
      <c r="DA13" s="137">
        <v>33.5229</v>
      </c>
      <c r="DB13" s="137">
        <v>31.938199999999998</v>
      </c>
      <c r="DC13" s="137">
        <v>-26.204799999999999</v>
      </c>
      <c r="DD13" s="137">
        <v>0</v>
      </c>
      <c r="DE13" s="138"/>
      <c r="DF13" s="137">
        <v>0</v>
      </c>
      <c r="DG13" s="137">
        <v>-66.374700000000004</v>
      </c>
      <c r="DH13" s="137">
        <v>0</v>
      </c>
      <c r="DI13" s="138"/>
      <c r="DJ13" s="137">
        <v>-69.5</v>
      </c>
      <c r="DK13" s="137">
        <v>-69.099999999999994</v>
      </c>
      <c r="DL13" s="137">
        <v>21.717199999999998</v>
      </c>
      <c r="DM13" s="137">
        <v>33.299999999999997</v>
      </c>
      <c r="DN13" s="137">
        <v>30.18</v>
      </c>
      <c r="DO13" s="137">
        <v>45.96</v>
      </c>
      <c r="DP13" s="137">
        <v>33.18</v>
      </c>
      <c r="DQ13" s="137">
        <v>-1.47</v>
      </c>
      <c r="DR13" s="137">
        <v>61.814</v>
      </c>
      <c r="DS13" s="137">
        <v>63.153599999999997</v>
      </c>
      <c r="DT13" s="137">
        <v>-27.07</v>
      </c>
      <c r="DU13" s="137">
        <v>-27.22</v>
      </c>
      <c r="DV13" s="137">
        <v>90.11</v>
      </c>
      <c r="DW13" s="137">
        <v>53.42</v>
      </c>
      <c r="DX13" s="137">
        <v>63.290900000000001</v>
      </c>
      <c r="DY13" s="137">
        <v>66.054500000000004</v>
      </c>
      <c r="DZ13" s="137">
        <v>-13.5023</v>
      </c>
      <c r="EA13" s="137">
        <v>-13.2818</v>
      </c>
      <c r="EB13" s="137">
        <v>163.52019999999999</v>
      </c>
      <c r="EC13" s="137">
        <v>117.169</v>
      </c>
      <c r="ED13" s="137">
        <v>113.0164</v>
      </c>
      <c r="EE13" s="137">
        <v>114.8287</v>
      </c>
      <c r="EF13" s="137">
        <v>102.8659</v>
      </c>
      <c r="EG13" s="137">
        <v>82.005899999999997</v>
      </c>
      <c r="EH13" s="137">
        <v>-27.954000000000001</v>
      </c>
      <c r="EI13" s="137">
        <v>529.65369999999996</v>
      </c>
      <c r="EJ13" s="137">
        <v>432.12299999999999</v>
      </c>
      <c r="EK13" s="138"/>
      <c r="EL13" s="137">
        <v>-27.4634</v>
      </c>
      <c r="EM13" s="137">
        <v>-26.629799999999999</v>
      </c>
      <c r="EN13" s="138"/>
      <c r="EO13" s="137">
        <v>14.6264</v>
      </c>
      <c r="EP13" s="137">
        <v>18.4117</v>
      </c>
      <c r="EQ13" s="137">
        <v>164.41200000000001</v>
      </c>
      <c r="ER13" s="137">
        <v>-80.540000000000006</v>
      </c>
      <c r="ES13" s="137">
        <v>-80.188000000000002</v>
      </c>
      <c r="ET13" s="137">
        <v>-60.805500000000002</v>
      </c>
      <c r="EU13" s="137">
        <v>0</v>
      </c>
      <c r="EV13" s="137">
        <v>-23.72</v>
      </c>
      <c r="EW13" s="137">
        <v>75.5</v>
      </c>
      <c r="EX13" s="137">
        <v>10.2514</v>
      </c>
      <c r="EY13" s="137">
        <v>-4.6787999999999998</v>
      </c>
      <c r="EZ13" s="137">
        <v>-36.536799999999999</v>
      </c>
      <c r="FA13" s="137">
        <v>-35.2943</v>
      </c>
      <c r="FB13" s="137">
        <v>4.3452000000000002</v>
      </c>
      <c r="FC13" s="137">
        <v>-90.602199999999996</v>
      </c>
      <c r="FD13" s="137">
        <v>57.4604</v>
      </c>
      <c r="FE13" s="137">
        <v>22.7392</v>
      </c>
      <c r="FF13" s="138"/>
      <c r="FG13" s="137">
        <v>22.581299999999999</v>
      </c>
      <c r="FH13" s="137">
        <v>40.241700000000002</v>
      </c>
      <c r="FI13" s="137">
        <v>40.9116</v>
      </c>
      <c r="FJ13" s="137">
        <v>39.4908</v>
      </c>
      <c r="FK13" s="137">
        <v>22.271699999999999</v>
      </c>
      <c r="FL13" s="137">
        <v>20.764600000000002</v>
      </c>
      <c r="FM13" s="137">
        <v>-12.224299999999999</v>
      </c>
      <c r="FN13" s="137">
        <v>15.02</v>
      </c>
      <c r="FO13" s="137">
        <v>14.9909</v>
      </c>
      <c r="FP13" s="137">
        <v>-29.841899999999999</v>
      </c>
      <c r="FQ13" s="137">
        <v>-23.426600000000001</v>
      </c>
      <c r="FR13" s="137">
        <v>14.0426</v>
      </c>
      <c r="FS13" s="137">
        <v>-26.82</v>
      </c>
      <c r="FT13" s="138"/>
      <c r="FU13" s="137">
        <v>0.78029999999999999</v>
      </c>
      <c r="FV13" s="137">
        <v>1.41</v>
      </c>
      <c r="FW13" s="137">
        <v>18.34</v>
      </c>
      <c r="FX13" s="137">
        <v>13.5718</v>
      </c>
      <c r="FY13" s="138"/>
      <c r="FZ13" s="137">
        <v>-10.093999999999999</v>
      </c>
      <c r="GA13" s="137">
        <v>4.2880000000000003</v>
      </c>
      <c r="GB13" s="138"/>
      <c r="GC13" s="137">
        <v>33.75</v>
      </c>
      <c r="GD13" s="137">
        <v>25.659199999999998</v>
      </c>
      <c r="GE13" s="137">
        <v>32.638500000000001</v>
      </c>
      <c r="GF13" s="137">
        <v>14.39</v>
      </c>
      <c r="GG13" s="137">
        <v>74.964500000000001</v>
      </c>
      <c r="GH13" s="137">
        <v>32.4</v>
      </c>
      <c r="GI13" s="137">
        <v>-16.099599999999999</v>
      </c>
      <c r="GJ13" s="137">
        <v>-5.4965000000000002</v>
      </c>
      <c r="GK13" s="137">
        <v>-5.9744000000000002</v>
      </c>
      <c r="GL13" s="137">
        <v>1.3415999999999999</v>
      </c>
      <c r="GM13" s="138"/>
      <c r="GN13" s="137">
        <v>0</v>
      </c>
      <c r="GO13" s="137">
        <v>-15.4254</v>
      </c>
      <c r="GP13" s="137">
        <v>-24.217500000000001</v>
      </c>
      <c r="GQ13" s="137">
        <v>15.230600000000001</v>
      </c>
      <c r="GR13" s="137">
        <v>24.688300000000002</v>
      </c>
      <c r="GS13" s="137">
        <v>12.4216</v>
      </c>
      <c r="GT13" s="137">
        <v>12.3413</v>
      </c>
      <c r="GU13" s="137">
        <v>-101.3017</v>
      </c>
      <c r="GV13" s="137">
        <v>-17.306799999999999</v>
      </c>
      <c r="GW13" s="137">
        <v>34.621499999999997</v>
      </c>
      <c r="GX13" s="137">
        <v>-49.096200000000003</v>
      </c>
      <c r="GY13" s="137">
        <v>12.8101</v>
      </c>
      <c r="GZ13" s="137">
        <v>6.6517999999999997</v>
      </c>
      <c r="HA13" s="137">
        <v>6.3402000000000003</v>
      </c>
      <c r="HB13" s="137">
        <v>14.4252</v>
      </c>
      <c r="HC13" s="137">
        <v>151.6576</v>
      </c>
      <c r="HD13" s="137">
        <v>153.45230000000001</v>
      </c>
      <c r="HE13" s="137">
        <v>198.6</v>
      </c>
      <c r="HF13" s="137">
        <v>-198.1027</v>
      </c>
      <c r="HG13" s="137">
        <v>-467.37700000000001</v>
      </c>
      <c r="HH13" s="137">
        <v>469.4144</v>
      </c>
      <c r="HI13" s="137">
        <v>553.84659999999997</v>
      </c>
      <c r="HJ13" s="137">
        <v>-145.38239999999999</v>
      </c>
      <c r="HK13" s="137">
        <v>-146.42189999999999</v>
      </c>
      <c r="HL13" s="137">
        <v>-63.922600000000003</v>
      </c>
      <c r="HM13" s="137">
        <v>-55.051600000000001</v>
      </c>
      <c r="HN13" s="137">
        <v>77.993600000000001</v>
      </c>
      <c r="HO13" s="137">
        <v>77.1327</v>
      </c>
      <c r="HP13" s="138"/>
      <c r="HQ13" s="137">
        <v>-108.06489999999999</v>
      </c>
      <c r="HR13" s="137">
        <v>32.775500000000001</v>
      </c>
      <c r="HS13" s="137">
        <v>31.7867</v>
      </c>
      <c r="HT13" s="137">
        <v>-73.984700000000004</v>
      </c>
      <c r="HU13" s="137">
        <v>-74.617099999999994</v>
      </c>
      <c r="HV13" s="137">
        <v>82.71</v>
      </c>
      <c r="HW13" s="137">
        <v>81.81</v>
      </c>
      <c r="HX13" s="137">
        <v>45</v>
      </c>
      <c r="HY13" s="137">
        <v>44.8</v>
      </c>
      <c r="HZ13" s="137">
        <v>20.816800000000001</v>
      </c>
      <c r="IA13" s="137">
        <v>29.76</v>
      </c>
      <c r="IB13" s="137">
        <v>-383.56610000000001</v>
      </c>
      <c r="IC13" s="137">
        <v>103.35639999999999</v>
      </c>
      <c r="ID13" s="137">
        <v>103.1063</v>
      </c>
      <c r="IE13" s="137">
        <v>12.2</v>
      </c>
      <c r="IF13" s="137">
        <v>5.0999999999999996</v>
      </c>
      <c r="IG13" s="137">
        <v>-30.2</v>
      </c>
      <c r="IH13" s="137">
        <v>-36.4</v>
      </c>
      <c r="II13" s="138"/>
      <c r="IJ13" s="137">
        <v>1.1372</v>
      </c>
      <c r="IK13" s="137">
        <v>-548.10820000000001</v>
      </c>
      <c r="IL13" s="137">
        <v>-402.02260000000001</v>
      </c>
      <c r="IM13" s="137">
        <v>498.73860000000002</v>
      </c>
      <c r="IN13" s="137">
        <v>399.6995</v>
      </c>
      <c r="IO13" s="137">
        <v>-17.563099999999999</v>
      </c>
      <c r="IP13" s="137">
        <v>-390.6207</v>
      </c>
      <c r="IQ13" s="137">
        <v>387.95760000000001</v>
      </c>
      <c r="IR13" s="137">
        <v>-178.4374</v>
      </c>
      <c r="IS13" s="137">
        <v>-234.95140000000001</v>
      </c>
      <c r="IT13" s="137">
        <v>-386.73509999999999</v>
      </c>
      <c r="IU13" s="137">
        <v>99.816299999999998</v>
      </c>
      <c r="IV13" s="137">
        <v>101.0698</v>
      </c>
      <c r="IW13" s="137">
        <v>180.03319999999999</v>
      </c>
      <c r="IX13" s="137">
        <v>-480.96510000000001</v>
      </c>
      <c r="IY13" s="137">
        <v>245.27160000000001</v>
      </c>
      <c r="IZ13" s="137">
        <v>-241.46430000000001</v>
      </c>
      <c r="JA13" s="137">
        <v>243.93270000000001</v>
      </c>
      <c r="JB13" s="137">
        <v>-10.625299999999999</v>
      </c>
      <c r="JC13" s="137">
        <v>38.3309</v>
      </c>
      <c r="JD13" s="137">
        <v>17.760000000000002</v>
      </c>
      <c r="JE13" s="137">
        <v>1.8320000000000001</v>
      </c>
      <c r="JF13" s="137">
        <v>1.8380000000000001</v>
      </c>
      <c r="JG13" s="137">
        <v>-17.440000000000001</v>
      </c>
      <c r="JH13" s="137">
        <v>-6</v>
      </c>
      <c r="JI13" s="138"/>
      <c r="JJ13" s="137">
        <v>6.4775</v>
      </c>
      <c r="JK13" s="137">
        <v>-40.1389</v>
      </c>
      <c r="JL13" s="137">
        <v>-14.354200000000001</v>
      </c>
      <c r="JM13" s="137">
        <v>19.899999999999999</v>
      </c>
      <c r="JN13" s="137">
        <v>50.268000000000001</v>
      </c>
      <c r="JO13" s="137">
        <v>50.314999999999998</v>
      </c>
      <c r="JP13" s="138"/>
      <c r="JQ13" s="138"/>
      <c r="JR13" s="137">
        <v>50.541600000000003</v>
      </c>
      <c r="JS13" s="137">
        <v>51.524799999999999</v>
      </c>
      <c r="JT13" s="137">
        <v>51.796799999999998</v>
      </c>
      <c r="JU13" s="138"/>
      <c r="JV13" s="137">
        <v>-3.9</v>
      </c>
      <c r="JW13" s="137">
        <v>19.673300000000001</v>
      </c>
      <c r="JX13" s="137">
        <v>5.67</v>
      </c>
      <c r="JY13" s="138"/>
      <c r="JZ13" s="137">
        <v>-55.516599999999997</v>
      </c>
      <c r="KA13" s="137">
        <v>81.915199999999999</v>
      </c>
      <c r="KB13" s="137">
        <v>65.385000000000005</v>
      </c>
      <c r="KC13" s="137">
        <v>-53.972900000000003</v>
      </c>
      <c r="KD13" s="137">
        <v>-80.759399999999999</v>
      </c>
      <c r="KE13" s="137">
        <v>54.669400000000003</v>
      </c>
      <c r="KF13" s="137">
        <v>25.3231</v>
      </c>
      <c r="KG13" s="137">
        <v>-1.1000000000000001</v>
      </c>
      <c r="KH13" s="137">
        <v>0.8</v>
      </c>
      <c r="KI13" s="137">
        <v>85.881699999999995</v>
      </c>
      <c r="KJ13" s="137">
        <v>21.036200000000001</v>
      </c>
    </row>
    <row r="14" spans="1:296" ht="18" customHeight="1" x14ac:dyDescent="0.3">
      <c r="A14" s="133" t="s">
        <v>69</v>
      </c>
      <c r="B14" s="133" t="s">
        <v>794</v>
      </c>
      <c r="C14" s="137">
        <v>0</v>
      </c>
      <c r="D14" s="138"/>
      <c r="E14" s="137">
        <v>17.9056</v>
      </c>
      <c r="F14" s="137">
        <v>-23.289000000000001</v>
      </c>
      <c r="G14" s="137">
        <v>8.4542999999999999</v>
      </c>
      <c r="H14" s="137">
        <v>30.579000000000001</v>
      </c>
      <c r="I14" s="138"/>
      <c r="J14" s="137">
        <v>31.146100000000001</v>
      </c>
      <c r="K14" s="137">
        <v>-82.096900000000005</v>
      </c>
      <c r="L14" s="137">
        <v>43.743200000000002</v>
      </c>
      <c r="M14" s="137">
        <v>22.507300000000001</v>
      </c>
      <c r="N14" s="137">
        <v>21.959299999999999</v>
      </c>
      <c r="O14" s="137">
        <v>-31.08</v>
      </c>
      <c r="P14" s="137">
        <v>-30.306999999999999</v>
      </c>
      <c r="Q14" s="137">
        <v>26.4</v>
      </c>
      <c r="R14" s="139">
        <v>16.559999999999999</v>
      </c>
      <c r="S14" s="139">
        <v>-26.4</v>
      </c>
      <c r="T14" s="137">
        <v>14.319699999999999</v>
      </c>
      <c r="U14" s="137">
        <v>43.738999999999997</v>
      </c>
      <c r="V14" s="137">
        <v>9.9994999999999994</v>
      </c>
      <c r="W14" s="137">
        <v>10.1066</v>
      </c>
      <c r="X14" s="137">
        <v>16.591999999999999</v>
      </c>
      <c r="Y14" s="137">
        <v>6.7744999999999997</v>
      </c>
      <c r="Z14" s="137">
        <v>5.0552000000000001</v>
      </c>
      <c r="AA14" s="137">
        <v>7.2618</v>
      </c>
      <c r="AB14" s="138"/>
      <c r="AC14" s="138"/>
      <c r="AD14" s="137">
        <v>-66.53</v>
      </c>
      <c r="AE14" s="137">
        <v>-66.64</v>
      </c>
      <c r="AF14" s="138"/>
      <c r="AG14" s="137">
        <v>31.08</v>
      </c>
      <c r="AH14" s="139">
        <v>28.6</v>
      </c>
      <c r="AI14" s="137">
        <v>27.928000000000001</v>
      </c>
      <c r="AJ14" s="137">
        <v>0.28899999999999998</v>
      </c>
      <c r="AK14" s="137">
        <v>-62.61</v>
      </c>
      <c r="AL14" s="137">
        <v>-62.68</v>
      </c>
      <c r="AM14" s="137">
        <v>-50.75</v>
      </c>
      <c r="AN14" s="137">
        <v>63.43</v>
      </c>
      <c r="AO14" s="137">
        <v>63.21</v>
      </c>
      <c r="AP14" s="137">
        <v>13.364699999999999</v>
      </c>
      <c r="AQ14" s="137">
        <v>1.7312000000000001</v>
      </c>
      <c r="AR14" s="137">
        <v>54.669499999999999</v>
      </c>
      <c r="AS14" s="137">
        <v>56.562800000000003</v>
      </c>
      <c r="AT14" s="137">
        <v>45.078299999999999</v>
      </c>
      <c r="AU14" s="137">
        <v>-49.655500000000004</v>
      </c>
      <c r="AV14" s="137">
        <v>-49.613199999999999</v>
      </c>
      <c r="AW14" s="137">
        <v>7.6454000000000004</v>
      </c>
      <c r="AX14" s="137">
        <v>7.4352999999999998</v>
      </c>
      <c r="AY14" s="137">
        <v>69.751900000000006</v>
      </c>
      <c r="AZ14" s="137">
        <v>70.891800000000003</v>
      </c>
      <c r="BA14" s="137">
        <v>4.3521999999999998</v>
      </c>
      <c r="BB14" s="137">
        <v>3.3048999999999999</v>
      </c>
      <c r="BC14" s="137">
        <v>-417.44839999999999</v>
      </c>
      <c r="BD14" s="137">
        <v>-6.4690000000000003</v>
      </c>
      <c r="BE14" s="137">
        <v>-12.5</v>
      </c>
      <c r="BF14" s="137">
        <v>-12.6</v>
      </c>
      <c r="BG14" s="137">
        <v>54.994199999999999</v>
      </c>
      <c r="BH14" s="137">
        <v>53.890099999999997</v>
      </c>
      <c r="BI14" s="137">
        <v>-2.9986999999999999</v>
      </c>
      <c r="BJ14" s="138"/>
      <c r="BK14" s="137">
        <v>-53.695900000000002</v>
      </c>
      <c r="BL14" s="137">
        <v>2.8288000000000002</v>
      </c>
      <c r="BM14" s="137">
        <v>6.5902000000000003</v>
      </c>
      <c r="BN14" s="137">
        <v>4.4976000000000003</v>
      </c>
      <c r="BO14" s="137">
        <v>462.20269999999999</v>
      </c>
      <c r="BP14" s="137">
        <v>107.2115</v>
      </c>
      <c r="BQ14" s="137">
        <v>106.84529999999999</v>
      </c>
      <c r="BR14" s="137">
        <v>-505.4359</v>
      </c>
      <c r="BS14" s="137">
        <v>404.76949999999999</v>
      </c>
      <c r="BT14" s="138"/>
      <c r="BU14" s="137">
        <v>-32.716200000000001</v>
      </c>
      <c r="BV14" s="137">
        <v>33.017600000000002</v>
      </c>
      <c r="BW14" s="137">
        <v>76.583100000000002</v>
      </c>
      <c r="BX14" s="137">
        <v>24.46</v>
      </c>
      <c r="BY14" s="137">
        <v>24.42</v>
      </c>
      <c r="BZ14" s="137">
        <v>48.03</v>
      </c>
      <c r="CA14" s="137">
        <v>71.989999999999995</v>
      </c>
      <c r="CB14" s="137">
        <v>-30.805900000000001</v>
      </c>
      <c r="CC14" s="137">
        <v>-30.4041</v>
      </c>
      <c r="CD14" s="137">
        <v>99.5441</v>
      </c>
      <c r="CE14" s="137">
        <v>100.84699999999999</v>
      </c>
      <c r="CF14" s="137">
        <v>40.660299999999999</v>
      </c>
      <c r="CG14" s="137">
        <v>-80.510599999999997</v>
      </c>
      <c r="CH14" s="137">
        <v>-79.561000000000007</v>
      </c>
      <c r="CI14" s="137">
        <v>-2.0638999999999998</v>
      </c>
      <c r="CJ14" s="137">
        <v>0</v>
      </c>
      <c r="CK14" s="138"/>
      <c r="CL14" s="137">
        <v>28.78</v>
      </c>
      <c r="CM14" s="137">
        <v>81.900000000000006</v>
      </c>
      <c r="CN14" s="137">
        <v>73</v>
      </c>
      <c r="CO14" s="137">
        <v>-14.12</v>
      </c>
      <c r="CP14" s="137">
        <v>51.959400000000002</v>
      </c>
      <c r="CQ14" s="137">
        <v>51.3992</v>
      </c>
      <c r="CR14" s="137">
        <v>50.507300000000001</v>
      </c>
      <c r="CS14" s="137">
        <v>12.460599999999999</v>
      </c>
      <c r="CT14" s="137">
        <v>12.511900000000001</v>
      </c>
      <c r="CU14" s="137">
        <v>25.948</v>
      </c>
      <c r="CV14" s="137">
        <v>-78.082300000000004</v>
      </c>
      <c r="CW14" s="137">
        <v>27.660299999999999</v>
      </c>
      <c r="CX14" s="137">
        <v>12.4711</v>
      </c>
      <c r="CY14" s="137">
        <v>30.39</v>
      </c>
      <c r="CZ14" s="137">
        <v>54.96</v>
      </c>
      <c r="DA14" s="137">
        <v>33.054200000000002</v>
      </c>
      <c r="DB14" s="137">
        <v>31.498699999999999</v>
      </c>
      <c r="DC14" s="137">
        <v>-25.939699999999998</v>
      </c>
      <c r="DD14" s="137">
        <v>0</v>
      </c>
      <c r="DE14" s="138"/>
      <c r="DF14" s="137">
        <v>0</v>
      </c>
      <c r="DG14" s="137">
        <v>-69.200299999999999</v>
      </c>
      <c r="DH14" s="137">
        <v>0</v>
      </c>
      <c r="DI14" s="138"/>
      <c r="DJ14" s="137">
        <v>-71.900000000000006</v>
      </c>
      <c r="DK14" s="137">
        <v>-71.400000000000006</v>
      </c>
      <c r="DL14" s="137">
        <v>22.0029</v>
      </c>
      <c r="DM14" s="137">
        <v>32.6</v>
      </c>
      <c r="DN14" s="137">
        <v>29.52</v>
      </c>
      <c r="DO14" s="137">
        <v>44.96</v>
      </c>
      <c r="DP14" s="137">
        <v>32.83</v>
      </c>
      <c r="DQ14" s="137">
        <v>-1.39</v>
      </c>
      <c r="DR14" s="137">
        <v>59.954000000000001</v>
      </c>
      <c r="DS14" s="137">
        <v>69.906499999999994</v>
      </c>
      <c r="DT14" s="137">
        <v>-26.38</v>
      </c>
      <c r="DU14" s="137">
        <v>-26.7</v>
      </c>
      <c r="DV14" s="137">
        <v>88.83</v>
      </c>
      <c r="DW14" s="137">
        <v>52.39</v>
      </c>
      <c r="DX14" s="137">
        <v>70.072699999999998</v>
      </c>
      <c r="DY14" s="137">
        <v>68.636399999999995</v>
      </c>
      <c r="DZ14" s="137">
        <v>-19.240200000000002</v>
      </c>
      <c r="EA14" s="137">
        <v>-18.690899999999999</v>
      </c>
      <c r="EB14" s="137">
        <v>157.649</v>
      </c>
      <c r="EC14" s="137">
        <v>115.90900000000001</v>
      </c>
      <c r="ED14" s="137">
        <v>109.7336</v>
      </c>
      <c r="EE14" s="137">
        <v>111.26519999999999</v>
      </c>
      <c r="EF14" s="137">
        <v>98.018000000000001</v>
      </c>
      <c r="EG14" s="137">
        <v>76.606700000000004</v>
      </c>
      <c r="EH14" s="137">
        <v>-27.669</v>
      </c>
      <c r="EI14" s="137">
        <v>518.10889999999995</v>
      </c>
      <c r="EJ14" s="137">
        <v>427</v>
      </c>
      <c r="EK14" s="138"/>
      <c r="EL14" s="137">
        <v>-28.0061</v>
      </c>
      <c r="EM14" s="137">
        <v>-26.070599999999999</v>
      </c>
      <c r="EN14" s="138"/>
      <c r="EO14" s="137">
        <v>23.815100000000001</v>
      </c>
      <c r="EP14" s="137">
        <v>22.245699999999999</v>
      </c>
      <c r="EQ14" s="137">
        <v>115.248</v>
      </c>
      <c r="ER14" s="137">
        <v>-76.8309</v>
      </c>
      <c r="ES14" s="137">
        <v>-77.606999999999999</v>
      </c>
      <c r="ET14" s="137">
        <v>-44.979900000000001</v>
      </c>
      <c r="EU14" s="137">
        <v>0</v>
      </c>
      <c r="EV14" s="137">
        <v>-18.59</v>
      </c>
      <c r="EW14" s="137">
        <v>71.5</v>
      </c>
      <c r="EX14" s="137">
        <v>10.2136</v>
      </c>
      <c r="EY14" s="137">
        <v>3.4138999999999999</v>
      </c>
      <c r="EZ14" s="137">
        <v>-37.432400000000001</v>
      </c>
      <c r="FA14" s="137">
        <v>-36.573999999999998</v>
      </c>
      <c r="FB14" s="137">
        <v>6.359</v>
      </c>
      <c r="FC14" s="137">
        <v>-77.312899999999999</v>
      </c>
      <c r="FD14" s="137">
        <v>39.702599999999997</v>
      </c>
      <c r="FE14" s="137">
        <v>22.625900000000001</v>
      </c>
      <c r="FF14" s="138"/>
      <c r="FG14" s="137">
        <v>22.569199999999999</v>
      </c>
      <c r="FH14" s="137">
        <v>41.224600000000002</v>
      </c>
      <c r="FI14" s="137">
        <v>41.109400000000001</v>
      </c>
      <c r="FJ14" s="137">
        <v>40.200600000000001</v>
      </c>
      <c r="FK14" s="137">
        <v>31.6492</v>
      </c>
      <c r="FL14" s="137">
        <v>29.974699999999999</v>
      </c>
      <c r="FM14" s="137">
        <v>-19.424900000000001</v>
      </c>
      <c r="FN14" s="137">
        <v>20.430099999999999</v>
      </c>
      <c r="FO14" s="137">
        <v>20.465699999999998</v>
      </c>
      <c r="FP14" s="137">
        <v>-32.716900000000003</v>
      </c>
      <c r="FQ14" s="137">
        <v>-24.495899999999999</v>
      </c>
      <c r="FR14" s="137">
        <v>6.7842000000000002</v>
      </c>
      <c r="FS14" s="137">
        <v>-27.22</v>
      </c>
      <c r="FT14" s="138"/>
      <c r="FU14" s="137">
        <v>0.79010000000000002</v>
      </c>
      <c r="FV14" s="137">
        <v>1.43</v>
      </c>
      <c r="FW14" s="137">
        <v>13.46</v>
      </c>
      <c r="FX14" s="137">
        <v>0</v>
      </c>
      <c r="FY14" s="138"/>
      <c r="FZ14" s="139">
        <v>-10.093999999999999</v>
      </c>
      <c r="GA14" s="137">
        <v>4.4160000000000004</v>
      </c>
      <c r="GB14" s="137">
        <v>11.334099999999999</v>
      </c>
      <c r="GC14" s="137">
        <v>32.549999999999997</v>
      </c>
      <c r="GD14" s="137">
        <v>25.6249</v>
      </c>
      <c r="GE14" s="137">
        <v>33.396999999999998</v>
      </c>
      <c r="GF14" s="137">
        <v>14.65</v>
      </c>
      <c r="GG14" s="137">
        <v>76.365200000000002</v>
      </c>
      <c r="GH14" s="137">
        <v>31.5</v>
      </c>
      <c r="GI14" s="137">
        <v>-15.8742</v>
      </c>
      <c r="GJ14" s="137">
        <v>-5.4916</v>
      </c>
      <c r="GK14" s="137">
        <v>-6.0411000000000001</v>
      </c>
      <c r="GL14" s="137">
        <v>1.3331999999999999</v>
      </c>
      <c r="GM14" s="138"/>
      <c r="GN14" s="137">
        <v>0</v>
      </c>
      <c r="GO14" s="137">
        <v>-16.433599999999998</v>
      </c>
      <c r="GP14" s="137">
        <v>-22.7258</v>
      </c>
      <c r="GQ14" s="137">
        <v>14.0154</v>
      </c>
      <c r="GR14" s="137">
        <v>23.833400000000001</v>
      </c>
      <c r="GS14" s="137">
        <v>12.3371</v>
      </c>
      <c r="GT14" s="137">
        <v>13.370100000000001</v>
      </c>
      <c r="GU14" s="137">
        <v>-99.215900000000005</v>
      </c>
      <c r="GV14" s="137">
        <v>-16.706199999999999</v>
      </c>
      <c r="GW14" s="137">
        <v>34.192500000000003</v>
      </c>
      <c r="GX14" s="137">
        <v>-48.379300000000001</v>
      </c>
      <c r="GY14" s="137">
        <v>10.5886</v>
      </c>
      <c r="GZ14" s="137">
        <v>6.6517999999999997</v>
      </c>
      <c r="HA14" s="137">
        <v>6.3085000000000004</v>
      </c>
      <c r="HB14" s="137">
        <v>11.8476</v>
      </c>
      <c r="HC14" s="137">
        <v>156.3707</v>
      </c>
      <c r="HD14" s="137">
        <v>155.50729999999999</v>
      </c>
      <c r="HE14" s="137">
        <v>237.2</v>
      </c>
      <c r="HF14" s="137">
        <v>-237.81200000000001</v>
      </c>
      <c r="HG14" s="137">
        <v>-521.06590000000006</v>
      </c>
      <c r="HH14" s="137">
        <v>523.77840000000003</v>
      </c>
      <c r="HI14" s="137">
        <v>581.20119999999997</v>
      </c>
      <c r="HJ14" s="137">
        <v>-148.613</v>
      </c>
      <c r="HK14" s="137">
        <v>-149.2295</v>
      </c>
      <c r="HL14" s="137">
        <v>-63.644399999999997</v>
      </c>
      <c r="HM14" s="137">
        <v>-55.7301</v>
      </c>
      <c r="HN14" s="137">
        <v>79.523799999999994</v>
      </c>
      <c r="HO14" s="137">
        <v>77.4315</v>
      </c>
      <c r="HP14" s="137">
        <v>-109.8402</v>
      </c>
      <c r="HQ14" s="138"/>
      <c r="HR14" s="137">
        <v>33.632399999999997</v>
      </c>
      <c r="HS14" s="137">
        <v>33.577500000000001</v>
      </c>
      <c r="HT14" s="137">
        <v>-74.121499999999997</v>
      </c>
      <c r="HU14" s="137">
        <v>-74.289199999999994</v>
      </c>
      <c r="HV14" s="137">
        <v>81.36</v>
      </c>
      <c r="HW14" s="137">
        <v>80.540000000000006</v>
      </c>
      <c r="HX14" s="137">
        <v>45.8</v>
      </c>
      <c r="HY14" s="137">
        <v>46.4</v>
      </c>
      <c r="HZ14" s="137">
        <v>21.021899999999999</v>
      </c>
      <c r="IA14" s="137">
        <v>29.28</v>
      </c>
      <c r="IB14" s="137">
        <v>-390.52629999999999</v>
      </c>
      <c r="IC14" s="137">
        <v>105.39830000000001</v>
      </c>
      <c r="ID14" s="137">
        <v>105.1806</v>
      </c>
      <c r="IE14" s="137">
        <v>11.6</v>
      </c>
      <c r="IF14" s="137">
        <v>4.0999999999999996</v>
      </c>
      <c r="IG14" s="137">
        <v>-31.9</v>
      </c>
      <c r="IH14" s="137">
        <v>-38.700000000000003</v>
      </c>
      <c r="II14" s="137">
        <v>1.3794999999999999</v>
      </c>
      <c r="IJ14" s="138"/>
      <c r="IK14" s="137">
        <v>-563.73339999999996</v>
      </c>
      <c r="IL14" s="137">
        <v>-394.42779999999999</v>
      </c>
      <c r="IM14" s="137">
        <v>493.88490000000002</v>
      </c>
      <c r="IN14" s="137">
        <v>398.3981</v>
      </c>
      <c r="IO14" s="137">
        <v>-23.529699999999998</v>
      </c>
      <c r="IP14" s="137">
        <v>-391.09010000000001</v>
      </c>
      <c r="IQ14" s="137">
        <v>393.1653</v>
      </c>
      <c r="IR14" s="137">
        <v>-176.91659999999999</v>
      </c>
      <c r="IS14" s="137">
        <v>-238.1712</v>
      </c>
      <c r="IT14" s="137">
        <v>-384.14980000000003</v>
      </c>
      <c r="IU14" s="137">
        <v>101.2109</v>
      </c>
      <c r="IV14" s="137">
        <v>99.651300000000006</v>
      </c>
      <c r="IW14" s="137">
        <v>182.1541</v>
      </c>
      <c r="IX14" s="137">
        <v>-479.5591</v>
      </c>
      <c r="IY14" s="137">
        <v>244.86590000000001</v>
      </c>
      <c r="IZ14" s="137">
        <v>-238.6473</v>
      </c>
      <c r="JA14" s="137">
        <v>240.25139999999999</v>
      </c>
      <c r="JB14" s="137">
        <v>-10.9412</v>
      </c>
      <c r="JC14" s="137">
        <v>38.276699999999998</v>
      </c>
      <c r="JD14" s="137">
        <v>18.88</v>
      </c>
      <c r="JE14" s="137">
        <v>1.879</v>
      </c>
      <c r="JF14" s="137">
        <v>1.867</v>
      </c>
      <c r="JG14" s="137">
        <v>-18.399999999999999</v>
      </c>
      <c r="JH14" s="137">
        <v>-6.24</v>
      </c>
      <c r="JI14" s="138"/>
      <c r="JJ14" s="137">
        <v>5.7145000000000001</v>
      </c>
      <c r="JK14" s="137">
        <v>-40.285299999999999</v>
      </c>
      <c r="JL14" s="137">
        <v>-14.882099999999999</v>
      </c>
      <c r="JM14" s="137">
        <v>20.5</v>
      </c>
      <c r="JN14" s="137">
        <v>52.743000000000002</v>
      </c>
      <c r="JO14" s="137">
        <v>52.283999999999999</v>
      </c>
      <c r="JP14" s="138"/>
      <c r="JQ14" s="138"/>
      <c r="JR14" s="137">
        <v>52.716999999999999</v>
      </c>
      <c r="JS14" s="137">
        <v>53.501199999999997</v>
      </c>
      <c r="JT14" s="137">
        <v>52.282200000000003</v>
      </c>
      <c r="JU14" s="138"/>
      <c r="JV14" s="137">
        <v>-4.5</v>
      </c>
      <c r="JW14" s="137">
        <v>19.540299999999998</v>
      </c>
      <c r="JX14" s="137">
        <v>5.63</v>
      </c>
      <c r="JY14" s="138"/>
      <c r="JZ14" s="137">
        <v>-54.673200000000001</v>
      </c>
      <c r="KA14" s="137">
        <v>82.966300000000004</v>
      </c>
      <c r="KB14" s="137">
        <v>64.989400000000003</v>
      </c>
      <c r="KC14" s="137">
        <v>-53.497399999999999</v>
      </c>
      <c r="KD14" s="137">
        <v>-80.843100000000007</v>
      </c>
      <c r="KE14" s="137">
        <v>54.347700000000003</v>
      </c>
      <c r="KF14" s="137">
        <v>25.396899999999999</v>
      </c>
      <c r="KG14" s="137">
        <v>-1.5</v>
      </c>
      <c r="KH14" s="137">
        <v>1.1000000000000001</v>
      </c>
      <c r="KI14" s="137">
        <v>61.528199999999998</v>
      </c>
      <c r="KJ14" s="137">
        <v>43.530999999999999</v>
      </c>
    </row>
    <row r="15" spans="1:296" ht="18" customHeight="1" x14ac:dyDescent="0.3">
      <c r="A15" s="133" t="s">
        <v>69</v>
      </c>
      <c r="B15" s="133" t="s">
        <v>795</v>
      </c>
      <c r="C15" s="137">
        <v>0</v>
      </c>
      <c r="D15" s="138"/>
      <c r="E15" s="137">
        <v>17.931100000000001</v>
      </c>
      <c r="F15" s="139">
        <v>-23.468900000000001</v>
      </c>
      <c r="G15" s="137">
        <v>8.4431999999999992</v>
      </c>
      <c r="H15" s="137">
        <v>30.216999999999999</v>
      </c>
      <c r="I15" s="138"/>
      <c r="J15" s="137">
        <v>30.642199999999999</v>
      </c>
      <c r="K15" s="137">
        <v>-81.250399999999999</v>
      </c>
      <c r="L15" s="137">
        <v>44.177700000000002</v>
      </c>
      <c r="M15" s="137">
        <v>22.501300000000001</v>
      </c>
      <c r="N15" s="137">
        <v>22.192699999999999</v>
      </c>
      <c r="O15" s="137">
        <v>-33.299999999999997</v>
      </c>
      <c r="P15" s="137">
        <v>-29.164999999999999</v>
      </c>
      <c r="Q15" s="139">
        <v>26.4</v>
      </c>
      <c r="R15" s="139">
        <v>16.559999999999999</v>
      </c>
      <c r="S15" s="139">
        <v>-26.4</v>
      </c>
      <c r="T15" s="137">
        <v>14.2386</v>
      </c>
      <c r="U15" s="137">
        <v>42.444600000000001</v>
      </c>
      <c r="V15" s="137">
        <v>9.7088000000000001</v>
      </c>
      <c r="W15" s="137">
        <v>10.1469</v>
      </c>
      <c r="X15" s="137">
        <v>16.788</v>
      </c>
      <c r="Y15" s="137">
        <v>6.5903999999999998</v>
      </c>
      <c r="Z15" s="137">
        <v>5.1261000000000001</v>
      </c>
      <c r="AA15" s="137">
        <v>7.5004999999999997</v>
      </c>
      <c r="AB15" s="138"/>
      <c r="AC15" s="138"/>
      <c r="AD15" s="137">
        <v>-67.209999999999994</v>
      </c>
      <c r="AE15" s="137">
        <v>-66.61</v>
      </c>
      <c r="AF15" s="138"/>
      <c r="AG15" s="137">
        <v>33.299999999999997</v>
      </c>
      <c r="AH15" s="137">
        <v>28.6</v>
      </c>
      <c r="AI15" s="137">
        <v>28.091000000000001</v>
      </c>
      <c r="AJ15" s="137">
        <v>0.28999999999999998</v>
      </c>
      <c r="AK15" s="137">
        <v>-67.760000000000005</v>
      </c>
      <c r="AL15" s="137">
        <v>-67.53</v>
      </c>
      <c r="AM15" s="137">
        <v>-43.18</v>
      </c>
      <c r="AN15" s="137">
        <v>68.69</v>
      </c>
      <c r="AO15" s="137">
        <v>68.75</v>
      </c>
      <c r="AP15" s="137">
        <v>13.46</v>
      </c>
      <c r="AQ15" s="137">
        <v>1.9327000000000001</v>
      </c>
      <c r="AR15" s="137">
        <v>54.145299999999999</v>
      </c>
      <c r="AS15" s="137">
        <v>56.182400000000001</v>
      </c>
      <c r="AT15" s="137">
        <v>46.141300000000001</v>
      </c>
      <c r="AU15" s="137">
        <v>-56.6633</v>
      </c>
      <c r="AV15" s="137">
        <v>-55.005299999999998</v>
      </c>
      <c r="AW15" s="137">
        <v>18.1265</v>
      </c>
      <c r="AX15" s="137">
        <v>28.689399999999999</v>
      </c>
      <c r="AY15" s="137">
        <v>68.807599999999994</v>
      </c>
      <c r="AZ15" s="137">
        <v>70.004300000000001</v>
      </c>
      <c r="BA15" s="137">
        <v>14.219799999999999</v>
      </c>
      <c r="BB15" s="137">
        <v>9.2286999999999999</v>
      </c>
      <c r="BC15" s="137">
        <v>-435.1739</v>
      </c>
      <c r="BD15" s="137">
        <v>-8.75</v>
      </c>
      <c r="BE15" s="137">
        <v>-11.6</v>
      </c>
      <c r="BF15" s="137">
        <v>-11.4</v>
      </c>
      <c r="BG15" s="137">
        <v>62.318899999999999</v>
      </c>
      <c r="BH15" s="137">
        <v>62.3628</v>
      </c>
      <c r="BI15" s="137">
        <v>-2.8801000000000001</v>
      </c>
      <c r="BJ15" s="138"/>
      <c r="BK15" s="137">
        <v>-62.175600000000003</v>
      </c>
      <c r="BL15" s="137">
        <v>3.1202999999999999</v>
      </c>
      <c r="BM15" s="137">
        <v>7.1543999999999999</v>
      </c>
      <c r="BN15" s="137">
        <v>4.8939000000000004</v>
      </c>
      <c r="BO15" s="137">
        <v>478.19439999999997</v>
      </c>
      <c r="BP15" s="137">
        <v>99.795500000000004</v>
      </c>
      <c r="BQ15" s="137">
        <v>99.765000000000001</v>
      </c>
      <c r="BR15" s="137">
        <v>-503.39640000000003</v>
      </c>
      <c r="BS15" s="137">
        <v>405.51589999999999</v>
      </c>
      <c r="BT15" s="138"/>
      <c r="BU15" s="137">
        <v>-36.117199999999997</v>
      </c>
      <c r="BV15" s="137">
        <v>37.802100000000003</v>
      </c>
      <c r="BW15" s="137">
        <v>75.615099999999998</v>
      </c>
      <c r="BX15" s="137">
        <v>23.99</v>
      </c>
      <c r="BY15" s="137">
        <v>23.61</v>
      </c>
      <c r="BZ15" s="137">
        <v>47.54</v>
      </c>
      <c r="CA15" s="139">
        <v>71.75</v>
      </c>
      <c r="CB15" s="137">
        <v>-28.126799999999999</v>
      </c>
      <c r="CC15" s="137">
        <v>-27.457000000000001</v>
      </c>
      <c r="CD15" s="137">
        <v>98.305099999999996</v>
      </c>
      <c r="CE15" s="137">
        <v>97.254400000000004</v>
      </c>
      <c r="CF15" s="137">
        <v>39.423400000000001</v>
      </c>
      <c r="CG15" s="137">
        <v>-77.412599999999998</v>
      </c>
      <c r="CH15" s="137">
        <v>-76.319000000000003</v>
      </c>
      <c r="CI15" s="137">
        <v>0.90100000000000002</v>
      </c>
      <c r="CJ15" s="137">
        <v>0</v>
      </c>
      <c r="CK15" s="138"/>
      <c r="CL15" s="139">
        <v>28.624500000000001</v>
      </c>
      <c r="CM15" s="137">
        <v>81.099999999999994</v>
      </c>
      <c r="CN15" s="137">
        <v>72.599999999999994</v>
      </c>
      <c r="CO15" s="137">
        <v>-13.93</v>
      </c>
      <c r="CP15" s="137">
        <v>53.843499999999999</v>
      </c>
      <c r="CQ15" s="137">
        <v>51.992199999999997</v>
      </c>
      <c r="CR15" s="137">
        <v>51.837000000000003</v>
      </c>
      <c r="CS15" s="137">
        <v>14.1029</v>
      </c>
      <c r="CT15" s="137">
        <v>14.597899999999999</v>
      </c>
      <c r="CU15" s="137">
        <v>16.295100000000001</v>
      </c>
      <c r="CV15" s="137">
        <v>-69.503600000000006</v>
      </c>
      <c r="CW15" s="137">
        <v>17.369299999999999</v>
      </c>
      <c r="CX15" s="137">
        <v>12.0184</v>
      </c>
      <c r="CY15" s="137">
        <v>31.35</v>
      </c>
      <c r="CZ15" s="137">
        <v>54.01</v>
      </c>
      <c r="DA15" s="137">
        <v>32.5854</v>
      </c>
      <c r="DB15" s="137">
        <v>31.0593</v>
      </c>
      <c r="DC15" s="137">
        <v>-25.688400000000001</v>
      </c>
      <c r="DD15" s="137">
        <v>0</v>
      </c>
      <c r="DE15" s="138"/>
      <c r="DF15" s="137">
        <v>0</v>
      </c>
      <c r="DG15" s="137">
        <v>-65.734700000000004</v>
      </c>
      <c r="DH15" s="137">
        <v>0</v>
      </c>
      <c r="DI15" s="138"/>
      <c r="DJ15" s="139">
        <v>-71.900000000000006</v>
      </c>
      <c r="DK15" s="139">
        <v>-71.400000000000006</v>
      </c>
      <c r="DL15" s="137">
        <v>22.0029</v>
      </c>
      <c r="DM15" s="137">
        <v>32.700000000000003</v>
      </c>
      <c r="DN15" s="137">
        <v>29.52</v>
      </c>
      <c r="DO15" s="137">
        <v>44.48</v>
      </c>
      <c r="DP15" s="137">
        <v>32.5</v>
      </c>
      <c r="DQ15" s="137">
        <v>-1.5</v>
      </c>
      <c r="DR15" s="137">
        <v>59.659500000000001</v>
      </c>
      <c r="DS15" s="137">
        <v>65.966200000000001</v>
      </c>
      <c r="DT15" s="137">
        <v>-26.46</v>
      </c>
      <c r="DU15" s="137">
        <v>-26.83</v>
      </c>
      <c r="DV15" s="137">
        <v>87.5</v>
      </c>
      <c r="DW15" s="137">
        <v>51.41</v>
      </c>
      <c r="DX15" s="137">
        <v>67.654499999999999</v>
      </c>
      <c r="DY15" s="137">
        <v>65.581800000000001</v>
      </c>
      <c r="DZ15" s="137">
        <v>-18.327300000000001</v>
      </c>
      <c r="EA15" s="137">
        <v>-18.427299999999999</v>
      </c>
      <c r="EB15" s="137">
        <v>157.98599999999999</v>
      </c>
      <c r="EC15" s="137">
        <v>113.4114</v>
      </c>
      <c r="ED15" s="137">
        <v>108.0257</v>
      </c>
      <c r="EE15" s="137">
        <v>110.23520000000001</v>
      </c>
      <c r="EF15" s="137">
        <v>104.77379999999999</v>
      </c>
      <c r="EG15" s="137">
        <v>84.504599999999996</v>
      </c>
      <c r="EH15" s="137">
        <v>-27.837</v>
      </c>
      <c r="EI15" s="137">
        <v>510.7704</v>
      </c>
      <c r="EJ15" s="137">
        <v>440.03339999999997</v>
      </c>
      <c r="EK15" s="138"/>
      <c r="EL15" s="137">
        <v>-27.4377</v>
      </c>
      <c r="EM15" s="137">
        <v>-26.049099999999999</v>
      </c>
      <c r="EN15" s="138"/>
      <c r="EO15" s="137">
        <v>26.429500000000001</v>
      </c>
      <c r="EP15" s="137">
        <v>24.720700000000001</v>
      </c>
      <c r="EQ15" s="137">
        <v>129.072</v>
      </c>
      <c r="ER15" s="137">
        <v>-79.919600000000003</v>
      </c>
      <c r="ES15" s="137">
        <v>-81.215000000000003</v>
      </c>
      <c r="ET15" s="137">
        <v>-50.189300000000003</v>
      </c>
      <c r="EU15" s="137">
        <v>0</v>
      </c>
      <c r="EV15" s="137">
        <v>-17.510000000000002</v>
      </c>
      <c r="EW15" s="137">
        <v>87.3</v>
      </c>
      <c r="EX15" s="137">
        <v>10.178800000000001</v>
      </c>
      <c r="EY15" s="137">
        <v>9.1464999999999996</v>
      </c>
      <c r="EZ15" s="137">
        <v>-41.105800000000002</v>
      </c>
      <c r="FA15" s="137">
        <v>-39.9816</v>
      </c>
      <c r="FB15" s="137">
        <v>12.889799999999999</v>
      </c>
      <c r="FC15" s="137">
        <v>-82.268100000000004</v>
      </c>
      <c r="FD15" s="137">
        <v>46.8977</v>
      </c>
      <c r="FE15" s="137">
        <v>23.301100000000002</v>
      </c>
      <c r="FF15" s="138"/>
      <c r="FG15" s="137">
        <v>22.750900000000001</v>
      </c>
      <c r="FH15" s="137">
        <v>40.292000000000002</v>
      </c>
      <c r="FI15" s="137">
        <v>40.497999999999998</v>
      </c>
      <c r="FJ15" s="137">
        <v>39.473799999999997</v>
      </c>
      <c r="FK15" s="137">
        <v>27.462800000000001</v>
      </c>
      <c r="FL15" s="137">
        <v>27.295400000000001</v>
      </c>
      <c r="FM15" s="137">
        <v>-15.7409</v>
      </c>
      <c r="FN15" s="137">
        <v>20.457899999999999</v>
      </c>
      <c r="FO15" s="137">
        <v>20.453800000000001</v>
      </c>
      <c r="FP15" s="137">
        <v>-32.277799999999999</v>
      </c>
      <c r="FQ15" s="137">
        <v>-26.505199999999999</v>
      </c>
      <c r="FR15" s="137">
        <v>10.900399999999999</v>
      </c>
      <c r="FS15" s="137">
        <v>-28.41</v>
      </c>
      <c r="FT15" s="138"/>
      <c r="FU15" s="137">
        <v>0.76329999999999998</v>
      </c>
      <c r="FV15" s="137">
        <v>1.41</v>
      </c>
      <c r="FW15" s="137">
        <v>16.03</v>
      </c>
      <c r="FX15" s="137">
        <v>10.022600000000001</v>
      </c>
      <c r="FY15" s="138"/>
      <c r="FZ15" s="139">
        <v>-10.093</v>
      </c>
      <c r="GA15" s="137">
        <v>4.3</v>
      </c>
      <c r="GB15" s="138"/>
      <c r="GC15" s="137">
        <v>32.96</v>
      </c>
      <c r="GD15" s="137">
        <v>27.1844</v>
      </c>
      <c r="GE15" s="137">
        <v>34.083500000000001</v>
      </c>
      <c r="GF15" s="137">
        <v>14.42</v>
      </c>
      <c r="GG15" s="137">
        <v>75.853099999999998</v>
      </c>
      <c r="GH15" s="137">
        <v>32.1</v>
      </c>
      <c r="GI15" s="137">
        <v>-15.8553</v>
      </c>
      <c r="GJ15" s="137">
        <v>-5.7222</v>
      </c>
      <c r="GK15" s="137">
        <v>-6.2515999999999998</v>
      </c>
      <c r="GL15" s="137">
        <v>1.3081</v>
      </c>
      <c r="GM15" s="138"/>
      <c r="GN15" s="137">
        <v>0</v>
      </c>
      <c r="GO15" s="139">
        <v>-16.3446</v>
      </c>
      <c r="GP15" s="137">
        <v>-23.106999999999999</v>
      </c>
      <c r="GQ15" s="137">
        <v>14.4687</v>
      </c>
      <c r="GR15" s="137">
        <v>23.875</v>
      </c>
      <c r="GS15" s="137">
        <v>11.2241</v>
      </c>
      <c r="GT15" s="137">
        <v>11.2967</v>
      </c>
      <c r="GU15" s="137">
        <v>-99.159899999999993</v>
      </c>
      <c r="GV15" s="137">
        <v>-16.366599999999998</v>
      </c>
      <c r="GW15" s="137">
        <v>34.666499999999999</v>
      </c>
      <c r="GX15" s="137">
        <v>-47.703000000000003</v>
      </c>
      <c r="GY15" s="137">
        <v>10.757999999999999</v>
      </c>
      <c r="GZ15" s="137">
        <v>6.6322999999999999</v>
      </c>
      <c r="HA15" s="137">
        <v>6.3085000000000004</v>
      </c>
      <c r="HB15" s="137">
        <v>12.0017</v>
      </c>
      <c r="HC15" s="137">
        <v>158.5438</v>
      </c>
      <c r="HD15" s="137">
        <v>158.97829999999999</v>
      </c>
      <c r="HE15" s="137">
        <v>245.6</v>
      </c>
      <c r="HF15" s="137">
        <v>-245.93469999999999</v>
      </c>
      <c r="HG15" s="137">
        <v>-528.61609999999996</v>
      </c>
      <c r="HH15" s="137">
        <v>532.53390000000002</v>
      </c>
      <c r="HI15" s="137">
        <v>595.78030000000001</v>
      </c>
      <c r="HJ15" s="137">
        <v>-150.4049</v>
      </c>
      <c r="HK15" s="137">
        <v>-150.00810000000001</v>
      </c>
      <c r="HL15" s="137">
        <v>-61.874200000000002</v>
      </c>
      <c r="HM15" s="137">
        <v>-52.930599999999998</v>
      </c>
      <c r="HN15" s="137">
        <v>79.932299999999998</v>
      </c>
      <c r="HO15" s="137">
        <v>78.738</v>
      </c>
      <c r="HP15" s="138"/>
      <c r="HQ15" s="138"/>
      <c r="HR15" s="137">
        <v>33.588500000000003</v>
      </c>
      <c r="HS15" s="137">
        <v>32.720500000000001</v>
      </c>
      <c r="HT15" s="137">
        <v>-75.308000000000007</v>
      </c>
      <c r="HU15" s="137">
        <v>-75.2517</v>
      </c>
      <c r="HV15" s="137">
        <v>80.09</v>
      </c>
      <c r="HW15" s="137">
        <v>80.06</v>
      </c>
      <c r="HX15" s="137">
        <v>45.1</v>
      </c>
      <c r="HY15" s="137">
        <v>45.2</v>
      </c>
      <c r="HZ15" s="137">
        <v>20.900099999999998</v>
      </c>
      <c r="IA15" s="137">
        <v>30.24</v>
      </c>
      <c r="IB15" s="137">
        <v>-392.9615</v>
      </c>
      <c r="IC15" s="137">
        <v>106.0243</v>
      </c>
      <c r="ID15" s="137">
        <v>105.5853</v>
      </c>
      <c r="IE15" s="137">
        <v>12.2</v>
      </c>
      <c r="IF15" s="137">
        <v>7.5</v>
      </c>
      <c r="IG15" s="137">
        <v>-30.2</v>
      </c>
      <c r="IH15" s="137">
        <v>-36.9</v>
      </c>
      <c r="II15" s="138"/>
      <c r="IJ15" s="137">
        <v>1.1557999999999999</v>
      </c>
      <c r="IK15" s="137">
        <v>-584.13369999999998</v>
      </c>
      <c r="IL15" s="137">
        <v>-404.11110000000002</v>
      </c>
      <c r="IM15" s="137">
        <v>500.54640000000001</v>
      </c>
      <c r="IN15" s="137">
        <v>402.77519999999998</v>
      </c>
      <c r="IO15" s="137">
        <v>-31.071400000000001</v>
      </c>
      <c r="IP15" s="137">
        <v>-391.22050000000002</v>
      </c>
      <c r="IQ15" s="137">
        <v>391.9581</v>
      </c>
      <c r="IR15" s="137">
        <v>-176.82040000000001</v>
      </c>
      <c r="IS15" s="137">
        <v>-238.49510000000001</v>
      </c>
      <c r="IT15" s="137">
        <v>-381.7903</v>
      </c>
      <c r="IU15" s="137">
        <v>99.112499999999997</v>
      </c>
      <c r="IV15" s="137">
        <v>99.058700000000002</v>
      </c>
      <c r="IW15" s="137">
        <v>183.2133</v>
      </c>
      <c r="IX15" s="137">
        <v>-482.45069999999998</v>
      </c>
      <c r="IY15" s="137">
        <v>247.99359999999999</v>
      </c>
      <c r="IZ15" s="137">
        <v>-242.8202</v>
      </c>
      <c r="JA15" s="137">
        <v>241.54949999999999</v>
      </c>
      <c r="JB15" s="137">
        <v>-10.334199999999999</v>
      </c>
      <c r="JC15" s="137">
        <v>38.915599999999998</v>
      </c>
      <c r="JD15" s="137">
        <v>19.600000000000001</v>
      </c>
      <c r="JE15" s="137">
        <v>1.853</v>
      </c>
      <c r="JF15" s="137">
        <v>1.847</v>
      </c>
      <c r="JG15" s="137">
        <v>-18.48</v>
      </c>
      <c r="JH15" s="137">
        <v>-5.84</v>
      </c>
      <c r="JI15" s="138"/>
      <c r="JJ15" s="137">
        <v>6.4469000000000003</v>
      </c>
      <c r="JK15" s="137">
        <v>-39.757399999999997</v>
      </c>
      <c r="JL15" s="137">
        <v>-14.882099999999999</v>
      </c>
      <c r="JM15" s="137">
        <v>19.5</v>
      </c>
      <c r="JN15" s="137">
        <v>49.991</v>
      </c>
      <c r="JO15" s="137">
        <v>50.110999999999997</v>
      </c>
      <c r="JP15" s="138"/>
      <c r="JQ15" s="138"/>
      <c r="JR15" s="137">
        <v>52.503900000000002</v>
      </c>
      <c r="JS15" s="137">
        <v>50.630200000000002</v>
      </c>
      <c r="JT15" s="137">
        <v>52.890900000000002</v>
      </c>
      <c r="JU15" s="138"/>
      <c r="JV15" s="137">
        <v>-3.1</v>
      </c>
      <c r="JW15" s="137">
        <v>18.883199999999999</v>
      </c>
      <c r="JX15" s="137">
        <v>5.71</v>
      </c>
      <c r="JY15" s="138"/>
      <c r="JZ15" s="137">
        <v>-54.7744</v>
      </c>
      <c r="KA15" s="137">
        <v>80.040199999999999</v>
      </c>
      <c r="KB15" s="137">
        <v>62.565300000000001</v>
      </c>
      <c r="KC15" s="137">
        <v>-53.415199999999999</v>
      </c>
      <c r="KD15" s="137">
        <v>-79.363200000000006</v>
      </c>
      <c r="KE15" s="137">
        <v>52.891300000000001</v>
      </c>
      <c r="KF15" s="137">
        <v>25.1983</v>
      </c>
      <c r="KG15" s="137">
        <v>-1.1000000000000001</v>
      </c>
      <c r="KH15" s="137">
        <v>1.6</v>
      </c>
      <c r="KI15" s="137">
        <v>67.328500000000005</v>
      </c>
      <c r="KJ15" s="137">
        <v>43.352200000000003</v>
      </c>
    </row>
    <row r="16" spans="1:296" ht="18" customHeight="1" x14ac:dyDescent="0.3">
      <c r="A16" s="133" t="s">
        <v>69</v>
      </c>
      <c r="B16" s="133" t="s">
        <v>796</v>
      </c>
      <c r="C16" s="140">
        <v>0</v>
      </c>
      <c r="D16" s="141"/>
      <c r="E16" s="142">
        <v>17.6218</v>
      </c>
      <c r="F16" s="140">
        <v>-23.648700000000002</v>
      </c>
      <c r="G16" s="140">
        <v>8.4314999999999998</v>
      </c>
      <c r="H16" s="140">
        <v>30.214600000000001</v>
      </c>
      <c r="I16" s="141"/>
      <c r="J16" s="140">
        <v>30.583100000000002</v>
      </c>
      <c r="K16" s="140">
        <v>-82.106700000000004</v>
      </c>
      <c r="L16" s="140">
        <v>44.158499999999997</v>
      </c>
      <c r="M16" s="140">
        <v>22.389299999999999</v>
      </c>
      <c r="N16" s="140">
        <v>21.957100000000001</v>
      </c>
      <c r="O16" s="140">
        <v>-33.299999999999997</v>
      </c>
      <c r="P16" s="140">
        <v>-28.974</v>
      </c>
      <c r="Q16" s="140">
        <v>26.4</v>
      </c>
      <c r="R16" s="140">
        <v>16.559999999999999</v>
      </c>
      <c r="S16" s="140">
        <v>-26.4</v>
      </c>
      <c r="T16" s="140">
        <v>14.13</v>
      </c>
      <c r="U16" s="140">
        <v>42.742199999999997</v>
      </c>
      <c r="V16" s="140">
        <v>9.7576999999999998</v>
      </c>
      <c r="W16" s="140">
        <v>9.4491999999999994</v>
      </c>
      <c r="X16" s="140">
        <v>15.833399999999999</v>
      </c>
      <c r="Y16" s="140">
        <v>6.6083999999999996</v>
      </c>
      <c r="Z16" s="140">
        <v>5.2770999999999999</v>
      </c>
      <c r="AA16" s="140">
        <v>6.5373000000000001</v>
      </c>
      <c r="AB16" s="141"/>
      <c r="AC16" s="141"/>
      <c r="AD16" s="140">
        <v>-68.08</v>
      </c>
      <c r="AE16" s="140">
        <v>-68.650000000000006</v>
      </c>
      <c r="AF16" s="141"/>
      <c r="AG16" s="140">
        <v>33.299999999999997</v>
      </c>
      <c r="AH16" s="140">
        <v>28.6</v>
      </c>
      <c r="AI16" s="140">
        <v>28.271000000000001</v>
      </c>
      <c r="AJ16" s="140">
        <v>0.28899999999999998</v>
      </c>
      <c r="AK16" s="140">
        <v>-66.489999999999995</v>
      </c>
      <c r="AL16" s="140">
        <v>-66.42</v>
      </c>
      <c r="AM16" s="140">
        <v>-47.85</v>
      </c>
      <c r="AN16" s="140">
        <v>66.849999999999994</v>
      </c>
      <c r="AO16" s="140">
        <v>66.8</v>
      </c>
      <c r="AP16" s="140">
        <v>13.173299999999999</v>
      </c>
      <c r="AQ16" s="140">
        <v>1.7287999999999999</v>
      </c>
      <c r="AR16" s="140">
        <v>54.666699999999999</v>
      </c>
      <c r="AS16" s="140">
        <v>56.286900000000003</v>
      </c>
      <c r="AT16" s="140">
        <v>46.674199999999999</v>
      </c>
      <c r="AU16" s="140">
        <v>-55.8568</v>
      </c>
      <c r="AV16" s="140">
        <v>-55.603400000000001</v>
      </c>
      <c r="AW16" s="140">
        <v>10.612500000000001</v>
      </c>
      <c r="AX16" s="140">
        <v>11.358599999999999</v>
      </c>
      <c r="AY16" s="140">
        <v>70.489599999999996</v>
      </c>
      <c r="AZ16" s="140">
        <v>71.803600000000003</v>
      </c>
      <c r="BA16" s="140">
        <v>6.4901</v>
      </c>
      <c r="BB16" s="140">
        <v>5.5452000000000004</v>
      </c>
      <c r="BC16" s="140">
        <v>-413.61709999999999</v>
      </c>
      <c r="BD16" s="140">
        <v>-9.0772999999999993</v>
      </c>
      <c r="BE16" s="140">
        <v>-11.4</v>
      </c>
      <c r="BF16" s="140">
        <v>-11.3</v>
      </c>
      <c r="BG16" s="140">
        <v>61.186999999999998</v>
      </c>
      <c r="BH16" s="140">
        <v>60.244500000000002</v>
      </c>
      <c r="BI16" s="140">
        <v>-2.9731999999999998</v>
      </c>
      <c r="BJ16" s="141"/>
      <c r="BK16" s="140">
        <v>-59.901899999999998</v>
      </c>
      <c r="BL16" s="140">
        <v>3.4807000000000001</v>
      </c>
      <c r="BM16" s="140">
        <v>7.0278999999999998</v>
      </c>
      <c r="BN16" s="140">
        <v>4.8910999999999998</v>
      </c>
      <c r="BO16" s="140">
        <v>462.38580000000002</v>
      </c>
      <c r="BP16" s="140">
        <v>96.987799999999993</v>
      </c>
      <c r="BQ16" s="140">
        <v>97.323499999999996</v>
      </c>
      <c r="BR16" s="140">
        <v>-496.74040000000002</v>
      </c>
      <c r="BS16" s="140">
        <v>390.60579999999999</v>
      </c>
      <c r="BT16" s="141"/>
      <c r="BU16" s="140">
        <v>-36.254100000000001</v>
      </c>
      <c r="BV16" s="140">
        <v>37.923099999999998</v>
      </c>
      <c r="BW16" s="140">
        <v>75.744799999999998</v>
      </c>
      <c r="BX16" s="140">
        <v>23.86</v>
      </c>
      <c r="BY16" s="140">
        <v>23.69</v>
      </c>
      <c r="BZ16" s="142">
        <v>47.725000000000001</v>
      </c>
      <c r="CA16" s="140">
        <v>71.510000000000005</v>
      </c>
      <c r="CB16" s="140">
        <v>-28.796600000000002</v>
      </c>
      <c r="CC16" s="140">
        <v>-28.796600000000002</v>
      </c>
      <c r="CD16" s="140">
        <v>100.50620000000001</v>
      </c>
      <c r="CE16" s="140">
        <v>101.26309999999999</v>
      </c>
      <c r="CF16" s="140">
        <v>38.034999999999997</v>
      </c>
      <c r="CG16" s="140">
        <v>-74.652699999999996</v>
      </c>
      <c r="CH16" s="140">
        <v>-73.664299999999997</v>
      </c>
      <c r="CI16" s="140">
        <v>1.1677999999999999</v>
      </c>
      <c r="CJ16" s="140">
        <v>0</v>
      </c>
      <c r="CK16" s="141"/>
      <c r="CL16" s="140">
        <v>28.469000000000001</v>
      </c>
      <c r="CM16" s="140">
        <v>80.400000000000006</v>
      </c>
      <c r="CN16" s="140">
        <v>73.3</v>
      </c>
      <c r="CO16" s="140">
        <v>-14.12</v>
      </c>
      <c r="CP16" s="140">
        <v>54.0794</v>
      </c>
      <c r="CQ16" s="140">
        <v>52.932299999999998</v>
      </c>
      <c r="CR16" s="140">
        <v>52.592700000000001</v>
      </c>
      <c r="CS16" s="140">
        <v>16.4224</v>
      </c>
      <c r="CT16" s="140">
        <v>16.619599999999998</v>
      </c>
      <c r="CU16" s="140">
        <v>1</v>
      </c>
      <c r="CV16" s="140">
        <v>-66.604500000000002</v>
      </c>
      <c r="CW16" s="140">
        <v>11.795999999999999</v>
      </c>
      <c r="CX16" s="140">
        <v>12.3993</v>
      </c>
      <c r="CY16" s="140">
        <v>31.14</v>
      </c>
      <c r="CZ16" s="140">
        <v>53.4</v>
      </c>
      <c r="DA16" s="140">
        <v>32.5854</v>
      </c>
      <c r="DB16" s="140">
        <v>31.0593</v>
      </c>
      <c r="DC16" s="140">
        <v>-25.738399999999999</v>
      </c>
      <c r="DD16" s="140">
        <v>0</v>
      </c>
      <c r="DE16" s="141"/>
      <c r="DF16" s="140">
        <v>0</v>
      </c>
      <c r="DG16" s="140">
        <v>-62.271700000000003</v>
      </c>
      <c r="DH16" s="140">
        <v>0</v>
      </c>
      <c r="DI16" s="141"/>
      <c r="DJ16" s="142">
        <v>-71.900000000000006</v>
      </c>
      <c r="DK16" s="142">
        <v>-72.55</v>
      </c>
      <c r="DL16" s="140">
        <v>21.7667</v>
      </c>
      <c r="DM16" s="140">
        <v>33</v>
      </c>
      <c r="DN16" s="140">
        <v>28.94</v>
      </c>
      <c r="DO16" s="142">
        <v>44.73</v>
      </c>
      <c r="DP16" s="142">
        <v>32.664999999999999</v>
      </c>
      <c r="DQ16" s="140">
        <v>-1.41</v>
      </c>
      <c r="DR16" s="140">
        <v>59.737000000000002</v>
      </c>
      <c r="DS16" s="140">
        <v>62.051000000000002</v>
      </c>
      <c r="DT16" s="140">
        <v>-25.95</v>
      </c>
      <c r="DU16" s="140">
        <v>-26.47</v>
      </c>
      <c r="DV16" s="140">
        <v>87.32</v>
      </c>
      <c r="DW16" s="140">
        <v>51.65</v>
      </c>
      <c r="DX16" s="140">
        <v>62.818199999999997</v>
      </c>
      <c r="DY16" s="140">
        <v>62.2</v>
      </c>
      <c r="DZ16" s="140">
        <v>-22.081499999999998</v>
      </c>
      <c r="EA16" s="140">
        <v>-20.690899999999999</v>
      </c>
      <c r="EB16" s="140">
        <v>152.99870000000001</v>
      </c>
      <c r="EC16" s="140">
        <v>109.93899999999999</v>
      </c>
      <c r="ED16" s="140">
        <v>104.3616</v>
      </c>
      <c r="EE16" s="140">
        <v>105.9246</v>
      </c>
      <c r="EF16" s="140">
        <v>115.00490000000001</v>
      </c>
      <c r="EG16" s="140">
        <v>95.797700000000006</v>
      </c>
      <c r="EH16" s="140">
        <v>-26.376000000000001</v>
      </c>
      <c r="EI16" s="140">
        <v>507.12560000000002</v>
      </c>
      <c r="EJ16" s="140">
        <v>443.83010000000002</v>
      </c>
      <c r="EK16" s="141"/>
      <c r="EL16" s="140">
        <v>-28.2135</v>
      </c>
      <c r="EM16" s="140">
        <v>-26.4039</v>
      </c>
      <c r="EN16" s="141"/>
      <c r="EO16" s="140">
        <v>23.1858</v>
      </c>
      <c r="EP16" s="140">
        <v>22.722899999999999</v>
      </c>
      <c r="EQ16" s="140">
        <v>184.38</v>
      </c>
      <c r="ER16" s="140">
        <v>-86.412599999999998</v>
      </c>
      <c r="ES16" s="140">
        <v>-88.730699999999999</v>
      </c>
      <c r="ET16" s="140">
        <v>-62.059899999999999</v>
      </c>
      <c r="EU16" s="140">
        <v>15.29</v>
      </c>
      <c r="EV16" s="140">
        <v>-15.15</v>
      </c>
      <c r="EW16" s="140">
        <v>109.4</v>
      </c>
      <c r="EX16" s="140">
        <v>10.3156</v>
      </c>
      <c r="EY16" s="140">
        <v>1.9388000000000001</v>
      </c>
      <c r="EZ16" s="140">
        <v>-36.177199999999999</v>
      </c>
      <c r="FA16" s="140">
        <v>-35.638500000000001</v>
      </c>
      <c r="FB16" s="140">
        <v>4.5594999999999999</v>
      </c>
      <c r="FC16" s="140">
        <v>-93.578400000000002</v>
      </c>
      <c r="FD16" s="140">
        <v>58.832599999999999</v>
      </c>
      <c r="FE16" s="140">
        <v>22.468399999999999</v>
      </c>
      <c r="FF16" s="141"/>
      <c r="FG16" s="140">
        <v>22.820799999999998</v>
      </c>
      <c r="FH16" s="140">
        <v>40.726300000000002</v>
      </c>
      <c r="FI16" s="140">
        <v>42.02</v>
      </c>
      <c r="FJ16" s="140">
        <v>40.296999999999997</v>
      </c>
      <c r="FK16" s="140">
        <v>29.1374</v>
      </c>
      <c r="FL16" s="140">
        <v>29.1374</v>
      </c>
      <c r="FM16" s="140">
        <v>-31.146899999999999</v>
      </c>
      <c r="FN16" s="140">
        <v>23.561699999999998</v>
      </c>
      <c r="FO16" s="140">
        <v>23.648700000000002</v>
      </c>
      <c r="FP16" s="140">
        <v>-47.545999999999999</v>
      </c>
      <c r="FQ16" s="140">
        <v>-38.6494</v>
      </c>
      <c r="FR16" s="140">
        <v>9.9336000000000002</v>
      </c>
      <c r="FS16" s="140">
        <v>-28.7</v>
      </c>
      <c r="FT16" s="141"/>
      <c r="FU16" s="140">
        <v>0.76329999999999998</v>
      </c>
      <c r="FV16" s="140">
        <v>1.44</v>
      </c>
      <c r="FW16" s="140">
        <v>16.12</v>
      </c>
      <c r="FX16" s="140">
        <v>0</v>
      </c>
      <c r="FY16" s="141"/>
      <c r="FZ16" s="140">
        <v>-10.092000000000001</v>
      </c>
      <c r="GA16" s="140">
        <v>4.1230000000000002</v>
      </c>
      <c r="GB16" s="141"/>
      <c r="GC16" s="140">
        <v>35.43</v>
      </c>
      <c r="GD16" s="140">
        <v>40.762300000000003</v>
      </c>
      <c r="GE16" s="140">
        <v>46.335700000000003</v>
      </c>
      <c r="GF16" s="140">
        <v>14.58</v>
      </c>
      <c r="GG16" s="140">
        <v>77.160399999999996</v>
      </c>
      <c r="GH16" s="140">
        <v>30.8</v>
      </c>
      <c r="GI16" s="140">
        <v>-16.0288</v>
      </c>
      <c r="GJ16" s="140">
        <v>-5.7476000000000003</v>
      </c>
      <c r="GK16" s="140">
        <v>-6.1096000000000004</v>
      </c>
      <c r="GL16" s="140">
        <v>1.3357000000000001</v>
      </c>
      <c r="GM16" s="141"/>
      <c r="GN16" s="140">
        <v>0</v>
      </c>
      <c r="GO16" s="140">
        <v>-16.255500000000001</v>
      </c>
      <c r="GP16" s="140">
        <v>-22.8703</v>
      </c>
      <c r="GQ16" s="140">
        <v>14.407999999999999</v>
      </c>
      <c r="GR16" s="140">
        <v>23.725100000000001</v>
      </c>
      <c r="GS16" s="140">
        <v>9.0116999999999994</v>
      </c>
      <c r="GT16" s="140">
        <v>8.6862999999999992</v>
      </c>
      <c r="GU16" s="140">
        <v>-99.795900000000003</v>
      </c>
      <c r="GV16" s="140">
        <v>-16.4907</v>
      </c>
      <c r="GW16" s="140">
        <v>34.683</v>
      </c>
      <c r="GX16" s="140">
        <v>-48.188800000000001</v>
      </c>
      <c r="GY16" s="140">
        <v>11.192299999999999</v>
      </c>
      <c r="GZ16" s="140">
        <v>6.6127000000000002</v>
      </c>
      <c r="HA16" s="140">
        <v>6.3085000000000004</v>
      </c>
      <c r="HB16" s="140">
        <v>12.7288</v>
      </c>
      <c r="HC16" s="140">
        <v>155.92519999999999</v>
      </c>
      <c r="HD16" s="140">
        <v>158.4417</v>
      </c>
      <c r="HE16" s="140">
        <v>248.1</v>
      </c>
      <c r="HF16" s="140">
        <v>-245.44589999999999</v>
      </c>
      <c r="HG16" s="140">
        <v>-530.59590000000003</v>
      </c>
      <c r="HH16" s="140">
        <v>530.61320000000001</v>
      </c>
      <c r="HI16" s="140">
        <v>595.67240000000004</v>
      </c>
      <c r="HJ16" s="140">
        <v>-149.00559999999999</v>
      </c>
      <c r="HK16" s="140">
        <v>-151.36539999999999</v>
      </c>
      <c r="HL16" s="140">
        <v>-60.715200000000003</v>
      </c>
      <c r="HM16" s="140">
        <v>-52.924900000000001</v>
      </c>
      <c r="HN16" s="140">
        <v>79.338099999999997</v>
      </c>
      <c r="HO16" s="140">
        <v>79.801699999999997</v>
      </c>
      <c r="HP16" s="141"/>
      <c r="HQ16" s="141"/>
      <c r="HR16" s="140">
        <v>33.028199999999998</v>
      </c>
      <c r="HS16" s="140">
        <v>32.380000000000003</v>
      </c>
      <c r="HT16" s="140">
        <v>-74.526300000000006</v>
      </c>
      <c r="HU16" s="140">
        <v>-75.309399999999997</v>
      </c>
      <c r="HV16" s="140">
        <v>80.77</v>
      </c>
      <c r="HW16" s="140">
        <v>80.790000000000006</v>
      </c>
      <c r="HX16" s="140">
        <v>42.4</v>
      </c>
      <c r="HY16" s="140">
        <v>42.7</v>
      </c>
      <c r="HZ16" s="140">
        <v>21.002700000000001</v>
      </c>
      <c r="IA16" s="140">
        <v>30.08</v>
      </c>
      <c r="IB16" s="140">
        <v>-385.80990000000003</v>
      </c>
      <c r="IC16" s="140">
        <v>107.117</v>
      </c>
      <c r="ID16" s="140">
        <v>106.2276</v>
      </c>
      <c r="IE16" s="140">
        <v>12.2</v>
      </c>
      <c r="IF16" s="140">
        <v>2.8</v>
      </c>
      <c r="IG16" s="140">
        <v>-31</v>
      </c>
      <c r="IH16" s="140">
        <v>-40.700000000000003</v>
      </c>
      <c r="II16" s="141"/>
      <c r="IJ16" s="140">
        <v>1.0403</v>
      </c>
      <c r="IK16" s="140">
        <v>-587.84829999999999</v>
      </c>
      <c r="IL16" s="140">
        <v>-408.18439999999998</v>
      </c>
      <c r="IM16" s="140">
        <v>495.32909999999998</v>
      </c>
      <c r="IN16" s="140">
        <v>398.1438</v>
      </c>
      <c r="IO16" s="140">
        <v>-37.477200000000003</v>
      </c>
      <c r="IP16" s="140">
        <v>-390.63900000000001</v>
      </c>
      <c r="IQ16" s="140">
        <v>388.30669999999998</v>
      </c>
      <c r="IR16" s="140">
        <v>-183.45750000000001</v>
      </c>
      <c r="IS16" s="140">
        <v>-235.8006</v>
      </c>
      <c r="IT16" s="140">
        <v>-385.83640000000003</v>
      </c>
      <c r="IU16" s="140">
        <v>96.414599999999993</v>
      </c>
      <c r="IV16" s="140">
        <v>98.784400000000005</v>
      </c>
      <c r="IW16" s="140">
        <v>183.8913</v>
      </c>
      <c r="IX16" s="140">
        <v>-475.92739999999998</v>
      </c>
      <c r="IY16" s="140">
        <v>246.535</v>
      </c>
      <c r="IZ16" s="140">
        <v>-240.71729999999999</v>
      </c>
      <c r="JA16" s="140">
        <v>241.79910000000001</v>
      </c>
      <c r="JB16" s="140">
        <v>-10.597799999999999</v>
      </c>
      <c r="JC16" s="140">
        <v>40.683199999999999</v>
      </c>
      <c r="JD16" s="140">
        <v>17.920000000000002</v>
      </c>
      <c r="JE16" s="140">
        <v>1.851</v>
      </c>
      <c r="JF16" s="140">
        <v>1.8620000000000001</v>
      </c>
      <c r="JG16" s="140">
        <v>-17.52</v>
      </c>
      <c r="JH16" s="140">
        <v>-7.2</v>
      </c>
      <c r="JI16" s="141"/>
      <c r="JJ16" s="140">
        <v>7.8537999999999997</v>
      </c>
      <c r="JK16" s="140">
        <v>-38.439</v>
      </c>
      <c r="JL16" s="140">
        <v>-16.7864</v>
      </c>
      <c r="JM16" s="140">
        <v>18.2</v>
      </c>
      <c r="JN16" s="140">
        <v>49.301000000000002</v>
      </c>
      <c r="JO16" s="140">
        <v>49.671999999999997</v>
      </c>
      <c r="JP16" s="141"/>
      <c r="JQ16" s="141"/>
      <c r="JR16" s="140">
        <v>52.532200000000003</v>
      </c>
      <c r="JS16" s="140">
        <v>52.214500000000001</v>
      </c>
      <c r="JT16" s="140">
        <v>52.159799999999997</v>
      </c>
      <c r="JU16" s="141"/>
      <c r="JV16" s="140">
        <v>0.4</v>
      </c>
      <c r="JW16" s="140">
        <v>23.440899999999999</v>
      </c>
      <c r="JX16" s="140">
        <v>5.71</v>
      </c>
      <c r="JY16" s="141"/>
      <c r="JZ16" s="140">
        <v>-49.039499999999997</v>
      </c>
      <c r="KA16" s="140">
        <v>79.372900000000001</v>
      </c>
      <c r="KB16" s="140">
        <v>61.284799999999997</v>
      </c>
      <c r="KC16" s="140">
        <v>-48.944699999999997</v>
      </c>
      <c r="KD16" s="140">
        <v>-78.160300000000007</v>
      </c>
      <c r="KE16" s="140">
        <v>51.902299999999997</v>
      </c>
      <c r="KF16" s="140">
        <v>25.568000000000001</v>
      </c>
      <c r="KG16" s="140">
        <v>-5.2</v>
      </c>
      <c r="KH16" s="140">
        <v>5.8</v>
      </c>
      <c r="KI16" s="140">
        <v>68.820899999999995</v>
      </c>
      <c r="KJ16" s="140">
        <v>36.327100000000002</v>
      </c>
    </row>
    <row r="17" spans="1:296" ht="18" customHeight="1" x14ac:dyDescent="0.3">
      <c r="A17" s="133" t="s">
        <v>69</v>
      </c>
      <c r="B17" s="133" t="s">
        <v>797</v>
      </c>
      <c r="C17" s="134">
        <v>0</v>
      </c>
      <c r="D17" s="135"/>
      <c r="E17" s="134">
        <v>17.3125</v>
      </c>
      <c r="F17" s="134">
        <v>-22.656600000000001</v>
      </c>
      <c r="G17" s="134">
        <v>8.3412000000000006</v>
      </c>
      <c r="H17" s="134">
        <v>30.042899999999999</v>
      </c>
      <c r="I17" s="135"/>
      <c r="J17" s="134">
        <v>30.444900000000001</v>
      </c>
      <c r="K17" s="134">
        <v>-80.322699999999998</v>
      </c>
      <c r="L17" s="134">
        <v>43.940300000000001</v>
      </c>
      <c r="M17" s="134">
        <v>22.507300000000001</v>
      </c>
      <c r="N17" s="134">
        <v>21.898099999999999</v>
      </c>
      <c r="O17" s="134">
        <v>-33.299999999999997</v>
      </c>
      <c r="P17" s="134">
        <v>-29.988</v>
      </c>
      <c r="Q17" s="134">
        <v>26.4</v>
      </c>
      <c r="R17" s="136">
        <v>16.146000000000001</v>
      </c>
      <c r="S17" s="134">
        <v>-26.4</v>
      </c>
      <c r="T17" s="134">
        <v>13.9953</v>
      </c>
      <c r="U17" s="134">
        <v>40.809399999999997</v>
      </c>
      <c r="V17" s="134">
        <v>11.539899999999999</v>
      </c>
      <c r="W17" s="134">
        <v>11.6105</v>
      </c>
      <c r="X17" s="134">
        <v>19.873899999999999</v>
      </c>
      <c r="Y17" s="134">
        <v>6.6479999999999997</v>
      </c>
      <c r="Z17" s="134">
        <v>4.4398999999999997</v>
      </c>
      <c r="AA17" s="134">
        <v>7.4314999999999998</v>
      </c>
      <c r="AB17" s="135"/>
      <c r="AC17" s="135"/>
      <c r="AD17" s="134">
        <v>-67.959999999999994</v>
      </c>
      <c r="AE17" s="134">
        <v>-67.78</v>
      </c>
      <c r="AF17" s="135"/>
      <c r="AG17" s="134">
        <v>35.520000000000003</v>
      </c>
      <c r="AH17" s="134">
        <v>28.6</v>
      </c>
      <c r="AI17" s="134">
        <v>28.545000000000002</v>
      </c>
      <c r="AJ17" s="134">
        <v>0.29699999999999999</v>
      </c>
      <c r="AK17" s="134">
        <v>-67.599999999999994</v>
      </c>
      <c r="AL17" s="134">
        <v>-67.95</v>
      </c>
      <c r="AM17" s="134">
        <v>-45.13</v>
      </c>
      <c r="AN17" s="134">
        <v>70.739999999999995</v>
      </c>
      <c r="AO17" s="134">
        <v>69.62</v>
      </c>
      <c r="AP17" s="134">
        <v>13.1244</v>
      </c>
      <c r="AQ17" s="134">
        <v>1.7703</v>
      </c>
      <c r="AR17" s="134">
        <v>55.309600000000003</v>
      </c>
      <c r="AS17" s="134">
        <v>57.3416</v>
      </c>
      <c r="AT17" s="134">
        <v>49.594200000000001</v>
      </c>
      <c r="AU17" s="134">
        <v>-54.173999999999999</v>
      </c>
      <c r="AV17" s="134">
        <v>-54.56</v>
      </c>
      <c r="AW17" s="134">
        <v>8.4064999999999994</v>
      </c>
      <c r="AX17" s="134">
        <v>9.2218999999999998</v>
      </c>
      <c r="AY17" s="134">
        <v>72.485399999999998</v>
      </c>
      <c r="AZ17" s="134">
        <v>73.149000000000001</v>
      </c>
      <c r="BA17" s="134">
        <v>6.0125000000000002</v>
      </c>
      <c r="BB17" s="134">
        <v>5.4896000000000003</v>
      </c>
      <c r="BC17" s="134">
        <v>-426.94060000000002</v>
      </c>
      <c r="BD17" s="134">
        <v>-11.089600000000001</v>
      </c>
      <c r="BE17" s="134">
        <v>-11.7</v>
      </c>
      <c r="BF17" s="134">
        <v>-11.7</v>
      </c>
      <c r="BG17" s="134">
        <v>60.440199999999997</v>
      </c>
      <c r="BH17" s="134">
        <v>59.846800000000002</v>
      </c>
      <c r="BI17" s="134">
        <v>-3.0987</v>
      </c>
      <c r="BJ17" s="135"/>
      <c r="BK17" s="134">
        <v>-58.716999999999999</v>
      </c>
      <c r="BL17" s="134">
        <v>3.6798000000000002</v>
      </c>
      <c r="BM17" s="134">
        <v>7.02</v>
      </c>
      <c r="BN17" s="134">
        <v>4.8139000000000003</v>
      </c>
      <c r="BO17" s="134">
        <v>475.90550000000002</v>
      </c>
      <c r="BP17" s="134">
        <v>102.42010000000001</v>
      </c>
      <c r="BQ17" s="134">
        <v>102.6948</v>
      </c>
      <c r="BR17" s="134">
        <v>-503.75380000000001</v>
      </c>
      <c r="BS17" s="134">
        <v>410.26319999999998</v>
      </c>
      <c r="BT17" s="135"/>
      <c r="BU17" s="134">
        <v>-39.2714</v>
      </c>
      <c r="BV17" s="134">
        <v>41.491199999999999</v>
      </c>
      <c r="BW17" s="134">
        <v>77.870400000000004</v>
      </c>
      <c r="BX17" s="134">
        <v>25.13</v>
      </c>
      <c r="BY17" s="134">
        <v>24.91</v>
      </c>
      <c r="BZ17" s="134">
        <v>47.91</v>
      </c>
      <c r="CA17" s="134">
        <v>72.239999999999995</v>
      </c>
      <c r="CB17" s="134">
        <v>-26.2514</v>
      </c>
      <c r="CC17" s="134">
        <v>-26.385400000000001</v>
      </c>
      <c r="CD17" s="134">
        <v>99.789900000000003</v>
      </c>
      <c r="CE17" s="134">
        <v>99.805400000000006</v>
      </c>
      <c r="CF17" s="134">
        <v>36.8934</v>
      </c>
      <c r="CG17" s="134">
        <v>-83.064599999999999</v>
      </c>
      <c r="CH17" s="134">
        <v>-83.436099999999996</v>
      </c>
      <c r="CI17" s="134">
        <v>-5.5899999999999998E-2</v>
      </c>
      <c r="CJ17" s="134">
        <v>0</v>
      </c>
      <c r="CK17" s="135"/>
      <c r="CL17" s="136">
        <v>28.219000000000001</v>
      </c>
      <c r="CM17" s="134">
        <v>83.6</v>
      </c>
      <c r="CN17" s="134">
        <v>74.7</v>
      </c>
      <c r="CO17" s="134">
        <v>-14.1</v>
      </c>
      <c r="CP17" s="134">
        <v>52.018999999999998</v>
      </c>
      <c r="CQ17" s="134">
        <v>50.968600000000002</v>
      </c>
      <c r="CR17" s="134">
        <v>50.754100000000001</v>
      </c>
      <c r="CS17" s="134">
        <v>11.803800000000001</v>
      </c>
      <c r="CT17" s="134">
        <v>12.7536</v>
      </c>
      <c r="CU17" s="134">
        <v>18.793399999999998</v>
      </c>
      <c r="CV17" s="134">
        <v>-72.545599999999993</v>
      </c>
      <c r="CW17" s="134">
        <v>21.5273</v>
      </c>
      <c r="CX17" s="134">
        <v>12.368</v>
      </c>
      <c r="CY17" s="134">
        <v>32.14</v>
      </c>
      <c r="CZ17" s="134">
        <v>56.19</v>
      </c>
      <c r="DA17" s="134">
        <v>33.054200000000002</v>
      </c>
      <c r="DB17" s="134">
        <v>31.0593</v>
      </c>
      <c r="DC17" s="134">
        <v>-26.006</v>
      </c>
      <c r="DD17" s="134">
        <v>0</v>
      </c>
      <c r="DE17" s="135"/>
      <c r="DF17" s="134">
        <v>0</v>
      </c>
      <c r="DG17" s="134">
        <v>-72.669899999999998</v>
      </c>
      <c r="DH17" s="134">
        <v>0</v>
      </c>
      <c r="DI17" s="135"/>
      <c r="DJ17" s="134">
        <v>-71.900000000000006</v>
      </c>
      <c r="DK17" s="136">
        <v>-73.7</v>
      </c>
      <c r="DL17" s="134">
        <v>21.508500000000002</v>
      </c>
      <c r="DM17" s="134">
        <v>33.5</v>
      </c>
      <c r="DN17" s="134">
        <v>30.78</v>
      </c>
      <c r="DO17" s="134">
        <v>44.98</v>
      </c>
      <c r="DP17" s="134">
        <v>32.83</v>
      </c>
      <c r="DQ17" s="134">
        <v>-1.93</v>
      </c>
      <c r="DR17" s="134">
        <v>60.155500000000004</v>
      </c>
      <c r="DS17" s="134">
        <v>72.139099999999999</v>
      </c>
      <c r="DT17" s="134">
        <v>-26.05</v>
      </c>
      <c r="DU17" s="134">
        <v>-26.43</v>
      </c>
      <c r="DV17" s="134">
        <v>89.07</v>
      </c>
      <c r="DW17" s="134">
        <v>52.07</v>
      </c>
      <c r="DX17" s="134">
        <v>73.545500000000004</v>
      </c>
      <c r="DY17" s="134">
        <v>71.8</v>
      </c>
      <c r="DZ17" s="134">
        <v>-16.168399999999998</v>
      </c>
      <c r="EA17" s="134">
        <v>-15.681800000000001</v>
      </c>
      <c r="EB17" s="134">
        <v>163.45840000000001</v>
      </c>
      <c r="EC17" s="134">
        <v>119.4376</v>
      </c>
      <c r="ED17" s="134">
        <v>114.51949999999999</v>
      </c>
      <c r="EE17" s="134">
        <v>116.28440000000001</v>
      </c>
      <c r="EF17" s="134">
        <v>116.9299</v>
      </c>
      <c r="EG17" s="134">
        <v>94.716399999999993</v>
      </c>
      <c r="EH17" s="134">
        <v>-26.321999999999999</v>
      </c>
      <c r="EI17" s="134">
        <v>515.07560000000001</v>
      </c>
      <c r="EJ17" s="134">
        <v>439.45639999999997</v>
      </c>
      <c r="EK17" s="135"/>
      <c r="EL17" s="134">
        <v>-27.3688</v>
      </c>
      <c r="EM17" s="134">
        <v>-26.844200000000001</v>
      </c>
      <c r="EN17" s="135"/>
      <c r="EO17" s="134">
        <v>24.596900000000002</v>
      </c>
      <c r="EP17" s="134">
        <v>23.130400000000002</v>
      </c>
      <c r="EQ17" s="134">
        <v>165.94800000000001</v>
      </c>
      <c r="ER17" s="134">
        <v>-83.1631</v>
      </c>
      <c r="ES17" s="134">
        <v>-84.595200000000006</v>
      </c>
      <c r="ET17" s="134">
        <v>-62.062199999999997</v>
      </c>
      <c r="EU17" s="134">
        <v>15.05</v>
      </c>
      <c r="EV17" s="134">
        <v>-22.75</v>
      </c>
      <c r="EW17" s="134">
        <v>96</v>
      </c>
      <c r="EX17" s="134">
        <v>10.247999999999999</v>
      </c>
      <c r="EY17" s="134">
        <v>6.4793000000000003</v>
      </c>
      <c r="EZ17" s="134">
        <v>-40.343899999999998</v>
      </c>
      <c r="FA17" s="134">
        <v>-39.2027</v>
      </c>
      <c r="FB17" s="134">
        <v>9.8901000000000003</v>
      </c>
      <c r="FC17" s="134">
        <v>-90.518699999999995</v>
      </c>
      <c r="FD17" s="134">
        <v>58.0779</v>
      </c>
      <c r="FE17" s="134">
        <v>23.590699999999998</v>
      </c>
      <c r="FF17" s="135"/>
      <c r="FG17" s="134">
        <v>25.879799999999999</v>
      </c>
      <c r="FH17" s="134">
        <v>39.720999999999997</v>
      </c>
      <c r="FI17" s="134">
        <v>41.082000000000001</v>
      </c>
      <c r="FJ17" s="134">
        <v>38.894100000000002</v>
      </c>
      <c r="FK17" s="134">
        <v>25.620799999999999</v>
      </c>
      <c r="FL17" s="134">
        <v>25.9557</v>
      </c>
      <c r="FM17" s="134">
        <v>-15.406000000000001</v>
      </c>
      <c r="FN17" s="134">
        <v>18.290299999999998</v>
      </c>
      <c r="FO17" s="134">
        <v>18.5291</v>
      </c>
      <c r="FP17" s="134">
        <v>-32.127299999999998</v>
      </c>
      <c r="FQ17" s="134">
        <v>-24.729600000000001</v>
      </c>
      <c r="FR17" s="134">
        <v>9.7211999999999996</v>
      </c>
      <c r="FS17" s="134">
        <v>-27.66</v>
      </c>
      <c r="FT17" s="135"/>
      <c r="FU17" s="134">
        <v>0.7974</v>
      </c>
      <c r="FV17" s="134">
        <v>1.42</v>
      </c>
      <c r="FW17" s="134">
        <v>16.16</v>
      </c>
      <c r="FX17" s="134">
        <v>0</v>
      </c>
      <c r="FY17" s="135"/>
      <c r="FZ17" s="134">
        <v>-9.9499999999999993</v>
      </c>
      <c r="GA17" s="134">
        <v>4.1420000000000003</v>
      </c>
      <c r="GB17" s="135"/>
      <c r="GC17" s="134">
        <v>36.1</v>
      </c>
      <c r="GD17" s="134">
        <v>26.102</v>
      </c>
      <c r="GE17" s="134">
        <v>31.689900000000002</v>
      </c>
      <c r="GF17" s="134">
        <v>15.29</v>
      </c>
      <c r="GG17" s="134">
        <v>74.807100000000005</v>
      </c>
      <c r="GH17" s="134">
        <v>30.2</v>
      </c>
      <c r="GI17" s="134">
        <v>-16.3933</v>
      </c>
      <c r="GJ17" s="134">
        <v>-5.6097999999999999</v>
      </c>
      <c r="GK17" s="134">
        <v>-5.7714999999999996</v>
      </c>
      <c r="GL17" s="134">
        <v>1.343</v>
      </c>
      <c r="GM17" s="135"/>
      <c r="GN17" s="134">
        <v>0</v>
      </c>
      <c r="GO17" s="134">
        <v>-17.315300000000001</v>
      </c>
      <c r="GP17" s="134">
        <v>-23.9834</v>
      </c>
      <c r="GQ17" s="134">
        <v>13.6256</v>
      </c>
      <c r="GR17" s="134">
        <v>24.655799999999999</v>
      </c>
      <c r="GS17" s="134">
        <v>12.9658</v>
      </c>
      <c r="GT17" s="134">
        <v>11.876899999999999</v>
      </c>
      <c r="GU17" s="134">
        <v>-99.971999999999994</v>
      </c>
      <c r="GV17" s="134">
        <v>-16.519200000000001</v>
      </c>
      <c r="GW17" s="134">
        <v>35.058700000000002</v>
      </c>
      <c r="GX17" s="134">
        <v>-48.448799999999999</v>
      </c>
      <c r="GY17" s="134">
        <v>12.831899999999999</v>
      </c>
      <c r="GZ17" s="134">
        <v>6.8178000000000001</v>
      </c>
      <c r="HA17" s="134">
        <v>6.5721999999999996</v>
      </c>
      <c r="HB17" s="134">
        <v>14.376200000000001</v>
      </c>
      <c r="HC17" s="134">
        <v>160.1139</v>
      </c>
      <c r="HD17" s="134">
        <v>160.1087</v>
      </c>
      <c r="HE17" s="136">
        <v>249.55</v>
      </c>
      <c r="HF17" s="134">
        <v>-246.6412</v>
      </c>
      <c r="HG17" s="134">
        <v>-531.13009999999997</v>
      </c>
      <c r="HH17" s="134">
        <v>528.78480000000002</v>
      </c>
      <c r="HI17" s="134">
        <v>606.81600000000003</v>
      </c>
      <c r="HJ17" s="134">
        <v>-153.48169999999999</v>
      </c>
      <c r="HK17" s="134">
        <v>-152.75559999999999</v>
      </c>
      <c r="HL17" s="134">
        <v>-60.156799999999997</v>
      </c>
      <c r="HM17" s="134">
        <v>-52.363999999999997</v>
      </c>
      <c r="HN17" s="134">
        <v>77.683300000000003</v>
      </c>
      <c r="HO17" s="134">
        <v>79.735200000000006</v>
      </c>
      <c r="HP17" s="135"/>
      <c r="HQ17" s="135"/>
      <c r="HR17" s="134">
        <v>33.610399999999998</v>
      </c>
      <c r="HS17" s="134">
        <v>33.577500000000001</v>
      </c>
      <c r="HT17" s="134">
        <v>-75.365799999999993</v>
      </c>
      <c r="HU17" s="134">
        <v>-75.119500000000002</v>
      </c>
      <c r="HV17" s="134">
        <v>82.72</v>
      </c>
      <c r="HW17" s="134">
        <v>82.09</v>
      </c>
      <c r="HX17" s="134">
        <v>45.9</v>
      </c>
      <c r="HY17" s="134">
        <v>45.7</v>
      </c>
      <c r="HZ17" s="134">
        <v>21.021899999999999</v>
      </c>
      <c r="IA17" s="134">
        <v>30.56</v>
      </c>
      <c r="IB17" s="134">
        <v>-389.08460000000002</v>
      </c>
      <c r="IC17" s="134">
        <v>107.0102</v>
      </c>
      <c r="ID17" s="134">
        <v>107.5257</v>
      </c>
      <c r="IE17" s="134">
        <v>12.8</v>
      </c>
      <c r="IF17" s="134">
        <v>3.4</v>
      </c>
      <c r="IG17" s="134">
        <v>-31.9</v>
      </c>
      <c r="IH17" s="134">
        <v>-36.799999999999997</v>
      </c>
      <c r="II17" s="134">
        <v>1.1892</v>
      </c>
      <c r="IJ17" s="135"/>
      <c r="IK17" s="134">
        <v>-596.34280000000001</v>
      </c>
      <c r="IL17" s="134">
        <v>-405.51569999999998</v>
      </c>
      <c r="IM17" s="134">
        <v>508.71480000000003</v>
      </c>
      <c r="IN17" s="134">
        <v>402.77510000000001</v>
      </c>
      <c r="IO17" s="134">
        <v>-30.673400000000001</v>
      </c>
      <c r="IP17" s="134">
        <v>-387.8759</v>
      </c>
      <c r="IQ17" s="134">
        <v>393.57749999999999</v>
      </c>
      <c r="IR17" s="134">
        <v>-178.79329999999999</v>
      </c>
      <c r="IS17" s="134">
        <v>-241.23390000000001</v>
      </c>
      <c r="IT17" s="134">
        <v>-388.3159</v>
      </c>
      <c r="IU17" s="134">
        <v>101.0354</v>
      </c>
      <c r="IV17" s="134">
        <v>102.3539</v>
      </c>
      <c r="IW17" s="134">
        <v>181.00899999999999</v>
      </c>
      <c r="IX17" s="134">
        <v>-483.50400000000002</v>
      </c>
      <c r="IY17" s="134">
        <v>249.34790000000001</v>
      </c>
      <c r="IZ17" s="134">
        <v>-243.99510000000001</v>
      </c>
      <c r="JA17" s="134">
        <v>245.30539999999999</v>
      </c>
      <c r="JB17" s="134">
        <v>-10.070499999999999</v>
      </c>
      <c r="JC17" s="134">
        <v>39.811</v>
      </c>
      <c r="JD17" s="134">
        <v>17.68</v>
      </c>
      <c r="JE17" s="134">
        <v>1.76</v>
      </c>
      <c r="JF17" s="134">
        <v>1.7769999999999999</v>
      </c>
      <c r="JG17" s="134">
        <v>-17.68</v>
      </c>
      <c r="JH17" s="134">
        <v>-5.92</v>
      </c>
      <c r="JI17" s="135"/>
      <c r="JJ17" s="134">
        <v>6.4469000000000003</v>
      </c>
      <c r="JK17" s="134">
        <v>-39.229399999999998</v>
      </c>
      <c r="JL17" s="134">
        <v>-16.7559</v>
      </c>
      <c r="JM17" s="134">
        <v>19.3</v>
      </c>
      <c r="JN17" s="134">
        <v>53.463000000000001</v>
      </c>
      <c r="JO17" s="134">
        <v>53.609000000000002</v>
      </c>
      <c r="JP17" s="135"/>
      <c r="JQ17" s="135"/>
      <c r="JR17" s="134">
        <v>52.655799999999999</v>
      </c>
      <c r="JS17" s="134">
        <v>51.567900000000002</v>
      </c>
      <c r="JT17" s="134">
        <v>52.688800000000001</v>
      </c>
      <c r="JU17" s="135"/>
      <c r="JV17" s="134">
        <v>-2.4</v>
      </c>
      <c r="JW17" s="134">
        <v>23.115100000000002</v>
      </c>
      <c r="JX17" s="134">
        <v>5.91</v>
      </c>
      <c r="JY17" s="135"/>
      <c r="JZ17" s="134">
        <v>-50.900300000000001</v>
      </c>
      <c r="KA17" s="134">
        <v>79.485299999999995</v>
      </c>
      <c r="KB17" s="134">
        <v>61.614100000000001</v>
      </c>
      <c r="KC17" s="134">
        <v>-50.680599999999998</v>
      </c>
      <c r="KD17" s="134">
        <v>-78.080399999999997</v>
      </c>
      <c r="KE17" s="134">
        <v>51.559199999999997</v>
      </c>
      <c r="KF17" s="134">
        <v>25.673300000000001</v>
      </c>
      <c r="KG17" s="134">
        <v>-3.1</v>
      </c>
      <c r="KH17" s="134">
        <v>3</v>
      </c>
      <c r="KI17" s="134">
        <v>82.071399999999997</v>
      </c>
      <c r="KJ17" s="134">
        <v>41.6708</v>
      </c>
    </row>
    <row r="18" spans="1:296" ht="18" customHeight="1" x14ac:dyDescent="0.3">
      <c r="A18" s="133" t="s">
        <v>69</v>
      </c>
      <c r="B18" s="133" t="s">
        <v>798</v>
      </c>
      <c r="C18" s="137">
        <v>0</v>
      </c>
      <c r="D18" s="138"/>
      <c r="E18" s="137">
        <v>17.063700000000001</v>
      </c>
      <c r="F18" s="137">
        <v>-22.410799999999998</v>
      </c>
      <c r="G18" s="137">
        <v>8.4974000000000007</v>
      </c>
      <c r="H18" s="137">
        <v>30.798300000000001</v>
      </c>
      <c r="I18" s="138"/>
      <c r="J18" s="137">
        <v>32.453600000000002</v>
      </c>
      <c r="K18" s="137">
        <v>-85.905100000000004</v>
      </c>
      <c r="L18" s="137">
        <v>45.113799999999998</v>
      </c>
      <c r="M18" s="137">
        <v>22.843299999999999</v>
      </c>
      <c r="N18" s="137">
        <v>22.389900000000001</v>
      </c>
      <c r="O18" s="137">
        <v>-4.4400000000000004</v>
      </c>
      <c r="P18" s="137">
        <v>-31.292000000000002</v>
      </c>
      <c r="Q18" s="137">
        <v>28.6</v>
      </c>
      <c r="R18" s="137">
        <v>15.731999999999999</v>
      </c>
      <c r="S18" s="137">
        <v>-26.4</v>
      </c>
      <c r="T18" s="137">
        <v>14.0482</v>
      </c>
      <c r="U18" s="137">
        <v>47.537799999999997</v>
      </c>
      <c r="V18" s="137">
        <v>14.3086</v>
      </c>
      <c r="W18" s="137">
        <v>14.5457</v>
      </c>
      <c r="X18" s="137">
        <v>24.403300000000002</v>
      </c>
      <c r="Y18" s="137">
        <v>6.5773999999999999</v>
      </c>
      <c r="Z18" s="137">
        <v>1.8912</v>
      </c>
      <c r="AA18" s="137">
        <v>7.0838999999999999</v>
      </c>
      <c r="AB18" s="138"/>
      <c r="AC18" s="138"/>
      <c r="AD18" s="138"/>
      <c r="AE18" s="138"/>
      <c r="AF18" s="138"/>
      <c r="AG18" s="137">
        <v>4.4400000000000004</v>
      </c>
      <c r="AH18" s="137">
        <v>28.6</v>
      </c>
      <c r="AI18" s="137">
        <v>29.39</v>
      </c>
      <c r="AJ18" s="137">
        <v>0.3</v>
      </c>
      <c r="AK18" s="139">
        <v>-66.668599999999998</v>
      </c>
      <c r="AL18" s="139">
        <v>-66.754300000000001</v>
      </c>
      <c r="AM18" s="139">
        <v>-45.097099999999998</v>
      </c>
      <c r="AN18" s="139">
        <v>67.87</v>
      </c>
      <c r="AO18" s="139">
        <v>67.7714</v>
      </c>
      <c r="AP18" s="137">
        <v>13.173400000000001</v>
      </c>
      <c r="AQ18" s="137">
        <v>1.6369</v>
      </c>
      <c r="AR18" s="137">
        <v>56.289099999999998</v>
      </c>
      <c r="AS18" s="137">
        <v>58.173499999999997</v>
      </c>
      <c r="AT18" s="137">
        <v>48.619300000000003</v>
      </c>
      <c r="AU18" s="137">
        <v>-50.123100000000001</v>
      </c>
      <c r="AV18" s="137">
        <v>-49.940800000000003</v>
      </c>
      <c r="AW18" s="137">
        <v>8.3577999999999992</v>
      </c>
      <c r="AX18" s="137">
        <v>9.3046000000000006</v>
      </c>
      <c r="AY18" s="137">
        <v>70.304500000000004</v>
      </c>
      <c r="AZ18" s="137">
        <v>71.354100000000003</v>
      </c>
      <c r="BA18" s="137">
        <v>5.2618</v>
      </c>
      <c r="BB18" s="137">
        <v>3.8597999999999999</v>
      </c>
      <c r="BC18" s="137">
        <v>-421.74579999999997</v>
      </c>
      <c r="BD18" s="137">
        <v>-7.9089999999999998</v>
      </c>
      <c r="BE18" s="137">
        <v>-11.7</v>
      </c>
      <c r="BF18" s="137">
        <v>-11.6</v>
      </c>
      <c r="BG18" s="137">
        <v>55.225700000000003</v>
      </c>
      <c r="BH18" s="137">
        <v>54.703099999999999</v>
      </c>
      <c r="BI18" s="137">
        <v>-3.2879999999999998</v>
      </c>
      <c r="BJ18" s="138"/>
      <c r="BK18" s="137">
        <v>-50.984299999999998</v>
      </c>
      <c r="BL18" s="137">
        <v>3.3437999999999999</v>
      </c>
      <c r="BM18" s="137">
        <v>7.2906000000000004</v>
      </c>
      <c r="BN18" s="137">
        <v>4.9869000000000003</v>
      </c>
      <c r="BO18" s="137">
        <v>471.02249999999998</v>
      </c>
      <c r="BP18" s="137">
        <v>113.65089999999999</v>
      </c>
      <c r="BQ18" s="137">
        <v>113.5288</v>
      </c>
      <c r="BR18" s="137">
        <v>-510.63240000000002</v>
      </c>
      <c r="BS18" s="137">
        <v>420.88170000000002</v>
      </c>
      <c r="BT18" s="138"/>
      <c r="BU18" s="137">
        <v>-29.032599999999999</v>
      </c>
      <c r="BV18" s="137">
        <v>30.613800000000001</v>
      </c>
      <c r="BW18" s="137">
        <v>80.135800000000003</v>
      </c>
      <c r="BX18" s="137">
        <v>25.32</v>
      </c>
      <c r="BY18" s="137">
        <v>25.39</v>
      </c>
      <c r="BZ18" s="137">
        <v>48.9</v>
      </c>
      <c r="CA18" s="137">
        <v>72.989999999999995</v>
      </c>
      <c r="CB18" s="137">
        <v>-33.217199999999998</v>
      </c>
      <c r="CC18" s="137">
        <v>-33.083199999999998</v>
      </c>
      <c r="CD18" s="137">
        <v>100.9502</v>
      </c>
      <c r="CE18" s="137">
        <v>102.9494</v>
      </c>
      <c r="CF18" s="137">
        <v>36.701999999999998</v>
      </c>
      <c r="CG18" s="137">
        <v>-86.374600000000001</v>
      </c>
      <c r="CH18" s="137">
        <v>-85.989599999999996</v>
      </c>
      <c r="CI18" s="137">
        <v>-1.8827</v>
      </c>
      <c r="CJ18" s="137">
        <v>0</v>
      </c>
      <c r="CK18" s="138"/>
      <c r="CL18" s="137">
        <v>27.969000000000001</v>
      </c>
      <c r="CM18" s="137">
        <v>84.7</v>
      </c>
      <c r="CN18" s="137">
        <v>75.900000000000006</v>
      </c>
      <c r="CO18" s="137">
        <v>-14.1</v>
      </c>
      <c r="CP18" s="137">
        <v>52.616700000000002</v>
      </c>
      <c r="CQ18" s="137">
        <v>51.0426</v>
      </c>
      <c r="CR18" s="137">
        <v>50.763100000000001</v>
      </c>
      <c r="CS18" s="137">
        <v>13.944000000000001</v>
      </c>
      <c r="CT18" s="137">
        <v>14.820600000000001</v>
      </c>
      <c r="CU18" s="137">
        <v>25.8843</v>
      </c>
      <c r="CV18" s="137">
        <v>-82.119799999999998</v>
      </c>
      <c r="CW18" s="137">
        <v>28.348099999999999</v>
      </c>
      <c r="CX18" s="137">
        <v>12.593999999999999</v>
      </c>
      <c r="CY18" s="137">
        <v>33.18</v>
      </c>
      <c r="CZ18" s="137">
        <v>57.48</v>
      </c>
      <c r="DA18" s="137">
        <v>33.5229</v>
      </c>
      <c r="DB18" s="137">
        <v>31.938199999999998</v>
      </c>
      <c r="DC18" s="137">
        <v>-26.386199999999999</v>
      </c>
      <c r="DD18" s="137">
        <v>0</v>
      </c>
      <c r="DE18" s="138"/>
      <c r="DF18" s="137">
        <v>0</v>
      </c>
      <c r="DG18" s="137">
        <v>-76.973799999999997</v>
      </c>
      <c r="DH18" s="137">
        <v>0</v>
      </c>
      <c r="DI18" s="138"/>
      <c r="DJ18" s="137">
        <v>-74.2</v>
      </c>
      <c r="DK18" s="137">
        <v>-73.7</v>
      </c>
      <c r="DL18" s="137">
        <v>21.492000000000001</v>
      </c>
      <c r="DM18" s="137">
        <v>34.200000000000003</v>
      </c>
      <c r="DN18" s="137">
        <v>33.06</v>
      </c>
      <c r="DO18" s="137">
        <v>46.5</v>
      </c>
      <c r="DP18" s="137">
        <v>33.840000000000003</v>
      </c>
      <c r="DQ18" s="137">
        <v>-2.4500000000000002</v>
      </c>
      <c r="DR18" s="137">
        <v>60.698</v>
      </c>
      <c r="DS18" s="137">
        <v>77.799400000000006</v>
      </c>
      <c r="DT18" s="137">
        <v>-26.4</v>
      </c>
      <c r="DU18" s="137">
        <v>-26.95</v>
      </c>
      <c r="DV18" s="137">
        <v>91.14</v>
      </c>
      <c r="DW18" s="137">
        <v>52.81</v>
      </c>
      <c r="DX18" s="137">
        <v>79.2727</v>
      </c>
      <c r="DY18" s="137">
        <v>77.563599999999994</v>
      </c>
      <c r="DZ18" s="137">
        <v>-18.731000000000002</v>
      </c>
      <c r="EA18" s="137">
        <v>-18.0364</v>
      </c>
      <c r="EB18" s="137">
        <v>168.15430000000001</v>
      </c>
      <c r="EC18" s="137">
        <v>123.52249999999999</v>
      </c>
      <c r="ED18" s="137">
        <v>116.96729999999999</v>
      </c>
      <c r="EE18" s="137">
        <v>119.0609</v>
      </c>
      <c r="EF18" s="137">
        <v>93.738200000000006</v>
      </c>
      <c r="EG18" s="137">
        <v>73.741500000000002</v>
      </c>
      <c r="EH18" s="137">
        <v>-27.445</v>
      </c>
      <c r="EI18" s="137">
        <v>520.46600000000001</v>
      </c>
      <c r="EJ18" s="138"/>
      <c r="EK18" s="138"/>
      <c r="EL18" s="137">
        <v>-28.208500000000001</v>
      </c>
      <c r="EM18" s="137">
        <v>-27.392600000000002</v>
      </c>
      <c r="EN18" s="138"/>
      <c r="EO18" s="137">
        <v>3.4278</v>
      </c>
      <c r="EP18" s="137">
        <v>2.9197000000000002</v>
      </c>
      <c r="EQ18" s="137">
        <v>150.58799999999999</v>
      </c>
      <c r="ER18" s="137">
        <v>-73.302000000000007</v>
      </c>
      <c r="ES18" s="137">
        <v>-74.281899999999993</v>
      </c>
      <c r="ET18" s="137">
        <v>-41.098500000000001</v>
      </c>
      <c r="EU18" s="137">
        <v>0</v>
      </c>
      <c r="EV18" s="137">
        <v>-16.11</v>
      </c>
      <c r="EW18" s="137">
        <v>99.4</v>
      </c>
      <c r="EX18" s="137">
        <v>10.6174</v>
      </c>
      <c r="EY18" s="137">
        <v>-37.591099999999997</v>
      </c>
      <c r="EZ18" s="137">
        <v>-40.801499999999997</v>
      </c>
      <c r="FA18" s="137">
        <v>-39.497700000000002</v>
      </c>
      <c r="FB18" s="137">
        <v>10.0616</v>
      </c>
      <c r="FC18" s="137">
        <v>-71.863100000000003</v>
      </c>
      <c r="FD18" s="137">
        <v>36.854999999999997</v>
      </c>
      <c r="FE18" s="137">
        <v>23.372399999999999</v>
      </c>
      <c r="FF18" s="138"/>
      <c r="FG18" s="137">
        <v>25.175999999999998</v>
      </c>
      <c r="FH18" s="137">
        <v>40.236899999999999</v>
      </c>
      <c r="FI18" s="137">
        <v>40.510300000000001</v>
      </c>
      <c r="FJ18" s="137">
        <v>38.958500000000001</v>
      </c>
      <c r="FK18" s="137">
        <v>30.644500000000001</v>
      </c>
      <c r="FL18" s="137">
        <v>30.644500000000001</v>
      </c>
      <c r="FM18" s="137">
        <v>-15.7409</v>
      </c>
      <c r="FN18" s="137">
        <v>21.033799999999999</v>
      </c>
      <c r="FO18" s="137">
        <v>20.7395</v>
      </c>
      <c r="FP18" s="137">
        <v>-31.786899999999999</v>
      </c>
      <c r="FQ18" s="137">
        <v>-23.947800000000001</v>
      </c>
      <c r="FR18" s="137">
        <v>7.9047999999999998</v>
      </c>
      <c r="FS18" s="137">
        <v>-26.12</v>
      </c>
      <c r="FT18" s="138"/>
      <c r="FU18" s="137">
        <v>0.7974</v>
      </c>
      <c r="FV18" s="137">
        <v>1.44</v>
      </c>
      <c r="FW18" s="137">
        <v>14.86</v>
      </c>
      <c r="FX18" s="137">
        <v>0</v>
      </c>
      <c r="FY18" s="138"/>
      <c r="FZ18" s="139">
        <v>-9.8780000000000001</v>
      </c>
      <c r="GA18" s="137">
        <v>4.0880000000000001</v>
      </c>
      <c r="GB18" s="138"/>
      <c r="GC18" s="139">
        <v>35.111699999999999</v>
      </c>
      <c r="GD18" s="137">
        <v>24.798999999999999</v>
      </c>
      <c r="GE18" s="137">
        <v>31.431000000000001</v>
      </c>
      <c r="GF18" s="137">
        <v>14.65</v>
      </c>
      <c r="GG18" s="137">
        <v>75.752300000000005</v>
      </c>
      <c r="GH18" s="137">
        <v>29.7</v>
      </c>
      <c r="GI18" s="137">
        <v>-16.651900000000001</v>
      </c>
      <c r="GJ18" s="137">
        <v>-5.5247000000000002</v>
      </c>
      <c r="GK18" s="137">
        <v>-5.9176000000000002</v>
      </c>
      <c r="GL18" s="137">
        <v>1.3534999999999999</v>
      </c>
      <c r="GM18" s="138"/>
      <c r="GN18" s="137">
        <v>0</v>
      </c>
      <c r="GO18" s="137">
        <v>-16.418199999999999</v>
      </c>
      <c r="GP18" s="137">
        <v>-24.261099999999999</v>
      </c>
      <c r="GQ18" s="137">
        <v>14.2902</v>
      </c>
      <c r="GR18" s="137">
        <v>25.017499999999998</v>
      </c>
      <c r="GS18" s="137">
        <v>13.157500000000001</v>
      </c>
      <c r="GT18" s="137">
        <v>13.2217</v>
      </c>
      <c r="GU18" s="137">
        <v>-100.751</v>
      </c>
      <c r="GV18" s="137">
        <v>-16.968</v>
      </c>
      <c r="GW18" s="137">
        <v>33.993299999999998</v>
      </c>
      <c r="GX18" s="137">
        <v>-48.645600000000002</v>
      </c>
      <c r="GY18" s="137">
        <v>12.344200000000001</v>
      </c>
      <c r="GZ18" s="137">
        <v>7.5209999999999999</v>
      </c>
      <c r="HA18" s="137">
        <v>7.1944999999999997</v>
      </c>
      <c r="HB18" s="137">
        <v>13.852600000000001</v>
      </c>
      <c r="HC18" s="137">
        <v>160.56309999999999</v>
      </c>
      <c r="HD18" s="137">
        <v>161.02869999999999</v>
      </c>
      <c r="HE18" s="137">
        <v>251</v>
      </c>
      <c r="HF18" s="137">
        <v>-249.83860000000001</v>
      </c>
      <c r="HG18" s="137">
        <v>-528.0607</v>
      </c>
      <c r="HH18" s="137">
        <v>532.0684</v>
      </c>
      <c r="HI18" s="137">
        <v>592.73869999999999</v>
      </c>
      <c r="HJ18" s="137">
        <v>-154.05350000000001</v>
      </c>
      <c r="HK18" s="137">
        <v>-152.37209999999999</v>
      </c>
      <c r="HL18" s="137">
        <v>-59.040599999999998</v>
      </c>
      <c r="HM18" s="137">
        <v>-50.782400000000003</v>
      </c>
      <c r="HN18" s="137">
        <v>83.584000000000003</v>
      </c>
      <c r="HO18" s="137">
        <v>79.531400000000005</v>
      </c>
      <c r="HP18" s="138"/>
      <c r="HQ18" s="137">
        <v>-111.9867</v>
      </c>
      <c r="HR18" s="137">
        <v>32.061300000000003</v>
      </c>
      <c r="HS18" s="137">
        <v>31.874600000000001</v>
      </c>
      <c r="HT18" s="137">
        <v>-78.248400000000004</v>
      </c>
      <c r="HU18" s="137">
        <v>-79.427599999999998</v>
      </c>
      <c r="HV18" s="137">
        <v>79.900000000000006</v>
      </c>
      <c r="HW18" s="137">
        <v>80.3</v>
      </c>
      <c r="HX18" s="137">
        <v>46.7</v>
      </c>
      <c r="HY18" s="137">
        <v>47.8</v>
      </c>
      <c r="HZ18" s="137">
        <v>20.776199999999999</v>
      </c>
      <c r="IA18" s="137">
        <v>32.08</v>
      </c>
      <c r="IB18" s="138"/>
      <c r="IC18" s="137">
        <v>106.5368</v>
      </c>
      <c r="ID18" s="137">
        <v>106.05329999999999</v>
      </c>
      <c r="IE18" s="137">
        <v>12.8</v>
      </c>
      <c r="IF18" s="137">
        <v>6.2</v>
      </c>
      <c r="IG18" s="137">
        <v>-31</v>
      </c>
      <c r="IH18" s="137">
        <v>-35.9</v>
      </c>
      <c r="II18" s="138"/>
      <c r="IJ18" s="138"/>
      <c r="IK18" s="137">
        <v>-580.78920000000005</v>
      </c>
      <c r="IL18" s="138"/>
      <c r="IM18" s="137">
        <v>513.68650000000002</v>
      </c>
      <c r="IN18" s="139">
        <v>412.9701</v>
      </c>
      <c r="IO18" s="138"/>
      <c r="IP18" s="139">
        <v>-402.9701</v>
      </c>
      <c r="IQ18" s="139">
        <v>404.9701</v>
      </c>
      <c r="IR18" s="138"/>
      <c r="IS18" s="137">
        <v>-237.67769999999999</v>
      </c>
      <c r="IT18" s="137">
        <v>-396.9701</v>
      </c>
      <c r="IU18" s="137">
        <v>102.70610000000001</v>
      </c>
      <c r="IV18" s="137">
        <v>102.3935</v>
      </c>
      <c r="IW18" s="137">
        <v>181.54859999999999</v>
      </c>
      <c r="IX18" s="137">
        <v>-490.09809999999999</v>
      </c>
      <c r="IY18" s="137">
        <v>247.82230000000001</v>
      </c>
      <c r="IZ18" s="137">
        <v>-251.60599999999999</v>
      </c>
      <c r="JA18" s="137">
        <v>255.3777</v>
      </c>
      <c r="JB18" s="137">
        <v>-9.7820999999999998</v>
      </c>
      <c r="JC18" s="137">
        <v>39.536499999999997</v>
      </c>
      <c r="JD18" s="137">
        <v>18.559999999999999</v>
      </c>
      <c r="JE18" s="137">
        <v>1.7</v>
      </c>
      <c r="JF18" s="137">
        <v>1.6970000000000001</v>
      </c>
      <c r="JG18" s="137">
        <v>-17.52</v>
      </c>
      <c r="JH18" s="137">
        <v>-5.44</v>
      </c>
      <c r="JI18" s="138"/>
      <c r="JJ18" s="137">
        <v>5.7145000000000001</v>
      </c>
      <c r="JK18" s="137">
        <v>-38.234499999999997</v>
      </c>
      <c r="JL18" s="137">
        <v>-16.111999999999998</v>
      </c>
      <c r="JM18" s="137">
        <v>18.8</v>
      </c>
      <c r="JN18" s="137">
        <v>52.655999999999999</v>
      </c>
      <c r="JO18" s="137">
        <v>51.271999999999998</v>
      </c>
      <c r="JP18" s="138"/>
      <c r="JQ18" s="138"/>
      <c r="JR18" s="137">
        <v>51.680700000000002</v>
      </c>
      <c r="JS18" s="137">
        <v>50.830100000000002</v>
      </c>
      <c r="JT18" s="137">
        <v>51.7087</v>
      </c>
      <c r="JU18" s="138"/>
      <c r="JV18" s="137">
        <v>-4.0999999999999996</v>
      </c>
      <c r="JW18" s="137">
        <v>21.2896</v>
      </c>
      <c r="JX18" s="137">
        <v>5.97</v>
      </c>
      <c r="JY18" s="138"/>
      <c r="JZ18" s="137">
        <v>-47.158799999999999</v>
      </c>
      <c r="KA18" s="137">
        <v>79.324100000000001</v>
      </c>
      <c r="KB18" s="137">
        <v>60.872900000000001</v>
      </c>
      <c r="KC18" s="137">
        <v>-47.052199999999999</v>
      </c>
      <c r="KD18" s="137">
        <v>-77.360699999999994</v>
      </c>
      <c r="KE18" s="137">
        <v>50.335599999999999</v>
      </c>
      <c r="KF18" s="137">
        <v>26.592199999999998</v>
      </c>
      <c r="KG18" s="137">
        <v>-0.3</v>
      </c>
      <c r="KH18" s="137">
        <v>0.3</v>
      </c>
      <c r="KI18" s="137">
        <v>60.983699999999999</v>
      </c>
      <c r="KJ18" s="137">
        <v>63.236199999999997</v>
      </c>
    </row>
    <row r="19" spans="1:296" ht="18" customHeight="1" x14ac:dyDescent="0.3">
      <c r="A19" s="133" t="s">
        <v>69</v>
      </c>
      <c r="B19" s="133" t="s">
        <v>799</v>
      </c>
      <c r="C19" s="137">
        <v>0</v>
      </c>
      <c r="D19" s="138"/>
      <c r="E19" s="137">
        <v>17.2377</v>
      </c>
      <c r="F19" s="137">
        <v>-22.7058</v>
      </c>
      <c r="G19" s="137">
        <v>8.8255999999999997</v>
      </c>
      <c r="H19" s="137">
        <v>31.176300000000001</v>
      </c>
      <c r="I19" s="138"/>
      <c r="J19" s="137">
        <v>34.408900000000003</v>
      </c>
      <c r="K19" s="137">
        <v>-87.994</v>
      </c>
      <c r="L19" s="137">
        <v>46.727400000000003</v>
      </c>
      <c r="M19" s="137">
        <v>23.947299999999998</v>
      </c>
      <c r="N19" s="137">
        <v>23.440799999999999</v>
      </c>
      <c r="O19" s="137">
        <v>-6.66</v>
      </c>
      <c r="P19" s="137">
        <v>-31.803000000000001</v>
      </c>
      <c r="Q19" s="137">
        <v>28.6</v>
      </c>
      <c r="R19" s="139">
        <v>15.731999999999999</v>
      </c>
      <c r="S19" s="137">
        <v>-28.6</v>
      </c>
      <c r="T19" s="137">
        <v>14.3079</v>
      </c>
      <c r="U19" s="137">
        <v>48.103200000000001</v>
      </c>
      <c r="V19" s="137">
        <v>16.291799999999999</v>
      </c>
      <c r="W19" s="137">
        <v>16.226199999999999</v>
      </c>
      <c r="X19" s="137">
        <v>27.685300000000002</v>
      </c>
      <c r="Y19" s="137">
        <v>7.2662000000000004</v>
      </c>
      <c r="Z19" s="137">
        <v>5.6318999999999999</v>
      </c>
      <c r="AA19" s="137">
        <v>7.2896999999999998</v>
      </c>
      <c r="AB19" s="138"/>
      <c r="AC19" s="138"/>
      <c r="AD19" s="138"/>
      <c r="AE19" s="138"/>
      <c r="AF19" s="138"/>
      <c r="AG19" s="137">
        <v>6.66</v>
      </c>
      <c r="AH19" s="137">
        <v>30.8</v>
      </c>
      <c r="AI19" s="137">
        <v>30.055</v>
      </c>
      <c r="AJ19" s="137">
        <v>0.3</v>
      </c>
      <c r="AK19" s="139">
        <v>-66.405500000000004</v>
      </c>
      <c r="AL19" s="139">
        <v>-66.470600000000005</v>
      </c>
      <c r="AM19" s="139">
        <v>-44.182400000000001</v>
      </c>
      <c r="AN19" s="139">
        <v>67.662899999999993</v>
      </c>
      <c r="AO19" s="139">
        <v>67.5488</v>
      </c>
      <c r="AP19" s="137">
        <v>13.4901</v>
      </c>
      <c r="AQ19" s="137">
        <v>1.4225000000000001</v>
      </c>
      <c r="AR19" s="137">
        <v>58.100700000000003</v>
      </c>
      <c r="AS19" s="137">
        <v>60.956600000000002</v>
      </c>
      <c r="AT19" s="137">
        <v>50.351500000000001</v>
      </c>
      <c r="AU19" s="137">
        <v>-58.6145</v>
      </c>
      <c r="AV19" s="137">
        <v>-58.743499999999997</v>
      </c>
      <c r="AW19" s="137">
        <v>29.141200000000001</v>
      </c>
      <c r="AX19" s="137">
        <v>26.793299999999999</v>
      </c>
      <c r="AY19" s="137">
        <v>69.822400000000002</v>
      </c>
      <c r="AZ19" s="137">
        <v>73.152600000000007</v>
      </c>
      <c r="BA19" s="137">
        <v>20.910799999999998</v>
      </c>
      <c r="BB19" s="137">
        <v>24.727399999999999</v>
      </c>
      <c r="BC19" s="137">
        <v>-454.58269999999999</v>
      </c>
      <c r="BD19" s="137">
        <v>-8.9854000000000003</v>
      </c>
      <c r="BE19" s="137">
        <v>-13.3</v>
      </c>
      <c r="BF19" s="137">
        <v>-13.2</v>
      </c>
      <c r="BG19" s="137">
        <v>66.346999999999994</v>
      </c>
      <c r="BH19" s="137">
        <v>65.378</v>
      </c>
      <c r="BI19" s="137">
        <v>-3.1179999999999999</v>
      </c>
      <c r="BJ19" s="138"/>
      <c r="BK19" s="137">
        <v>-65.138499999999993</v>
      </c>
      <c r="BL19" s="137">
        <v>3.6814</v>
      </c>
      <c r="BM19" s="137">
        <v>8.3625000000000007</v>
      </c>
      <c r="BN19" s="137">
        <v>5.7602000000000002</v>
      </c>
      <c r="BO19" s="137">
        <v>496.71910000000003</v>
      </c>
      <c r="BP19" s="137">
        <v>99.337699999999998</v>
      </c>
      <c r="BQ19" s="137">
        <v>99.215599999999995</v>
      </c>
      <c r="BR19" s="137">
        <v>-506.42669999999998</v>
      </c>
      <c r="BS19" s="137">
        <v>429.42680000000001</v>
      </c>
      <c r="BT19" s="138"/>
      <c r="BU19" s="137">
        <v>-41.011200000000002</v>
      </c>
      <c r="BV19" s="137">
        <v>42.759700000000002</v>
      </c>
      <c r="BW19" s="137">
        <v>81.133799999999994</v>
      </c>
      <c r="BX19" s="137">
        <v>19.5</v>
      </c>
      <c r="BY19" s="137">
        <v>32.549999999999997</v>
      </c>
      <c r="BZ19" s="137">
        <v>63.45</v>
      </c>
      <c r="CA19" s="137">
        <v>63.62</v>
      </c>
      <c r="CB19" s="137">
        <v>-28.796600000000002</v>
      </c>
      <c r="CC19" s="137">
        <v>-28.3947</v>
      </c>
      <c r="CD19" s="137">
        <v>102.3232</v>
      </c>
      <c r="CE19" s="137">
        <v>102.8618</v>
      </c>
      <c r="CF19" s="137">
        <v>35.266500000000001</v>
      </c>
      <c r="CG19" s="137">
        <v>-84.019599999999997</v>
      </c>
      <c r="CH19" s="137">
        <v>-84.002700000000004</v>
      </c>
      <c r="CI19" s="137">
        <v>2.2715000000000001</v>
      </c>
      <c r="CJ19" s="137">
        <v>0</v>
      </c>
      <c r="CK19" s="138"/>
      <c r="CL19" s="139">
        <v>28.146000000000001</v>
      </c>
      <c r="CM19" s="137">
        <v>93.5</v>
      </c>
      <c r="CN19" s="137">
        <v>84.2</v>
      </c>
      <c r="CO19" s="137">
        <v>-14.68</v>
      </c>
      <c r="CP19" s="137">
        <v>60.076999999999998</v>
      </c>
      <c r="CQ19" s="137">
        <v>58.188000000000002</v>
      </c>
      <c r="CR19" s="137">
        <v>58.866500000000002</v>
      </c>
      <c r="CS19" s="137">
        <v>3.5558999999999998</v>
      </c>
      <c r="CT19" s="137">
        <v>4.0430999999999999</v>
      </c>
      <c r="CU19" s="137">
        <v>20.044599999999999</v>
      </c>
      <c r="CV19" s="137">
        <v>-67.065299999999993</v>
      </c>
      <c r="CW19" s="137">
        <v>22.730699999999999</v>
      </c>
      <c r="CX19" s="137">
        <v>12.7058</v>
      </c>
      <c r="CY19" s="137">
        <v>37.93</v>
      </c>
      <c r="CZ19" s="137">
        <v>60.17</v>
      </c>
      <c r="DA19" s="137">
        <v>35.3979</v>
      </c>
      <c r="DB19" s="137">
        <v>33.695999999999998</v>
      </c>
      <c r="DC19" s="137">
        <v>-27.4008</v>
      </c>
      <c r="DD19" s="137">
        <v>0</v>
      </c>
      <c r="DE19" s="138"/>
      <c r="DF19" s="137">
        <v>0</v>
      </c>
      <c r="DG19" s="137">
        <v>-81.531400000000005</v>
      </c>
      <c r="DH19" s="137">
        <v>0</v>
      </c>
      <c r="DI19" s="138"/>
      <c r="DJ19" s="137">
        <v>-74.8</v>
      </c>
      <c r="DK19" s="137">
        <v>-74.099999999999994</v>
      </c>
      <c r="DL19" s="137">
        <v>21.706199999999999</v>
      </c>
      <c r="DM19" s="137">
        <v>36.799999999999997</v>
      </c>
      <c r="DN19" s="137">
        <v>37.24</v>
      </c>
      <c r="DO19" s="137">
        <v>50.06</v>
      </c>
      <c r="DP19" s="137">
        <v>36.880000000000003</v>
      </c>
      <c r="DQ19" s="137">
        <v>-2.92</v>
      </c>
      <c r="DR19" s="137">
        <v>61.953499999999998</v>
      </c>
      <c r="DS19" s="137">
        <v>81.209599999999995</v>
      </c>
      <c r="DT19" s="137">
        <v>-26.03</v>
      </c>
      <c r="DU19" s="137">
        <v>-26.37</v>
      </c>
      <c r="DV19" s="137">
        <v>94.78</v>
      </c>
      <c r="DW19" s="137">
        <v>55.16</v>
      </c>
      <c r="DX19" s="137">
        <v>81.781800000000004</v>
      </c>
      <c r="DY19" s="137">
        <v>80.836399999999998</v>
      </c>
      <c r="DZ19" s="137">
        <v>-15.866899999999999</v>
      </c>
      <c r="EA19" s="137">
        <v>-15.8545</v>
      </c>
      <c r="EB19" s="137">
        <v>175.26769999999999</v>
      </c>
      <c r="EC19" s="137">
        <v>130.60890000000001</v>
      </c>
      <c r="ED19" s="137">
        <v>124.8712</v>
      </c>
      <c r="EE19" s="137">
        <v>126.9695</v>
      </c>
      <c r="EF19" s="137">
        <v>86.289900000000003</v>
      </c>
      <c r="EG19" s="137">
        <v>66.851699999999994</v>
      </c>
      <c r="EH19" s="137">
        <v>-28.512</v>
      </c>
      <c r="EI19" s="137">
        <v>514.35659999999996</v>
      </c>
      <c r="EJ19" s="138"/>
      <c r="EK19" s="138"/>
      <c r="EL19" s="137">
        <v>-28.754999999999999</v>
      </c>
      <c r="EM19" s="137">
        <v>-27.151</v>
      </c>
      <c r="EN19" s="138"/>
      <c r="EO19" s="137">
        <v>33.593899999999998</v>
      </c>
      <c r="EP19" s="137">
        <v>31.384699999999999</v>
      </c>
      <c r="EQ19" s="137">
        <v>47.664000000000001</v>
      </c>
      <c r="ER19" s="137">
        <v>-65.438599999999994</v>
      </c>
      <c r="ES19" s="137">
        <v>-66.159300000000002</v>
      </c>
      <c r="ET19" s="137">
        <v>-31.533000000000001</v>
      </c>
      <c r="EU19" s="137">
        <v>0</v>
      </c>
      <c r="EV19" s="137">
        <v>-20.8</v>
      </c>
      <c r="EW19" s="137">
        <v>1</v>
      </c>
      <c r="EX19" s="137">
        <v>11.4031</v>
      </c>
      <c r="EY19" s="137">
        <v>16.429600000000001</v>
      </c>
      <c r="EZ19" s="137">
        <v>-42.117199999999997</v>
      </c>
      <c r="FA19" s="137">
        <v>-40.777900000000002</v>
      </c>
      <c r="FB19" s="137">
        <v>12.0543</v>
      </c>
      <c r="FC19" s="137">
        <v>-64.307299999999998</v>
      </c>
      <c r="FD19" s="137">
        <v>30.593499999999999</v>
      </c>
      <c r="FE19" s="137">
        <v>23.752199999999998</v>
      </c>
      <c r="FF19" s="138"/>
      <c r="FG19" s="137">
        <v>26.822099999999999</v>
      </c>
      <c r="FH19" s="137">
        <v>41.796700000000001</v>
      </c>
      <c r="FI19" s="137">
        <v>42.180500000000002</v>
      </c>
      <c r="FJ19" s="137">
        <v>39.3322</v>
      </c>
      <c r="FK19" s="137">
        <v>28.969899999999999</v>
      </c>
      <c r="FL19" s="137">
        <v>29.1374</v>
      </c>
      <c r="FM19" s="137">
        <v>-12.056900000000001</v>
      </c>
      <c r="FN19" s="137">
        <v>18.250499999999999</v>
      </c>
      <c r="FO19" s="137">
        <v>18.020600000000002</v>
      </c>
      <c r="FP19" s="137">
        <v>-28.309799999999999</v>
      </c>
      <c r="FQ19" s="137">
        <v>-21.116399999999999</v>
      </c>
      <c r="FR19" s="137">
        <v>11.325200000000001</v>
      </c>
      <c r="FS19" s="137">
        <v>-26.03</v>
      </c>
      <c r="FT19" s="138"/>
      <c r="FU19" s="137">
        <v>0.8206</v>
      </c>
      <c r="FV19" s="137">
        <v>1.44</v>
      </c>
      <c r="FW19" s="137">
        <v>17</v>
      </c>
      <c r="FX19" s="137">
        <v>9.7394999999999996</v>
      </c>
      <c r="FY19" s="137">
        <v>8.8752999999999993</v>
      </c>
      <c r="FZ19" s="137">
        <v>-9.8059999999999992</v>
      </c>
      <c r="GA19" s="137">
        <v>4.2190000000000003</v>
      </c>
      <c r="GB19" s="137">
        <v>11.324</v>
      </c>
      <c r="GC19" s="139">
        <v>35.260300000000001</v>
      </c>
      <c r="GD19" s="137">
        <v>21.866700000000002</v>
      </c>
      <c r="GE19" s="137">
        <v>27.766200000000001</v>
      </c>
      <c r="GF19" s="137">
        <v>14.79</v>
      </c>
      <c r="GG19" s="137">
        <v>75.041899999999998</v>
      </c>
      <c r="GH19" s="137">
        <v>29.3</v>
      </c>
      <c r="GI19" s="137">
        <v>-17.5474</v>
      </c>
      <c r="GJ19" s="137">
        <v>-5.5175000000000001</v>
      </c>
      <c r="GK19" s="137">
        <v>-6.1787999999999998</v>
      </c>
      <c r="GL19" s="137">
        <v>1.4468000000000001</v>
      </c>
      <c r="GM19" s="138"/>
      <c r="GN19" s="137">
        <v>0</v>
      </c>
      <c r="GO19" s="137">
        <v>-17.231999999999999</v>
      </c>
      <c r="GP19" s="137">
        <v>-26.413900000000002</v>
      </c>
      <c r="GQ19" s="137">
        <v>13.144</v>
      </c>
      <c r="GR19" s="137">
        <v>27.220800000000001</v>
      </c>
      <c r="GS19" s="137">
        <v>14.2026</v>
      </c>
      <c r="GT19" s="137">
        <v>12.1531</v>
      </c>
      <c r="GU19" s="137">
        <v>-103.32550000000001</v>
      </c>
      <c r="GV19" s="137">
        <v>-17.764199999999999</v>
      </c>
      <c r="GW19" s="137">
        <v>35.276800000000001</v>
      </c>
      <c r="GX19" s="137">
        <v>-50.107900000000001</v>
      </c>
      <c r="GY19" s="137">
        <v>12.0319</v>
      </c>
      <c r="GZ19" s="137">
        <v>8.1362000000000005</v>
      </c>
      <c r="HA19" s="137">
        <v>7.8061999999999996</v>
      </c>
      <c r="HB19" s="137">
        <v>13.9354</v>
      </c>
      <c r="HC19" s="137">
        <v>163.90649999999999</v>
      </c>
      <c r="HD19" s="137">
        <v>164.2861</v>
      </c>
      <c r="HE19" s="137">
        <v>245.6</v>
      </c>
      <c r="HF19" s="137">
        <v>-246.8981</v>
      </c>
      <c r="HG19" s="137">
        <v>-535.42100000000005</v>
      </c>
      <c r="HH19" s="137">
        <v>541.3691</v>
      </c>
      <c r="HI19" s="137">
        <v>604.18110000000001</v>
      </c>
      <c r="HJ19" s="137">
        <v>-156.19720000000001</v>
      </c>
      <c r="HK19" s="137">
        <v>-156.02289999999999</v>
      </c>
      <c r="HL19" s="137">
        <v>-58.275199999999998</v>
      </c>
      <c r="HM19" s="137">
        <v>-49.729300000000002</v>
      </c>
      <c r="HN19" s="137">
        <v>75.421000000000006</v>
      </c>
      <c r="HO19" s="137">
        <v>77.706100000000006</v>
      </c>
      <c r="HP19" s="138"/>
      <c r="HQ19" s="138"/>
      <c r="HR19" s="137">
        <v>33.236899999999999</v>
      </c>
      <c r="HS19" s="137">
        <v>32.731499999999997</v>
      </c>
      <c r="HT19" s="137">
        <v>-82.849599999999995</v>
      </c>
      <c r="HU19" s="137">
        <v>-82.815399999999997</v>
      </c>
      <c r="HV19" s="137">
        <v>83.54</v>
      </c>
      <c r="HW19" s="137">
        <v>82.84</v>
      </c>
      <c r="HX19" s="137">
        <v>46</v>
      </c>
      <c r="HY19" s="137">
        <v>46.8</v>
      </c>
      <c r="HZ19" s="137">
        <v>20.816800000000001</v>
      </c>
      <c r="IA19" s="137">
        <v>32.479999999999997</v>
      </c>
      <c r="IB19" s="138"/>
      <c r="IC19" s="137">
        <v>108.9025</v>
      </c>
      <c r="ID19" s="137">
        <v>110.0847</v>
      </c>
      <c r="IE19" s="137">
        <v>13.9</v>
      </c>
      <c r="IF19" s="137">
        <v>6.8</v>
      </c>
      <c r="IG19" s="137">
        <v>-32.700000000000003</v>
      </c>
      <c r="IH19" s="137">
        <v>-36.799999999999997</v>
      </c>
      <c r="II19" s="137">
        <v>1.3587</v>
      </c>
      <c r="IJ19" s="137">
        <v>0.97519999999999996</v>
      </c>
      <c r="IK19" s="137">
        <v>-592.51559999999995</v>
      </c>
      <c r="IL19" s="138"/>
      <c r="IM19" s="137">
        <v>517.67769999999996</v>
      </c>
      <c r="IN19" s="139">
        <v>417.67860000000002</v>
      </c>
      <c r="IO19" s="138"/>
      <c r="IP19" s="139">
        <v>-407.67860000000002</v>
      </c>
      <c r="IQ19" s="139">
        <v>409.67860000000002</v>
      </c>
      <c r="IR19" s="138"/>
      <c r="IS19" s="137">
        <v>-245.40100000000001</v>
      </c>
      <c r="IT19" s="137">
        <v>-401.67860000000002</v>
      </c>
      <c r="IU19" s="137">
        <v>102.17489999999999</v>
      </c>
      <c r="IV19" s="137">
        <v>106.06950000000001</v>
      </c>
      <c r="IW19" s="137">
        <v>185.53290000000001</v>
      </c>
      <c r="IX19" s="137">
        <v>-499.78629999999998</v>
      </c>
      <c r="IY19" s="137">
        <v>257.02800000000002</v>
      </c>
      <c r="IZ19" s="137">
        <v>-255.42</v>
      </c>
      <c r="JA19" s="137">
        <v>255.9145</v>
      </c>
      <c r="JB19" s="137">
        <v>-9.6502999999999997</v>
      </c>
      <c r="JC19" s="137">
        <v>39.884300000000003</v>
      </c>
      <c r="JD19" s="137">
        <v>17.28</v>
      </c>
      <c r="JE19" s="137">
        <v>1.5</v>
      </c>
      <c r="JF19" s="137">
        <v>1.498</v>
      </c>
      <c r="JG19" s="137">
        <v>-17.12</v>
      </c>
      <c r="JH19" s="137">
        <v>-6.4</v>
      </c>
      <c r="JI19" s="138"/>
      <c r="JJ19" s="137">
        <v>6.5933999999999999</v>
      </c>
      <c r="JK19" s="137">
        <v>-38.79</v>
      </c>
      <c r="JL19" s="137">
        <v>-15.703099999999999</v>
      </c>
      <c r="JM19" s="137">
        <v>18.3</v>
      </c>
      <c r="JN19" s="137">
        <v>52.436999999999998</v>
      </c>
      <c r="JO19" s="137">
        <v>51.706000000000003</v>
      </c>
      <c r="JP19" s="138"/>
      <c r="JQ19" s="138"/>
      <c r="JR19" s="137">
        <v>51.354599999999998</v>
      </c>
      <c r="JS19" s="137">
        <v>49.8309</v>
      </c>
      <c r="JT19" s="137">
        <v>51.792400000000001</v>
      </c>
      <c r="JU19" s="138"/>
      <c r="JV19" s="137">
        <v>-5</v>
      </c>
      <c r="JW19" s="137">
        <v>20.6372</v>
      </c>
      <c r="JX19" s="137">
        <v>6.38</v>
      </c>
      <c r="JY19" s="138"/>
      <c r="JZ19" s="137">
        <v>-48.360599999999998</v>
      </c>
      <c r="KA19" s="137">
        <v>78.056200000000004</v>
      </c>
      <c r="KB19" s="137">
        <v>59.525700000000001</v>
      </c>
      <c r="KC19" s="137">
        <v>-47.987499999999997</v>
      </c>
      <c r="KD19" s="137">
        <v>-76.975700000000003</v>
      </c>
      <c r="KE19" s="137">
        <v>48.750900000000001</v>
      </c>
      <c r="KF19" s="137">
        <v>27.467400000000001</v>
      </c>
      <c r="KG19" s="137">
        <v>-0.5</v>
      </c>
      <c r="KH19" s="137">
        <v>0</v>
      </c>
      <c r="KI19" s="137">
        <v>72.224599999999995</v>
      </c>
      <c r="KJ19" s="137">
        <v>52.727499999999999</v>
      </c>
    </row>
    <row r="20" spans="1:296" ht="18" customHeight="1" x14ac:dyDescent="0.3">
      <c r="A20" s="133" t="s">
        <v>69</v>
      </c>
      <c r="B20" s="133" t="s">
        <v>800</v>
      </c>
      <c r="C20" s="137">
        <v>0</v>
      </c>
      <c r="D20" s="138"/>
      <c r="E20" s="137">
        <v>14.5769</v>
      </c>
      <c r="F20" s="137">
        <v>-19.415299999999998</v>
      </c>
      <c r="G20" s="137">
        <v>9.3703000000000003</v>
      </c>
      <c r="H20" s="137">
        <v>30.726700000000001</v>
      </c>
      <c r="I20" s="138"/>
      <c r="J20" s="137">
        <v>36.707700000000003</v>
      </c>
      <c r="K20" s="137">
        <v>-88.706900000000005</v>
      </c>
      <c r="L20" s="137">
        <v>49.604999999999997</v>
      </c>
      <c r="M20" s="137">
        <v>25.559200000000001</v>
      </c>
      <c r="N20" s="137">
        <v>24.9193</v>
      </c>
      <c r="O20" s="137">
        <v>-15.54</v>
      </c>
      <c r="P20" s="137">
        <v>-32.612000000000002</v>
      </c>
      <c r="Q20" s="137">
        <v>28.6</v>
      </c>
      <c r="R20" s="137">
        <v>15.731999999999999</v>
      </c>
      <c r="S20" s="137">
        <v>-28.6</v>
      </c>
      <c r="T20" s="137">
        <v>14.176399999999999</v>
      </c>
      <c r="U20" s="137">
        <v>46.765999999999998</v>
      </c>
      <c r="V20" s="137">
        <v>16.924399999999999</v>
      </c>
      <c r="W20" s="137">
        <v>17.166599999999999</v>
      </c>
      <c r="X20" s="137">
        <v>28.4343</v>
      </c>
      <c r="Y20" s="137">
        <v>7.4391999999999996</v>
      </c>
      <c r="Z20" s="137">
        <v>5.1444999999999999</v>
      </c>
      <c r="AA20" s="137">
        <v>7.4279999999999999</v>
      </c>
      <c r="AB20" s="138"/>
      <c r="AC20" s="138"/>
      <c r="AD20" s="138"/>
      <c r="AE20" s="138"/>
      <c r="AF20" s="138"/>
      <c r="AG20" s="137">
        <v>15.54</v>
      </c>
      <c r="AH20" s="137">
        <v>30.8</v>
      </c>
      <c r="AI20" s="137">
        <v>31.721</v>
      </c>
      <c r="AJ20" s="137">
        <v>0.309</v>
      </c>
      <c r="AK20" s="139">
        <v>-66.539199999999994</v>
      </c>
      <c r="AL20" s="139">
        <v>-66.612099999999998</v>
      </c>
      <c r="AM20" s="139">
        <v>-43.868499999999997</v>
      </c>
      <c r="AN20" s="139">
        <v>67.764700000000005</v>
      </c>
      <c r="AO20" s="139">
        <v>67.544300000000007</v>
      </c>
      <c r="AP20" s="137">
        <v>12.811</v>
      </c>
      <c r="AQ20" s="137">
        <v>1.4388000000000001</v>
      </c>
      <c r="AR20" s="137">
        <v>62.217300000000002</v>
      </c>
      <c r="AS20" s="137">
        <v>63.9129</v>
      </c>
      <c r="AT20" s="137">
        <v>54.466700000000003</v>
      </c>
      <c r="AU20" s="137">
        <v>-61.382899999999999</v>
      </c>
      <c r="AV20" s="137">
        <v>-60.727600000000002</v>
      </c>
      <c r="AW20" s="137">
        <v>9.2416</v>
      </c>
      <c r="AX20" s="137">
        <v>9.4776000000000007</v>
      </c>
      <c r="AY20" s="137">
        <v>77.151200000000003</v>
      </c>
      <c r="AZ20" s="137">
        <v>78.541499999999999</v>
      </c>
      <c r="BA20" s="137">
        <v>7.0247999999999999</v>
      </c>
      <c r="BB20" s="137">
        <v>6.0739999999999998</v>
      </c>
      <c r="BC20" s="137">
        <v>-446.20299999999997</v>
      </c>
      <c r="BD20" s="137">
        <v>-8.4740000000000002</v>
      </c>
      <c r="BE20" s="137">
        <v>-12.2</v>
      </c>
      <c r="BF20" s="137">
        <v>-12.4</v>
      </c>
      <c r="BG20" s="137">
        <v>67.275999999999996</v>
      </c>
      <c r="BH20" s="137">
        <v>66.026300000000006</v>
      </c>
      <c r="BI20" s="137">
        <v>-3.1558999999999999</v>
      </c>
      <c r="BJ20" s="138"/>
      <c r="BK20" s="137">
        <v>-70.263300000000001</v>
      </c>
      <c r="BL20" s="137">
        <v>4.9425999999999997</v>
      </c>
      <c r="BM20" s="137">
        <v>8.6521000000000008</v>
      </c>
      <c r="BN20" s="137">
        <v>5.9497</v>
      </c>
      <c r="BO20" s="137">
        <v>495.55939999999998</v>
      </c>
      <c r="BP20" s="137">
        <v>88.473100000000002</v>
      </c>
      <c r="BQ20" s="137">
        <v>88.503600000000006</v>
      </c>
      <c r="BR20" s="137">
        <v>-499.66820000000001</v>
      </c>
      <c r="BS20" s="137">
        <v>422.30970000000002</v>
      </c>
      <c r="BT20" s="138"/>
      <c r="BU20" s="137">
        <v>-20.547599999999999</v>
      </c>
      <c r="BV20" s="137">
        <v>22.341100000000001</v>
      </c>
      <c r="BW20" s="137">
        <v>84.197500000000005</v>
      </c>
      <c r="BX20" s="137">
        <v>20.04</v>
      </c>
      <c r="BY20" s="137">
        <v>33.909999999999997</v>
      </c>
      <c r="BZ20" s="137">
        <v>66.209999999999994</v>
      </c>
      <c r="CA20" s="137">
        <v>66.28</v>
      </c>
      <c r="CB20" s="137">
        <v>-29.4664</v>
      </c>
      <c r="CC20" s="137">
        <v>-29.4664</v>
      </c>
      <c r="CD20" s="137">
        <v>102.8159</v>
      </c>
      <c r="CE20" s="137">
        <v>102.22620000000001</v>
      </c>
      <c r="CF20" s="137">
        <v>37.5839</v>
      </c>
      <c r="CG20" s="137">
        <v>-70.756100000000004</v>
      </c>
      <c r="CH20" s="137">
        <v>-70.920900000000003</v>
      </c>
      <c r="CI20" s="137">
        <v>5.0712000000000002</v>
      </c>
      <c r="CJ20" s="137">
        <v>0</v>
      </c>
      <c r="CK20" s="138"/>
      <c r="CL20" s="137">
        <v>28.323</v>
      </c>
      <c r="CM20" s="137">
        <v>100.8</v>
      </c>
      <c r="CN20" s="137">
        <v>90.5</v>
      </c>
      <c r="CO20" s="137">
        <v>-15.32</v>
      </c>
      <c r="CP20" s="137">
        <v>72.275300000000001</v>
      </c>
      <c r="CQ20" s="137">
        <v>70.544399999999996</v>
      </c>
      <c r="CR20" s="137">
        <v>69.6023</v>
      </c>
      <c r="CS20" s="137">
        <v>-4.0559000000000003</v>
      </c>
      <c r="CT20" s="137">
        <v>-2.7359</v>
      </c>
      <c r="CU20" s="137">
        <v>11.9506</v>
      </c>
      <c r="CV20" s="137">
        <v>-52.742100000000001</v>
      </c>
      <c r="CW20" s="137">
        <v>14.146800000000001</v>
      </c>
      <c r="CX20" s="137">
        <v>13.2034</v>
      </c>
      <c r="CY20" s="137">
        <v>39.369999999999997</v>
      </c>
      <c r="CZ20" s="137">
        <v>60.78</v>
      </c>
      <c r="DA20" s="137">
        <v>37.741700000000002</v>
      </c>
      <c r="DB20" s="137">
        <v>35.8932</v>
      </c>
      <c r="DC20" s="137">
        <v>-28.9648</v>
      </c>
      <c r="DD20" s="137">
        <v>0</v>
      </c>
      <c r="DE20" s="138"/>
      <c r="DF20" s="137">
        <v>0</v>
      </c>
      <c r="DG20" s="137">
        <v>-93.662700000000001</v>
      </c>
      <c r="DH20" s="137">
        <v>0</v>
      </c>
      <c r="DI20" s="138"/>
      <c r="DJ20" s="137">
        <v>-76.900000000000006</v>
      </c>
      <c r="DK20" s="137">
        <v>-75.8</v>
      </c>
      <c r="DL20" s="137">
        <v>22.271999999999998</v>
      </c>
      <c r="DM20" s="137">
        <v>41.6</v>
      </c>
      <c r="DN20" s="137">
        <v>43</v>
      </c>
      <c r="DO20" s="137">
        <v>56.4</v>
      </c>
      <c r="DP20" s="137">
        <v>41.33</v>
      </c>
      <c r="DQ20" s="137">
        <v>-4.03</v>
      </c>
      <c r="DR20" s="137">
        <v>60.031500000000001</v>
      </c>
      <c r="DS20" s="137">
        <v>93.1203</v>
      </c>
      <c r="DT20" s="137">
        <v>-30.23</v>
      </c>
      <c r="DU20" s="137">
        <v>-30.53</v>
      </c>
      <c r="DV20" s="137">
        <v>105.44</v>
      </c>
      <c r="DW20" s="137">
        <v>56.2</v>
      </c>
      <c r="DX20" s="137">
        <v>93.109099999999998</v>
      </c>
      <c r="DY20" s="137">
        <v>91.0364</v>
      </c>
      <c r="DZ20" s="137">
        <v>-12.013400000000001</v>
      </c>
      <c r="EA20" s="137">
        <v>-12.8727</v>
      </c>
      <c r="EB20" s="137">
        <v>192.2516</v>
      </c>
      <c r="EC20" s="137">
        <v>146.9144</v>
      </c>
      <c r="ED20" s="137">
        <v>140.9974</v>
      </c>
      <c r="EE20" s="137">
        <v>142.83860000000001</v>
      </c>
      <c r="EF20" s="137">
        <v>123.0089</v>
      </c>
      <c r="EG20" s="137">
        <v>103.4123</v>
      </c>
      <c r="EH20" s="137">
        <v>-21.852</v>
      </c>
      <c r="EI20" s="137">
        <v>513.24609999999996</v>
      </c>
      <c r="EJ20" s="138"/>
      <c r="EK20" s="138"/>
      <c r="EL20" s="137">
        <v>-29.683900000000001</v>
      </c>
      <c r="EM20" s="137">
        <v>-28.145099999999999</v>
      </c>
      <c r="EN20" s="138"/>
      <c r="EO20" s="137">
        <v>32.653700000000001</v>
      </c>
      <c r="EP20" s="137">
        <v>30.421299999999999</v>
      </c>
      <c r="EQ20" s="137">
        <v>149.05199999999999</v>
      </c>
      <c r="ER20" s="137">
        <v>-82.823899999999995</v>
      </c>
      <c r="ES20" s="137">
        <v>-83.808300000000003</v>
      </c>
      <c r="ET20" s="137">
        <v>-67.131799999999998</v>
      </c>
      <c r="EU20" s="137">
        <v>0</v>
      </c>
      <c r="EV20" s="137">
        <v>-13.69</v>
      </c>
      <c r="EW20" s="137">
        <v>110.1</v>
      </c>
      <c r="EX20" s="137">
        <v>12.041</v>
      </c>
      <c r="EY20" s="137">
        <v>12.246</v>
      </c>
      <c r="EZ20" s="137">
        <v>-40.607700000000001</v>
      </c>
      <c r="FA20" s="137">
        <v>-40.001899999999999</v>
      </c>
      <c r="FB20" s="137">
        <v>10.2866</v>
      </c>
      <c r="FC20" s="137">
        <v>-99.410200000000003</v>
      </c>
      <c r="FD20" s="137">
        <v>69.659400000000005</v>
      </c>
      <c r="FE20" s="137">
        <v>23.500599999999999</v>
      </c>
      <c r="FF20" s="138"/>
      <c r="FG20" s="137">
        <v>26.882999999999999</v>
      </c>
      <c r="FH20" s="137">
        <v>38.595500000000001</v>
      </c>
      <c r="FI20" s="137">
        <v>38.686399999999999</v>
      </c>
      <c r="FJ20" s="137">
        <v>37.341700000000003</v>
      </c>
      <c r="FK20" s="137">
        <v>28.635000000000002</v>
      </c>
      <c r="FL20" s="137">
        <v>28.969899999999999</v>
      </c>
      <c r="FM20" s="137">
        <v>-13.898899999999999</v>
      </c>
      <c r="FN20" s="137">
        <v>14.896000000000001</v>
      </c>
      <c r="FO20" s="137">
        <v>15.308199999999999</v>
      </c>
      <c r="FP20" s="137">
        <v>-28.89</v>
      </c>
      <c r="FQ20" s="137">
        <v>-22.731999999999999</v>
      </c>
      <c r="FR20" s="137">
        <v>10.1387</v>
      </c>
      <c r="FS20" s="137">
        <v>-26.27</v>
      </c>
      <c r="FT20" s="138"/>
      <c r="FU20" s="137">
        <v>0.878</v>
      </c>
      <c r="FV20" s="137">
        <v>1.43</v>
      </c>
      <c r="FW20" s="137">
        <v>16.350000000000001</v>
      </c>
      <c r="FX20" s="137">
        <v>0</v>
      </c>
      <c r="FY20" s="138"/>
      <c r="FZ20" s="137">
        <v>-9.6929999999999996</v>
      </c>
      <c r="GA20" s="137">
        <v>4.3680000000000003</v>
      </c>
      <c r="GB20" s="138"/>
      <c r="GC20" s="139">
        <v>35.487000000000002</v>
      </c>
      <c r="GD20" s="137">
        <v>23.350999999999999</v>
      </c>
      <c r="GE20" s="137">
        <v>29.6983</v>
      </c>
      <c r="GF20" s="137">
        <v>14.38</v>
      </c>
      <c r="GG20" s="137">
        <v>74.096999999999994</v>
      </c>
      <c r="GH20" s="137">
        <v>27.4</v>
      </c>
      <c r="GI20" s="137">
        <v>-17.744800000000001</v>
      </c>
      <c r="GJ20" s="137">
        <v>-6.0839999999999996</v>
      </c>
      <c r="GK20" s="137">
        <v>-6.5616000000000003</v>
      </c>
      <c r="GL20" s="137">
        <v>1.5798000000000001</v>
      </c>
      <c r="GM20" s="138"/>
      <c r="GN20" s="137">
        <v>0</v>
      </c>
      <c r="GO20" s="137">
        <v>-16.0275</v>
      </c>
      <c r="GP20" s="137">
        <v>-28.251100000000001</v>
      </c>
      <c r="GQ20" s="137">
        <v>13.380100000000001</v>
      </c>
      <c r="GR20" s="137">
        <v>29.490500000000001</v>
      </c>
      <c r="GS20" s="137">
        <v>14.5419</v>
      </c>
      <c r="GT20" s="137">
        <v>16.662800000000001</v>
      </c>
      <c r="GU20" s="137">
        <v>-104.45910000000001</v>
      </c>
      <c r="GV20" s="137">
        <v>-18.0688</v>
      </c>
      <c r="GW20" s="137">
        <v>36.731699999999996</v>
      </c>
      <c r="GX20" s="137">
        <v>-52.0242</v>
      </c>
      <c r="GY20" s="137">
        <v>13.0932</v>
      </c>
      <c r="GZ20" s="137">
        <v>9.2690999999999999</v>
      </c>
      <c r="HA20" s="137">
        <v>8.8820999999999994</v>
      </c>
      <c r="HB20" s="137">
        <v>14.9412</v>
      </c>
      <c r="HC20" s="137">
        <v>169.54490000000001</v>
      </c>
      <c r="HD20" s="137">
        <v>168.65389999999999</v>
      </c>
      <c r="HE20" s="137">
        <v>275.7</v>
      </c>
      <c r="HF20" s="137">
        <v>-273.65809999999999</v>
      </c>
      <c r="HG20" s="137">
        <v>-562.80129999999997</v>
      </c>
      <c r="HH20" s="137">
        <v>564.27859999999998</v>
      </c>
      <c r="HI20" s="137">
        <v>638.62019999999995</v>
      </c>
      <c r="HJ20" s="137">
        <v>-160.64070000000001</v>
      </c>
      <c r="HK20" s="137">
        <v>-161.1568</v>
      </c>
      <c r="HL20" s="137">
        <v>-54.427599999999998</v>
      </c>
      <c r="HM20" s="137">
        <v>-46.239800000000002</v>
      </c>
      <c r="HN20" s="137">
        <v>80.047200000000004</v>
      </c>
      <c r="HO20" s="137">
        <v>79.408500000000004</v>
      </c>
      <c r="HP20" s="137">
        <v>-119.96810000000001</v>
      </c>
      <c r="HQ20" s="138"/>
      <c r="HR20" s="137">
        <v>34.478400000000001</v>
      </c>
      <c r="HS20" s="137">
        <v>34.423400000000001</v>
      </c>
      <c r="HT20" s="137">
        <v>-85.026200000000003</v>
      </c>
      <c r="HU20" s="137">
        <v>-85.048400000000001</v>
      </c>
      <c r="HV20" s="137">
        <v>81.349999999999994</v>
      </c>
      <c r="HW20" s="137">
        <v>80.73</v>
      </c>
      <c r="HX20" s="137">
        <v>47.9</v>
      </c>
      <c r="HY20" s="137">
        <v>48</v>
      </c>
      <c r="HZ20" s="137">
        <v>20.797599999999999</v>
      </c>
      <c r="IA20" s="137">
        <v>32.96</v>
      </c>
      <c r="IB20" s="138"/>
      <c r="IC20" s="137">
        <v>109.8352</v>
      </c>
      <c r="ID20" s="137">
        <v>109.532</v>
      </c>
      <c r="IE20" s="137">
        <v>15</v>
      </c>
      <c r="IF20" s="137">
        <v>6.8</v>
      </c>
      <c r="IG20" s="137">
        <v>-33.6</v>
      </c>
      <c r="IH20" s="137">
        <v>-39.1</v>
      </c>
      <c r="II20" s="138"/>
      <c r="IJ20" s="138"/>
      <c r="IK20" s="137">
        <v>-628.53830000000005</v>
      </c>
      <c r="IL20" s="138"/>
      <c r="IM20" s="137">
        <v>538.72609999999997</v>
      </c>
      <c r="IN20" s="139">
        <v>430.21170000000001</v>
      </c>
      <c r="IO20" s="138"/>
      <c r="IP20" s="139">
        <v>-420.21170000000001</v>
      </c>
      <c r="IQ20" s="139">
        <v>422.21170000000001</v>
      </c>
      <c r="IR20" s="138"/>
      <c r="IS20" s="137">
        <v>-249.4204</v>
      </c>
      <c r="IT20" s="137">
        <v>-414.21170000000001</v>
      </c>
      <c r="IU20" s="137">
        <v>107.4521</v>
      </c>
      <c r="IV20" s="137">
        <v>107.5412</v>
      </c>
      <c r="IW20" s="137">
        <v>189.84970000000001</v>
      </c>
      <c r="IX20" s="137">
        <v>-515.97450000000003</v>
      </c>
      <c r="IY20" s="137">
        <v>259.13560000000001</v>
      </c>
      <c r="IZ20" s="137">
        <v>-266.23099999999999</v>
      </c>
      <c r="JA20" s="137">
        <v>266.16919999999999</v>
      </c>
      <c r="JB20" s="137">
        <v>-8.7521000000000004</v>
      </c>
      <c r="JC20" s="137">
        <v>39.9985</v>
      </c>
      <c r="JD20" s="137">
        <v>16.96</v>
      </c>
      <c r="JE20" s="137">
        <v>1.274</v>
      </c>
      <c r="JF20" s="137">
        <v>1.274</v>
      </c>
      <c r="JG20" s="137">
        <v>-16.559999999999999</v>
      </c>
      <c r="JH20" s="137">
        <v>-5.52</v>
      </c>
      <c r="JI20" s="138"/>
      <c r="JJ20" s="137">
        <v>6.0380000000000003</v>
      </c>
      <c r="JK20" s="137">
        <v>-37.645499999999998</v>
      </c>
      <c r="JL20" s="137">
        <v>-15.2331</v>
      </c>
      <c r="JM20" s="137">
        <v>17.399999999999999</v>
      </c>
      <c r="JN20" s="137">
        <v>51.970999999999997</v>
      </c>
      <c r="JO20" s="137">
        <v>52.744999999999997</v>
      </c>
      <c r="JP20" s="137">
        <v>8.6816999999999993</v>
      </c>
      <c r="JQ20" s="137">
        <v>10.4979</v>
      </c>
      <c r="JR20" s="137">
        <v>52.5854</v>
      </c>
      <c r="JS20" s="137">
        <v>50.662599999999998</v>
      </c>
      <c r="JT20" s="137">
        <v>50.595100000000002</v>
      </c>
      <c r="JU20" s="138"/>
      <c r="JV20" s="137">
        <v>-6.1</v>
      </c>
      <c r="JW20" s="137">
        <v>21.363800000000001</v>
      </c>
      <c r="JX20" s="137">
        <v>7.05</v>
      </c>
      <c r="JY20" s="138"/>
      <c r="JZ20" s="137">
        <v>-44.254800000000003</v>
      </c>
      <c r="KA20" s="137">
        <v>75.683599999999998</v>
      </c>
      <c r="KB20" s="137">
        <v>56.424900000000001</v>
      </c>
      <c r="KC20" s="137">
        <v>-44.056199999999997</v>
      </c>
      <c r="KD20" s="137">
        <v>-74.423100000000005</v>
      </c>
      <c r="KE20" s="137">
        <v>45.441000000000003</v>
      </c>
      <c r="KF20" s="137">
        <v>28.760300000000001</v>
      </c>
      <c r="KG20" s="137">
        <v>0.8</v>
      </c>
      <c r="KH20" s="137">
        <v>-0.3</v>
      </c>
      <c r="KI20" s="137">
        <v>75.0214</v>
      </c>
      <c r="KJ20" s="137">
        <v>47.53</v>
      </c>
    </row>
    <row r="21" spans="1:296" ht="18" customHeight="1" x14ac:dyDescent="0.3">
      <c r="A21" s="133" t="s">
        <v>69</v>
      </c>
      <c r="B21" s="133" t="s">
        <v>801</v>
      </c>
      <c r="C21" s="137">
        <v>0</v>
      </c>
      <c r="D21" s="138"/>
      <c r="E21" s="137">
        <v>17.922999999999998</v>
      </c>
      <c r="F21" s="137">
        <v>-23.9666</v>
      </c>
      <c r="G21" s="137">
        <v>-21.347200000000001</v>
      </c>
      <c r="H21" s="137">
        <v>30.644500000000001</v>
      </c>
      <c r="I21" s="138"/>
      <c r="J21" s="137">
        <v>39.9985</v>
      </c>
      <c r="K21" s="137">
        <v>-84.919300000000007</v>
      </c>
      <c r="L21" s="137">
        <v>55.148699999999998</v>
      </c>
      <c r="M21" s="137">
        <v>28.0791</v>
      </c>
      <c r="N21" s="137">
        <v>27.762899999999998</v>
      </c>
      <c r="O21" s="137">
        <v>-24.42</v>
      </c>
      <c r="P21" s="137">
        <v>-34.709000000000003</v>
      </c>
      <c r="Q21" s="137">
        <v>30.8</v>
      </c>
      <c r="R21" s="137">
        <v>17.388000000000002</v>
      </c>
      <c r="S21" s="137">
        <v>-28.6</v>
      </c>
      <c r="T21" s="137">
        <v>14.057499999999999</v>
      </c>
      <c r="U21" s="137">
        <v>41.336199999999998</v>
      </c>
      <c r="V21" s="137">
        <v>18.345099999999999</v>
      </c>
      <c r="W21" s="137">
        <v>18.526599999999998</v>
      </c>
      <c r="X21" s="137">
        <v>31.107600000000001</v>
      </c>
      <c r="Y21" s="137">
        <v>7.4874000000000001</v>
      </c>
      <c r="Z21" s="137">
        <v>5.3318000000000003</v>
      </c>
      <c r="AA21" s="137">
        <v>7.0788000000000002</v>
      </c>
      <c r="AB21" s="138"/>
      <c r="AC21" s="138"/>
      <c r="AD21" s="138"/>
      <c r="AE21" s="138"/>
      <c r="AF21" s="138"/>
      <c r="AG21" s="137">
        <v>24.42</v>
      </c>
      <c r="AH21" s="137">
        <v>33</v>
      </c>
      <c r="AI21" s="137">
        <v>33.100999999999999</v>
      </c>
      <c r="AJ21" s="137">
        <v>0.311</v>
      </c>
      <c r="AK21" s="139">
        <v>-66.218999999999994</v>
      </c>
      <c r="AL21" s="139">
        <v>-66.325299999999999</v>
      </c>
      <c r="AM21" s="139">
        <v>-42.875399999999999</v>
      </c>
      <c r="AN21" s="139">
        <v>67.5625</v>
      </c>
      <c r="AO21" s="139">
        <v>67.344899999999996</v>
      </c>
      <c r="AP21" s="137">
        <v>13.650499999999999</v>
      </c>
      <c r="AQ21" s="137">
        <v>1.0313000000000001</v>
      </c>
      <c r="AR21" s="137">
        <v>66.787899999999993</v>
      </c>
      <c r="AS21" s="137">
        <v>68.350200000000001</v>
      </c>
      <c r="AT21" s="137">
        <v>58.226700000000001</v>
      </c>
      <c r="AU21" s="137">
        <v>-62.344799999999999</v>
      </c>
      <c r="AV21" s="137">
        <v>-62.698999999999998</v>
      </c>
      <c r="AW21" s="137">
        <v>9.2911000000000001</v>
      </c>
      <c r="AX21" s="137">
        <v>9.1211000000000002</v>
      </c>
      <c r="AY21" s="137">
        <v>81.259500000000003</v>
      </c>
      <c r="AZ21" s="137">
        <v>82.444900000000004</v>
      </c>
      <c r="BA21" s="137">
        <v>8.7650000000000006</v>
      </c>
      <c r="BB21" s="137">
        <v>7.3029999999999999</v>
      </c>
      <c r="BC21" s="137">
        <v>-468.83699999999999</v>
      </c>
      <c r="BD21" s="137">
        <v>-13.1823</v>
      </c>
      <c r="BE21" s="137">
        <v>-11.7</v>
      </c>
      <c r="BF21" s="137">
        <v>-11.7</v>
      </c>
      <c r="BG21" s="137">
        <v>68.374499999999998</v>
      </c>
      <c r="BH21" s="137">
        <v>67.135400000000004</v>
      </c>
      <c r="BI21" s="137">
        <v>-3.5078999999999998</v>
      </c>
      <c r="BJ21" s="138"/>
      <c r="BK21" s="137">
        <v>-63.4831</v>
      </c>
      <c r="BL21" s="137">
        <v>5.4135</v>
      </c>
      <c r="BM21" s="137">
        <v>10.2659</v>
      </c>
      <c r="BN21" s="137">
        <v>7.0004999999999997</v>
      </c>
      <c r="BO21" s="137">
        <v>518.81449999999995</v>
      </c>
      <c r="BP21" s="137">
        <v>99.673400000000001</v>
      </c>
      <c r="BQ21" s="137">
        <v>99.429299999999998</v>
      </c>
      <c r="BR21" s="137">
        <v>-515.25869999999998</v>
      </c>
      <c r="BS21" s="137">
        <v>462.30599999999998</v>
      </c>
      <c r="BT21" s="138"/>
      <c r="BU21" s="137">
        <v>-20.680499999999999</v>
      </c>
      <c r="BV21" s="137">
        <v>22.555599999999998</v>
      </c>
      <c r="BW21" s="137">
        <v>85.315200000000004</v>
      </c>
      <c r="BX21" s="137">
        <v>19.79</v>
      </c>
      <c r="BY21" s="137">
        <v>33.090000000000003</v>
      </c>
      <c r="BZ21" s="137">
        <v>66.87</v>
      </c>
      <c r="CA21" s="137">
        <v>67.03</v>
      </c>
      <c r="CB21" s="137">
        <v>-40.048999999999999</v>
      </c>
      <c r="CC21" s="137">
        <v>-40.048999999999999</v>
      </c>
      <c r="CD21" s="137">
        <v>106.8432</v>
      </c>
      <c r="CE21" s="137">
        <v>107.2482</v>
      </c>
      <c r="CF21" s="137">
        <v>25.353300000000001</v>
      </c>
      <c r="CG21" s="137">
        <v>-83.997799999999998</v>
      </c>
      <c r="CH21" s="137">
        <v>-82.982299999999995</v>
      </c>
      <c r="CI21" s="137">
        <v>4.7264999999999997</v>
      </c>
      <c r="CJ21" s="137">
        <v>0</v>
      </c>
      <c r="CK21" s="138"/>
      <c r="CL21" s="137">
        <v>28.006</v>
      </c>
      <c r="CM21" s="137">
        <v>107.9</v>
      </c>
      <c r="CN21" s="137">
        <v>96.9</v>
      </c>
      <c r="CO21" s="137">
        <v>-16.09</v>
      </c>
      <c r="CP21" s="137">
        <v>72.892099999999999</v>
      </c>
      <c r="CQ21" s="137">
        <v>70.338700000000003</v>
      </c>
      <c r="CR21" s="137">
        <v>69.593699999999998</v>
      </c>
      <c r="CS21" s="137">
        <v>-5.6395</v>
      </c>
      <c r="CT21" s="137">
        <v>-4.0510999999999999</v>
      </c>
      <c r="CU21" s="137">
        <v>20.103100000000001</v>
      </c>
      <c r="CV21" s="137">
        <v>-60.520400000000002</v>
      </c>
      <c r="CW21" s="137">
        <v>24.7407</v>
      </c>
      <c r="CX21" s="137">
        <v>14.4939</v>
      </c>
      <c r="CY21" s="137">
        <v>47.07</v>
      </c>
      <c r="CZ21" s="137">
        <v>67.23</v>
      </c>
      <c r="DA21" s="137">
        <v>41.9604</v>
      </c>
      <c r="DB21" s="137">
        <v>39.848300000000002</v>
      </c>
      <c r="DC21" s="137">
        <v>-30.6234</v>
      </c>
      <c r="DD21" s="137">
        <v>0</v>
      </c>
      <c r="DE21" s="138"/>
      <c r="DF21" s="137">
        <v>0</v>
      </c>
      <c r="DG21" s="137">
        <v>-110.34780000000001</v>
      </c>
      <c r="DH21" s="137">
        <v>0</v>
      </c>
      <c r="DI21" s="138"/>
      <c r="DJ21" s="137">
        <v>-81.8</v>
      </c>
      <c r="DK21" s="137">
        <v>-80.599999999999994</v>
      </c>
      <c r="DL21" s="137">
        <v>20.733899999999998</v>
      </c>
      <c r="DM21" s="137">
        <v>48.8</v>
      </c>
      <c r="DN21" s="137">
        <v>56</v>
      </c>
      <c r="DO21" s="137">
        <v>66.62</v>
      </c>
      <c r="DP21" s="137">
        <v>48.84</v>
      </c>
      <c r="DQ21" s="137">
        <v>-6.84</v>
      </c>
      <c r="DR21" s="137">
        <v>60.775500000000001</v>
      </c>
      <c r="DS21" s="137">
        <v>109.1812</v>
      </c>
      <c r="DT21" s="137">
        <v>-31.85</v>
      </c>
      <c r="DU21" s="137">
        <v>-32.130000000000003</v>
      </c>
      <c r="DV21" s="137">
        <v>113.65</v>
      </c>
      <c r="DW21" s="137">
        <v>58.89</v>
      </c>
      <c r="DX21" s="137">
        <v>110.5091</v>
      </c>
      <c r="DY21" s="137">
        <v>108.43640000000001</v>
      </c>
      <c r="DZ21" s="137">
        <v>-15.546200000000001</v>
      </c>
      <c r="EA21" s="137">
        <v>-15.827299999999999</v>
      </c>
      <c r="EB21" s="137">
        <v>212.20320000000001</v>
      </c>
      <c r="EC21" s="137">
        <v>167.09299999999999</v>
      </c>
      <c r="ED21" s="137">
        <v>160.52600000000001</v>
      </c>
      <c r="EE21" s="137">
        <v>163.58000000000001</v>
      </c>
      <c r="EF21" s="137">
        <v>102.68089999999999</v>
      </c>
      <c r="EG21" s="137">
        <v>85.988</v>
      </c>
      <c r="EH21" s="137">
        <v>-23.285</v>
      </c>
      <c r="EI21" s="137">
        <v>527.67930000000001</v>
      </c>
      <c r="EJ21" s="138"/>
      <c r="EK21" s="138"/>
      <c r="EL21" s="137">
        <v>-31.365600000000001</v>
      </c>
      <c r="EM21" s="137">
        <v>-29.661799999999999</v>
      </c>
      <c r="EN21" s="138"/>
      <c r="EO21" s="137">
        <v>48.604900000000001</v>
      </c>
      <c r="EP21" s="137">
        <v>45.804200000000002</v>
      </c>
      <c r="EQ21" s="137">
        <v>58.415999999999997</v>
      </c>
      <c r="ER21" s="137">
        <v>-70.531199999999998</v>
      </c>
      <c r="ES21" s="137">
        <v>-71.828100000000006</v>
      </c>
      <c r="ET21" s="137">
        <v>-49.617600000000003</v>
      </c>
      <c r="EU21" s="137">
        <v>15.17</v>
      </c>
      <c r="EV21" s="137">
        <v>-15.63</v>
      </c>
      <c r="EW21" s="137">
        <v>1</v>
      </c>
      <c r="EX21" s="137">
        <v>13.894</v>
      </c>
      <c r="EY21" s="137">
        <v>35.842599999999997</v>
      </c>
      <c r="EZ21" s="137">
        <v>-39.649900000000002</v>
      </c>
      <c r="FA21" s="137">
        <v>-38.2759</v>
      </c>
      <c r="FB21" s="137">
        <v>9.7498000000000005</v>
      </c>
      <c r="FC21" s="137">
        <v>-82.443200000000004</v>
      </c>
      <c r="FD21" s="137">
        <v>51.3887</v>
      </c>
      <c r="FE21" s="137">
        <v>24.175799999999999</v>
      </c>
      <c r="FF21" s="138"/>
      <c r="FG21" s="137">
        <v>25.418500000000002</v>
      </c>
      <c r="FH21" s="137">
        <v>39.986400000000003</v>
      </c>
      <c r="FI21" s="137">
        <v>39.832299999999996</v>
      </c>
      <c r="FJ21" s="137">
        <v>39.056399999999996</v>
      </c>
      <c r="FK21" s="137">
        <v>39.184800000000003</v>
      </c>
      <c r="FL21" s="137">
        <v>39.687100000000001</v>
      </c>
      <c r="FM21" s="137">
        <v>-30.644500000000001</v>
      </c>
      <c r="FN21" s="137">
        <v>17.730599999999999</v>
      </c>
      <c r="FO21" s="137">
        <v>17.495100000000001</v>
      </c>
      <c r="FP21" s="137">
        <v>-38.171900000000001</v>
      </c>
      <c r="FQ21" s="137">
        <v>-32.322899999999997</v>
      </c>
      <c r="FR21" s="137">
        <v>7.2748999999999997</v>
      </c>
      <c r="FS21" s="137">
        <v>-28.66</v>
      </c>
      <c r="FT21" s="138"/>
      <c r="FU21" s="137">
        <v>0.90359999999999996</v>
      </c>
      <c r="FV21" s="137">
        <v>1.45</v>
      </c>
      <c r="FW21" s="137">
        <v>16</v>
      </c>
      <c r="FX21" s="137">
        <v>0</v>
      </c>
      <c r="FY21" s="138"/>
      <c r="FZ21" s="137">
        <v>-10.026999999999999</v>
      </c>
      <c r="GA21" s="137">
        <v>3.3690000000000002</v>
      </c>
      <c r="GB21" s="138"/>
      <c r="GC21" s="139">
        <v>35.256500000000003</v>
      </c>
      <c r="GD21" s="137">
        <v>32.972799999999999</v>
      </c>
      <c r="GE21" s="137">
        <v>40.046300000000002</v>
      </c>
      <c r="GF21" s="139">
        <v>14.074999999999999</v>
      </c>
      <c r="GG21" s="137">
        <v>75.654399999999995</v>
      </c>
      <c r="GH21" s="137">
        <v>25.9</v>
      </c>
      <c r="GI21" s="137">
        <v>-19.128900000000002</v>
      </c>
      <c r="GJ21" s="137">
        <v>-6.9497</v>
      </c>
      <c r="GK21" s="137">
        <v>-7.3627000000000002</v>
      </c>
      <c r="GL21" s="137">
        <v>1.7624</v>
      </c>
      <c r="GM21" s="138"/>
      <c r="GN21" s="137">
        <v>0</v>
      </c>
      <c r="GO21" s="137">
        <v>-15.6234</v>
      </c>
      <c r="GP21" s="137">
        <v>-32.450400000000002</v>
      </c>
      <c r="GQ21" s="137">
        <v>12.394500000000001</v>
      </c>
      <c r="GR21" s="137">
        <v>33.723700000000001</v>
      </c>
      <c r="GS21" s="137">
        <v>12.293100000000001</v>
      </c>
      <c r="GT21" s="137">
        <v>11.143000000000001</v>
      </c>
      <c r="GU21" s="137">
        <v>-114.81659999999999</v>
      </c>
      <c r="GV21" s="137">
        <v>-18.442799999999998</v>
      </c>
      <c r="GW21" s="137">
        <v>39.509799999999998</v>
      </c>
      <c r="GX21" s="137">
        <v>-54.759099999999997</v>
      </c>
      <c r="GY21" s="137">
        <v>12.0878</v>
      </c>
      <c r="GZ21" s="137">
        <v>10.2957</v>
      </c>
      <c r="HA21" s="137">
        <v>9.8840000000000003</v>
      </c>
      <c r="HB21" s="137">
        <v>14.283200000000001</v>
      </c>
      <c r="HC21" s="137">
        <v>165.42500000000001</v>
      </c>
      <c r="HD21" s="137">
        <v>163.68180000000001</v>
      </c>
      <c r="HE21" s="137">
        <v>276.60000000000002</v>
      </c>
      <c r="HF21" s="137">
        <v>-275.79579999999999</v>
      </c>
      <c r="HG21" s="137">
        <v>-573.71879999999999</v>
      </c>
      <c r="HH21" s="137">
        <v>577.31730000000005</v>
      </c>
      <c r="HI21" s="137">
        <v>620.32690000000002</v>
      </c>
      <c r="HJ21" s="137">
        <v>-155.94110000000001</v>
      </c>
      <c r="HK21" s="137">
        <v>-156.98990000000001</v>
      </c>
      <c r="HL21" s="137">
        <v>-54.199800000000003</v>
      </c>
      <c r="HM21" s="137">
        <v>-44.986899999999999</v>
      </c>
      <c r="HN21" s="137">
        <v>76.077699999999993</v>
      </c>
      <c r="HO21" s="137">
        <v>77.298900000000003</v>
      </c>
      <c r="HP21" s="138"/>
      <c r="HQ21" s="138"/>
      <c r="HR21" s="137">
        <v>33.6434</v>
      </c>
      <c r="HS21" s="137">
        <v>32.830399999999997</v>
      </c>
      <c r="HT21" s="137">
        <v>-75.718000000000004</v>
      </c>
      <c r="HU21" s="137">
        <v>-76.599100000000007</v>
      </c>
      <c r="HV21" s="137">
        <v>88.87</v>
      </c>
      <c r="HW21" s="137">
        <v>88.12</v>
      </c>
      <c r="HX21" s="137">
        <v>40.1</v>
      </c>
      <c r="HY21" s="137">
        <v>40.200000000000003</v>
      </c>
      <c r="HZ21" s="137">
        <v>20.797599999999999</v>
      </c>
      <c r="IA21" s="137">
        <v>29.04</v>
      </c>
      <c r="IB21" s="138"/>
      <c r="IC21" s="137">
        <v>110.0189</v>
      </c>
      <c r="ID21" s="137">
        <v>108.4898</v>
      </c>
      <c r="IE21" s="137">
        <v>16.7</v>
      </c>
      <c r="IF21" s="137">
        <v>-2.9</v>
      </c>
      <c r="IG21" s="137">
        <v>-32.700000000000003</v>
      </c>
      <c r="IH21" s="137">
        <v>-38.1</v>
      </c>
      <c r="II21" s="137">
        <v>1.2685</v>
      </c>
      <c r="IJ21" s="138"/>
      <c r="IK21" s="137">
        <v>-601.35360000000003</v>
      </c>
      <c r="IL21" s="138"/>
      <c r="IM21" s="137">
        <v>499.65890000000002</v>
      </c>
      <c r="IN21" s="139">
        <v>405.5496</v>
      </c>
      <c r="IO21" s="138"/>
      <c r="IP21" s="139">
        <v>-395.5496</v>
      </c>
      <c r="IQ21" s="139">
        <v>397.5496</v>
      </c>
      <c r="IR21" s="138"/>
      <c r="IS21" s="137">
        <v>-237.13570000000001</v>
      </c>
      <c r="IT21" s="137">
        <v>-389.5496</v>
      </c>
      <c r="IU21" s="137">
        <v>107.15300000000001</v>
      </c>
      <c r="IV21" s="137">
        <v>107.9821</v>
      </c>
      <c r="IW21" s="137">
        <v>183.50630000000001</v>
      </c>
      <c r="IX21" s="137">
        <v>-481.45139999999998</v>
      </c>
      <c r="IY21" s="137">
        <v>246.7559</v>
      </c>
      <c r="IZ21" s="137">
        <v>-242.65870000000001</v>
      </c>
      <c r="JA21" s="137">
        <v>243.42689999999999</v>
      </c>
      <c r="JB21" s="137">
        <v>-7.8292999999999999</v>
      </c>
      <c r="JC21" s="137">
        <v>38.649500000000003</v>
      </c>
      <c r="JD21" s="137">
        <v>14.8</v>
      </c>
      <c r="JE21" s="137">
        <v>1.3959999999999999</v>
      </c>
      <c r="JF21" s="137">
        <v>1.393</v>
      </c>
      <c r="JG21" s="137">
        <v>-15.2</v>
      </c>
      <c r="JH21" s="137">
        <v>-6.8</v>
      </c>
      <c r="JI21" s="138"/>
      <c r="JJ21" s="137">
        <v>6.7704000000000004</v>
      </c>
      <c r="JK21" s="137">
        <v>-33.397399999999998</v>
      </c>
      <c r="JL21" s="137">
        <v>-20.799600000000002</v>
      </c>
      <c r="JM21" s="137">
        <v>19.600000000000001</v>
      </c>
      <c r="JN21" s="137">
        <v>50.192999999999998</v>
      </c>
      <c r="JO21" s="137">
        <v>48.347999999999999</v>
      </c>
      <c r="JP21" s="138"/>
      <c r="JQ21" s="138"/>
      <c r="JR21" s="137">
        <v>50.363500000000002</v>
      </c>
      <c r="JS21" s="137">
        <v>49.885199999999998</v>
      </c>
      <c r="JT21" s="137">
        <v>50.353000000000002</v>
      </c>
      <c r="JU21" s="138"/>
      <c r="JV21" s="137">
        <v>4.5999999999999996</v>
      </c>
      <c r="JW21" s="137">
        <v>34.322099999999999</v>
      </c>
      <c r="JX21" s="137">
        <v>7.48</v>
      </c>
      <c r="JY21" s="138"/>
      <c r="JZ21" s="137">
        <v>-39.367699999999999</v>
      </c>
      <c r="KA21" s="137">
        <v>75.520300000000006</v>
      </c>
      <c r="KB21" s="137">
        <v>55.226199999999999</v>
      </c>
      <c r="KC21" s="137">
        <v>-39.068800000000003</v>
      </c>
      <c r="KD21" s="137">
        <v>-74.881699999999995</v>
      </c>
      <c r="KE21" s="137">
        <v>43.911000000000001</v>
      </c>
      <c r="KF21" s="137">
        <v>29.964600000000001</v>
      </c>
      <c r="KG21" s="137">
        <v>-10.7</v>
      </c>
      <c r="KH21" s="137">
        <v>10.5</v>
      </c>
      <c r="KI21" s="137">
        <v>49.926400000000001</v>
      </c>
      <c r="KJ21" s="137">
        <v>77.803899999999999</v>
      </c>
    </row>
    <row r="22" spans="1:296" ht="18" customHeight="1" x14ac:dyDescent="0.3">
      <c r="A22" s="133" t="s">
        <v>69</v>
      </c>
      <c r="B22" s="133" t="s">
        <v>802</v>
      </c>
      <c r="C22" s="137">
        <v>0</v>
      </c>
      <c r="D22" s="138"/>
      <c r="E22" s="137">
        <v>17.379899999999999</v>
      </c>
      <c r="F22" s="137">
        <v>-23.659400000000002</v>
      </c>
      <c r="G22" s="137">
        <v>-34.877899999999997</v>
      </c>
      <c r="H22" s="137">
        <v>30.210100000000001</v>
      </c>
      <c r="I22" s="138"/>
      <c r="J22" s="137">
        <v>38.3825</v>
      </c>
      <c r="K22" s="137">
        <v>-74.747200000000007</v>
      </c>
      <c r="L22" s="137">
        <v>56.247999999999998</v>
      </c>
      <c r="M22" s="137">
        <v>28.691099999999999</v>
      </c>
      <c r="N22" s="137">
        <v>28.102599999999999</v>
      </c>
      <c r="O22" s="137">
        <v>-22.2</v>
      </c>
      <c r="P22" s="137">
        <v>-33.655000000000001</v>
      </c>
      <c r="Q22" s="137">
        <v>28.6</v>
      </c>
      <c r="R22" s="137">
        <v>17.388000000000002</v>
      </c>
      <c r="S22" s="137">
        <v>-28.6</v>
      </c>
      <c r="T22" s="137">
        <v>13.793799999999999</v>
      </c>
      <c r="U22" s="137">
        <v>34.211399999999998</v>
      </c>
      <c r="V22" s="137">
        <v>17.778300000000002</v>
      </c>
      <c r="W22" s="137">
        <v>18.2608</v>
      </c>
      <c r="X22" s="137">
        <v>30.160599999999999</v>
      </c>
      <c r="Y22" s="137">
        <v>7.1186999999999996</v>
      </c>
      <c r="Z22" s="137">
        <v>5.0457000000000001</v>
      </c>
      <c r="AA22" s="137">
        <v>7.4200999999999997</v>
      </c>
      <c r="AB22" s="138"/>
      <c r="AC22" s="138"/>
      <c r="AD22" s="138"/>
      <c r="AE22" s="138"/>
      <c r="AF22" s="138"/>
      <c r="AG22" s="137">
        <v>22.2</v>
      </c>
      <c r="AH22" s="137">
        <v>33</v>
      </c>
      <c r="AI22" s="137">
        <v>32.162999999999997</v>
      </c>
      <c r="AJ22" s="137">
        <v>0.30599999999999999</v>
      </c>
      <c r="AK22" s="139">
        <v>-66.641800000000003</v>
      </c>
      <c r="AL22" s="139">
        <v>-66.786000000000001</v>
      </c>
      <c r="AM22" s="139">
        <v>-42.6905</v>
      </c>
      <c r="AN22" s="139">
        <v>68.12</v>
      </c>
      <c r="AO22" s="139">
        <v>67.764200000000002</v>
      </c>
      <c r="AP22" s="137">
        <v>14.0246</v>
      </c>
      <c r="AQ22" s="137">
        <v>0.79300000000000004</v>
      </c>
      <c r="AR22" s="137">
        <v>65.596500000000006</v>
      </c>
      <c r="AS22" s="137">
        <v>67.690399999999997</v>
      </c>
      <c r="AT22" s="137">
        <v>59.099699999999999</v>
      </c>
      <c r="AU22" s="137">
        <v>-52.737900000000003</v>
      </c>
      <c r="AV22" s="137">
        <v>-52.772599999999997</v>
      </c>
      <c r="AW22" s="137">
        <v>8.5315999999999992</v>
      </c>
      <c r="AX22" s="137">
        <v>8.4032999999999998</v>
      </c>
      <c r="AY22" s="137">
        <v>78.603300000000004</v>
      </c>
      <c r="AZ22" s="137">
        <v>79.818700000000007</v>
      </c>
      <c r="BA22" s="137">
        <v>5.9116</v>
      </c>
      <c r="BB22" s="137">
        <v>5.8638000000000003</v>
      </c>
      <c r="BC22" s="137">
        <v>-474.85860000000002</v>
      </c>
      <c r="BD22" s="137">
        <v>-12.6083</v>
      </c>
      <c r="BE22" s="137">
        <v>-12</v>
      </c>
      <c r="BF22" s="137">
        <v>-12</v>
      </c>
      <c r="BG22" s="137">
        <v>58.575899999999997</v>
      </c>
      <c r="BH22" s="137">
        <v>58.195300000000003</v>
      </c>
      <c r="BI22" s="137">
        <v>-3.8189000000000002</v>
      </c>
      <c r="BJ22" s="138"/>
      <c r="BK22" s="137">
        <v>-42.033799999999999</v>
      </c>
      <c r="BL22" s="137">
        <v>4.2493999999999996</v>
      </c>
      <c r="BM22" s="137">
        <v>9.2978000000000005</v>
      </c>
      <c r="BN22" s="137">
        <v>6.2718999999999996</v>
      </c>
      <c r="BO22" s="137">
        <v>533.46339999999998</v>
      </c>
      <c r="BP22" s="137">
        <v>118.3202</v>
      </c>
      <c r="BQ22" s="137">
        <v>118.86960000000001</v>
      </c>
      <c r="BR22" s="137">
        <v>-522.01570000000004</v>
      </c>
      <c r="BS22" s="137">
        <v>501.58179999999999</v>
      </c>
      <c r="BT22" s="138"/>
      <c r="BU22" s="137">
        <v>-14.113300000000001</v>
      </c>
      <c r="BV22" s="137">
        <v>16.203399999999998</v>
      </c>
      <c r="BW22" s="137">
        <v>83.239400000000003</v>
      </c>
      <c r="BX22" s="137">
        <v>20.56</v>
      </c>
      <c r="BY22" s="137">
        <v>33.68</v>
      </c>
      <c r="BZ22" s="137">
        <v>66.87</v>
      </c>
      <c r="CA22" s="137">
        <v>66.97</v>
      </c>
      <c r="CB22" s="137">
        <v>-47.550600000000003</v>
      </c>
      <c r="CC22" s="137">
        <v>-46.880800000000001</v>
      </c>
      <c r="CD22" s="137">
        <v>108.208</v>
      </c>
      <c r="CE22" s="137">
        <v>109.3369</v>
      </c>
      <c r="CF22" s="137">
        <v>26.3535</v>
      </c>
      <c r="CG22" s="137">
        <v>-86.974500000000006</v>
      </c>
      <c r="CH22" s="137">
        <v>-86.404899999999998</v>
      </c>
      <c r="CI22" s="137">
        <v>1.9588000000000001</v>
      </c>
      <c r="CJ22" s="137">
        <v>0</v>
      </c>
      <c r="CK22" s="138"/>
      <c r="CL22" s="137">
        <v>28.303999999999998</v>
      </c>
      <c r="CM22" s="137">
        <v>109.3</v>
      </c>
      <c r="CN22" s="137">
        <v>98.7</v>
      </c>
      <c r="CO22" s="137">
        <v>-15.89</v>
      </c>
      <c r="CP22" s="137">
        <v>68.530299999999997</v>
      </c>
      <c r="CQ22" s="137">
        <v>67.546400000000006</v>
      </c>
      <c r="CR22" s="137">
        <v>66.637600000000006</v>
      </c>
      <c r="CS22" s="137">
        <v>-10.163</v>
      </c>
      <c r="CT22" s="137">
        <v>-8.9132999999999996</v>
      </c>
      <c r="CU22" s="137">
        <v>45.315300000000001</v>
      </c>
      <c r="CV22" s="137">
        <v>-81.218199999999996</v>
      </c>
      <c r="CW22" s="137">
        <v>51.152099999999997</v>
      </c>
      <c r="CX22" s="137">
        <v>13.8653</v>
      </c>
      <c r="CY22" s="137">
        <v>51.46</v>
      </c>
      <c r="CZ22" s="137">
        <v>66.78</v>
      </c>
      <c r="DA22" s="137">
        <v>42.429200000000002</v>
      </c>
      <c r="DB22" s="137">
        <v>40.141300000000001</v>
      </c>
      <c r="DC22" s="137">
        <v>-29.483000000000001</v>
      </c>
      <c r="DD22" s="137">
        <v>0</v>
      </c>
      <c r="DE22" s="138"/>
      <c r="DF22" s="137">
        <v>0</v>
      </c>
      <c r="DG22" s="137">
        <v>-107.7212</v>
      </c>
      <c r="DH22" s="137">
        <v>0</v>
      </c>
      <c r="DI22" s="138"/>
      <c r="DJ22" s="137">
        <v>-82.6</v>
      </c>
      <c r="DK22" s="137">
        <v>-81.2</v>
      </c>
      <c r="DL22" s="137">
        <v>21.0031</v>
      </c>
      <c r="DM22" s="137">
        <v>51.7</v>
      </c>
      <c r="DN22" s="137">
        <v>54.78</v>
      </c>
      <c r="DO22" s="137">
        <v>70.44</v>
      </c>
      <c r="DP22" s="137">
        <v>51.46</v>
      </c>
      <c r="DQ22" s="137">
        <v>-6.24</v>
      </c>
      <c r="DR22" s="137">
        <v>59.365000000000002</v>
      </c>
      <c r="DS22" s="137">
        <v>104.3284</v>
      </c>
      <c r="DT22" s="137">
        <v>-30.8</v>
      </c>
      <c r="DU22" s="137">
        <v>-31.11</v>
      </c>
      <c r="DV22" s="137">
        <v>115.83</v>
      </c>
      <c r="DW22" s="137">
        <v>58.86</v>
      </c>
      <c r="DX22" s="137">
        <v>108.9455</v>
      </c>
      <c r="DY22" s="137">
        <v>108.8</v>
      </c>
      <c r="DZ22" s="137">
        <v>-23.102799999999998</v>
      </c>
      <c r="EA22" s="137">
        <v>-21.4727</v>
      </c>
      <c r="EB22" s="137">
        <v>210.642</v>
      </c>
      <c r="EC22" s="137">
        <v>167.40430000000001</v>
      </c>
      <c r="ED22" s="137">
        <v>157.94640000000001</v>
      </c>
      <c r="EE22" s="137">
        <v>162.56950000000001</v>
      </c>
      <c r="EF22" s="137">
        <v>121.3065</v>
      </c>
      <c r="EG22" s="137">
        <v>105.47199999999999</v>
      </c>
      <c r="EH22" s="137">
        <v>-20.707000000000001</v>
      </c>
      <c r="EI22" s="137">
        <v>538.85530000000006</v>
      </c>
      <c r="EJ22" s="138"/>
      <c r="EK22" s="138"/>
      <c r="EL22" s="137">
        <v>-33.252299999999998</v>
      </c>
      <c r="EM22" s="137">
        <v>-30.714300000000001</v>
      </c>
      <c r="EN22" s="138"/>
      <c r="EO22" s="137">
        <v>32.704000000000001</v>
      </c>
      <c r="EP22" s="137">
        <v>27.900500000000001</v>
      </c>
      <c r="EQ22" s="137">
        <v>144.44399999999999</v>
      </c>
      <c r="ER22" s="137">
        <v>-86.904600000000002</v>
      </c>
      <c r="ES22" s="137">
        <v>-87.423699999999997</v>
      </c>
      <c r="ET22" s="137">
        <v>-65.187600000000003</v>
      </c>
      <c r="EU22" s="137">
        <v>14.23</v>
      </c>
      <c r="EV22" s="137">
        <v>-15.44</v>
      </c>
      <c r="EW22" s="137">
        <v>97.2</v>
      </c>
      <c r="EX22" s="137">
        <v>14.672700000000001</v>
      </c>
      <c r="EY22" s="137">
        <v>3.7119</v>
      </c>
      <c r="EZ22" s="137">
        <v>-37.856000000000002</v>
      </c>
      <c r="FA22" s="137">
        <v>-36.179499999999997</v>
      </c>
      <c r="FB22" s="137">
        <v>5.6734999999999998</v>
      </c>
      <c r="FC22" s="137">
        <v>-98.994600000000005</v>
      </c>
      <c r="FD22" s="137">
        <v>68.826700000000002</v>
      </c>
      <c r="FE22" s="137">
        <v>25.082999999999998</v>
      </c>
      <c r="FF22" s="138"/>
      <c r="FG22" s="137">
        <v>23.335899999999999</v>
      </c>
      <c r="FH22" s="137">
        <v>39.532699999999998</v>
      </c>
      <c r="FI22" s="137">
        <v>39.9574</v>
      </c>
      <c r="FJ22" s="137">
        <v>38.386400000000002</v>
      </c>
      <c r="FK22" s="137">
        <v>46.0505</v>
      </c>
      <c r="FL22" s="137">
        <v>46.552900000000001</v>
      </c>
      <c r="FM22" s="137">
        <v>-32.821399999999997</v>
      </c>
      <c r="FN22" s="137">
        <v>25.686900000000001</v>
      </c>
      <c r="FO22" s="137">
        <v>24.960100000000001</v>
      </c>
      <c r="FP22" s="137">
        <v>-41.377200000000002</v>
      </c>
      <c r="FQ22" s="137">
        <v>-34.5625</v>
      </c>
      <c r="FR22" s="137">
        <v>5.5316999999999998</v>
      </c>
      <c r="FS22" s="137">
        <v>-28.8</v>
      </c>
      <c r="FT22" s="138"/>
      <c r="FU22" s="137">
        <v>1.0085999999999999</v>
      </c>
      <c r="FV22" s="137">
        <v>1.42</v>
      </c>
      <c r="FW22" s="137">
        <v>15.5</v>
      </c>
      <c r="FX22" s="137">
        <v>0</v>
      </c>
      <c r="FY22" s="138"/>
      <c r="FZ22" s="137">
        <v>-10.016</v>
      </c>
      <c r="GA22" s="137">
        <v>3.9809999999999999</v>
      </c>
      <c r="GB22" s="138"/>
      <c r="GC22" s="139">
        <v>34.657600000000002</v>
      </c>
      <c r="GD22" s="137">
        <v>36.777000000000001</v>
      </c>
      <c r="GE22" s="137">
        <v>41.057499999999997</v>
      </c>
      <c r="GF22" s="137">
        <v>13.77</v>
      </c>
      <c r="GG22" s="137">
        <v>73.007199999999997</v>
      </c>
      <c r="GH22" s="137">
        <v>27.2</v>
      </c>
      <c r="GI22" s="137">
        <v>-13.726000000000001</v>
      </c>
      <c r="GJ22" s="137">
        <v>-10.756399999999999</v>
      </c>
      <c r="GK22" s="137">
        <v>-11.3629</v>
      </c>
      <c r="GL22" s="137">
        <v>1.6752</v>
      </c>
      <c r="GM22" s="138"/>
      <c r="GN22" s="137">
        <v>0</v>
      </c>
      <c r="GO22" s="137">
        <v>-15.1744</v>
      </c>
      <c r="GP22" s="137">
        <v>-26.397600000000001</v>
      </c>
      <c r="GQ22" s="137">
        <v>12.122199999999999</v>
      </c>
      <c r="GR22" s="137">
        <v>27.083300000000001</v>
      </c>
      <c r="GS22" s="137">
        <v>9.8404000000000007</v>
      </c>
      <c r="GT22" s="137">
        <v>9.6100999999999992</v>
      </c>
      <c r="GU22" s="137">
        <v>-109.0324</v>
      </c>
      <c r="GV22" s="137">
        <v>-19.081800000000001</v>
      </c>
      <c r="GW22" s="137">
        <v>41.428699999999999</v>
      </c>
      <c r="GX22" s="137">
        <v>-32.980200000000004</v>
      </c>
      <c r="GY22" s="137">
        <v>12.0603</v>
      </c>
      <c r="GZ22" s="137">
        <v>11.926600000000001</v>
      </c>
      <c r="HA22" s="137">
        <v>11.509600000000001</v>
      </c>
      <c r="HB22" s="137">
        <v>14.348599999999999</v>
      </c>
      <c r="HC22" s="137">
        <v>143.08709999999999</v>
      </c>
      <c r="HD22" s="137">
        <v>144.58580000000001</v>
      </c>
      <c r="HE22" s="137">
        <v>275.7</v>
      </c>
      <c r="HF22" s="137">
        <v>-274.24090000000001</v>
      </c>
      <c r="HG22" s="137">
        <v>-555.36680000000001</v>
      </c>
      <c r="HH22" s="137">
        <v>553.5204</v>
      </c>
      <c r="HI22" s="137">
        <v>546.01490000000001</v>
      </c>
      <c r="HJ22" s="137">
        <v>-137.60249999999999</v>
      </c>
      <c r="HK22" s="137">
        <v>-138.56809999999999</v>
      </c>
      <c r="HL22" s="137">
        <v>-55.948999999999998</v>
      </c>
      <c r="HM22" s="137">
        <v>-46.465800000000002</v>
      </c>
      <c r="HN22" s="137">
        <v>79.5715</v>
      </c>
      <c r="HO22" s="137">
        <v>79.9452</v>
      </c>
      <c r="HP22" s="137">
        <v>-106.1707</v>
      </c>
      <c r="HQ22" s="137">
        <v>-107.5348</v>
      </c>
      <c r="HR22" s="137">
        <v>25.194800000000001</v>
      </c>
      <c r="HS22" s="137">
        <v>24.964099999999998</v>
      </c>
      <c r="HT22" s="137">
        <v>-68.131600000000006</v>
      </c>
      <c r="HU22" s="137">
        <v>-67.7821</v>
      </c>
      <c r="HV22" s="137">
        <v>67.27</v>
      </c>
      <c r="HW22" s="137">
        <v>66.319999999999993</v>
      </c>
      <c r="HX22" s="137">
        <v>44.4</v>
      </c>
      <c r="HY22" s="137">
        <v>43.9</v>
      </c>
      <c r="HZ22" s="137">
        <v>20.714300000000001</v>
      </c>
      <c r="IA22" s="137">
        <v>7.04</v>
      </c>
      <c r="IB22" s="138"/>
      <c r="IC22" s="137">
        <v>96.527100000000004</v>
      </c>
      <c r="ID22" s="137">
        <v>95.636899999999997</v>
      </c>
      <c r="IE22" s="137">
        <v>16.3</v>
      </c>
      <c r="IF22" s="137">
        <v>6.2</v>
      </c>
      <c r="IG22" s="137">
        <v>-24.2</v>
      </c>
      <c r="IH22" s="137">
        <v>-28.1</v>
      </c>
      <c r="II22" s="137">
        <v>1.1469</v>
      </c>
      <c r="IJ22" s="137">
        <v>0.91369999999999996</v>
      </c>
      <c r="IK22" s="137">
        <v>-541.12549999999999</v>
      </c>
      <c r="IL22" s="138"/>
      <c r="IM22" s="137">
        <v>405.52190000000002</v>
      </c>
      <c r="IN22" s="139">
        <v>323.54000000000002</v>
      </c>
      <c r="IO22" s="138"/>
      <c r="IP22" s="139">
        <v>-313.54000000000002</v>
      </c>
      <c r="IQ22" s="139">
        <v>315.54000000000002</v>
      </c>
      <c r="IR22" s="138"/>
      <c r="IS22" s="137">
        <v>-176.61009999999999</v>
      </c>
      <c r="IT22" s="137">
        <v>-307.54000000000002</v>
      </c>
      <c r="IU22" s="137">
        <v>126.2029</v>
      </c>
      <c r="IV22" s="137">
        <v>127.2561</v>
      </c>
      <c r="IW22" s="137">
        <v>179.45830000000001</v>
      </c>
      <c r="IX22" s="137">
        <v>-394.45339999999999</v>
      </c>
      <c r="IY22" s="137">
        <v>185.27330000000001</v>
      </c>
      <c r="IZ22" s="137">
        <v>-211.6181</v>
      </c>
      <c r="JA22" s="137">
        <v>212.68049999999999</v>
      </c>
      <c r="JB22" s="137">
        <v>-7.5408999999999997</v>
      </c>
      <c r="JC22" s="137">
        <v>38.351300000000002</v>
      </c>
      <c r="JD22" s="137">
        <v>16.64</v>
      </c>
      <c r="JE22" s="137">
        <v>0.70599999999999996</v>
      </c>
      <c r="JF22" s="137">
        <v>0.70699999999999996</v>
      </c>
      <c r="JG22" s="137">
        <v>-16.559999999999999</v>
      </c>
      <c r="JH22" s="137">
        <v>-3.84</v>
      </c>
      <c r="JI22" s="138"/>
      <c r="JJ22" s="137">
        <v>2.9312999999999998</v>
      </c>
      <c r="JK22" s="137">
        <v>-30.8217</v>
      </c>
      <c r="JL22" s="137">
        <v>-17.549399999999999</v>
      </c>
      <c r="JM22" s="137">
        <v>18.2</v>
      </c>
      <c r="JN22" s="137">
        <v>50.241999999999997</v>
      </c>
      <c r="JO22" s="137">
        <v>49.536999999999999</v>
      </c>
      <c r="JP22" s="138"/>
      <c r="JQ22" s="137">
        <v>10.500400000000001</v>
      </c>
      <c r="JR22" s="137">
        <v>51.792200000000001</v>
      </c>
      <c r="JS22" s="137">
        <v>50.692900000000002</v>
      </c>
      <c r="JT22" s="137">
        <v>51.4709</v>
      </c>
      <c r="JU22" s="138"/>
      <c r="JV22" s="137">
        <v>-5.8</v>
      </c>
      <c r="JW22" s="137">
        <v>25.544699999999999</v>
      </c>
      <c r="JX22" s="137">
        <v>7.26</v>
      </c>
      <c r="JY22" s="138"/>
      <c r="JZ22" s="137">
        <v>-44.6357</v>
      </c>
      <c r="KA22" s="137">
        <v>77.631100000000004</v>
      </c>
      <c r="KB22" s="137">
        <v>57.238999999999997</v>
      </c>
      <c r="KC22" s="137">
        <v>-42.995100000000001</v>
      </c>
      <c r="KD22" s="137">
        <v>-77.244100000000003</v>
      </c>
      <c r="KE22" s="137">
        <v>45.3018</v>
      </c>
      <c r="KF22" s="137">
        <v>30.611000000000001</v>
      </c>
      <c r="KG22" s="137">
        <v>0.6</v>
      </c>
      <c r="KH22" s="137">
        <v>-0.3</v>
      </c>
      <c r="KI22" s="137">
        <v>-8.2132000000000005</v>
      </c>
      <c r="KJ22" s="137">
        <v>132.3528</v>
      </c>
    </row>
    <row r="23" spans="1:296" ht="18" customHeight="1" x14ac:dyDescent="0.3">
      <c r="A23" s="133" t="s">
        <v>69</v>
      </c>
      <c r="B23" s="133" t="s">
        <v>803</v>
      </c>
      <c r="C23" s="137">
        <v>0</v>
      </c>
      <c r="D23" s="138"/>
      <c r="E23" s="137">
        <v>17.417300000000001</v>
      </c>
      <c r="F23" s="137">
        <v>-23.597000000000001</v>
      </c>
      <c r="G23" s="137">
        <v>-31.133299999999998</v>
      </c>
      <c r="H23" s="137">
        <v>31.077100000000002</v>
      </c>
      <c r="I23" s="138"/>
      <c r="J23" s="137">
        <v>38.682499999999997</v>
      </c>
      <c r="K23" s="137">
        <v>-75.771199999999993</v>
      </c>
      <c r="L23" s="137">
        <v>58.379600000000003</v>
      </c>
      <c r="M23" s="137">
        <v>29.423100000000002</v>
      </c>
      <c r="N23" s="137">
        <v>28.643899999999999</v>
      </c>
      <c r="O23" s="137">
        <v>-24.42</v>
      </c>
      <c r="P23" s="137">
        <v>-36.281999999999996</v>
      </c>
      <c r="Q23" s="137">
        <v>30.8</v>
      </c>
      <c r="R23" s="137">
        <v>17.388000000000002</v>
      </c>
      <c r="S23" s="137">
        <v>-30.8</v>
      </c>
      <c r="T23" s="137">
        <v>13.901199999999999</v>
      </c>
      <c r="U23" s="137">
        <v>33.357199999999999</v>
      </c>
      <c r="V23" s="137">
        <v>18.739799999999999</v>
      </c>
      <c r="W23" s="137">
        <v>18.963100000000001</v>
      </c>
      <c r="X23" s="137">
        <v>31.620200000000001</v>
      </c>
      <c r="Y23" s="137">
        <v>7.0141</v>
      </c>
      <c r="Z23" s="137">
        <v>4.9359999999999999</v>
      </c>
      <c r="AA23" s="137">
        <v>7.5721999999999996</v>
      </c>
      <c r="AB23" s="138"/>
      <c r="AC23" s="138"/>
      <c r="AD23" s="138"/>
      <c r="AE23" s="138"/>
      <c r="AF23" s="138"/>
      <c r="AG23" s="137">
        <v>24.42</v>
      </c>
      <c r="AH23" s="137">
        <v>35.200000000000003</v>
      </c>
      <c r="AI23" s="137">
        <v>32.628999999999998</v>
      </c>
      <c r="AJ23" s="137">
        <v>0.30199999999999999</v>
      </c>
      <c r="AK23" s="139">
        <v>-67.013400000000004</v>
      </c>
      <c r="AL23" s="139">
        <v>-67.165499999999994</v>
      </c>
      <c r="AM23" s="139">
        <v>-41.881999999999998</v>
      </c>
      <c r="AN23" s="139">
        <v>68.467200000000005</v>
      </c>
      <c r="AO23" s="139">
        <v>68.213399999999993</v>
      </c>
      <c r="AP23" s="137">
        <v>14.0082</v>
      </c>
      <c r="AQ23" s="137">
        <v>0.5958</v>
      </c>
      <c r="AR23" s="137">
        <v>65.225499999999997</v>
      </c>
      <c r="AS23" s="137">
        <v>67.484700000000004</v>
      </c>
      <c r="AT23" s="137">
        <v>61.508200000000002</v>
      </c>
      <c r="AU23" s="137">
        <v>-57.410899999999998</v>
      </c>
      <c r="AV23" s="137">
        <v>-56.720700000000001</v>
      </c>
      <c r="AW23" s="137">
        <v>28.595199999999998</v>
      </c>
      <c r="AX23" s="137">
        <v>32.534100000000002</v>
      </c>
      <c r="AY23" s="137">
        <v>76.302700000000002</v>
      </c>
      <c r="AZ23" s="137">
        <v>79.113799999999998</v>
      </c>
      <c r="BA23" s="137">
        <v>24.054200000000002</v>
      </c>
      <c r="BB23" s="137">
        <v>25.984500000000001</v>
      </c>
      <c r="BC23" s="137">
        <v>-511.80549999999999</v>
      </c>
      <c r="BD23" s="137">
        <v>-11.652900000000001</v>
      </c>
      <c r="BE23" s="137">
        <v>-12.2</v>
      </c>
      <c r="BF23" s="137">
        <v>-12.2</v>
      </c>
      <c r="BG23" s="137">
        <v>62.271500000000003</v>
      </c>
      <c r="BH23" s="137">
        <v>62.070300000000003</v>
      </c>
      <c r="BI23" s="137">
        <v>-3.8447</v>
      </c>
      <c r="BJ23" s="138"/>
      <c r="BK23" s="137">
        <v>-46.291499999999999</v>
      </c>
      <c r="BL23" s="137">
        <v>4.9078999999999997</v>
      </c>
      <c r="BM23" s="137">
        <v>9.6987000000000005</v>
      </c>
      <c r="BN23" s="137">
        <v>6.6482999999999999</v>
      </c>
      <c r="BO23" s="137">
        <v>568.43759999999997</v>
      </c>
      <c r="BP23" s="137">
        <v>132.90809999999999</v>
      </c>
      <c r="BQ23" s="137">
        <v>132.72499999999999</v>
      </c>
      <c r="BR23" s="137">
        <v>-554.71180000000004</v>
      </c>
      <c r="BS23" s="137">
        <v>547.65530000000001</v>
      </c>
      <c r="BT23" s="138"/>
      <c r="BU23" s="137">
        <v>-10.590199999999999</v>
      </c>
      <c r="BV23" s="137">
        <v>12.4938</v>
      </c>
      <c r="BW23" s="137">
        <v>89.855900000000005</v>
      </c>
      <c r="BX23" s="137">
        <v>21.88</v>
      </c>
      <c r="BY23" s="137">
        <v>35.729999999999997</v>
      </c>
      <c r="BZ23" s="137">
        <v>69.75</v>
      </c>
      <c r="CA23" s="137">
        <v>69.23</v>
      </c>
      <c r="CB23" s="137">
        <v>-51.435299999999998</v>
      </c>
      <c r="CC23" s="137">
        <v>-51.971200000000003</v>
      </c>
      <c r="CD23" s="137">
        <v>109.998</v>
      </c>
      <c r="CE23" s="137">
        <v>111.0462</v>
      </c>
      <c r="CF23" s="137">
        <v>24.122499999999999</v>
      </c>
      <c r="CG23" s="137">
        <v>-94.488200000000006</v>
      </c>
      <c r="CH23" s="137">
        <v>-92.919899999999998</v>
      </c>
      <c r="CI23" s="137">
        <v>2.7683</v>
      </c>
      <c r="CJ23" s="137">
        <v>0</v>
      </c>
      <c r="CK23" s="138"/>
      <c r="CL23" s="137">
        <v>27.983000000000001</v>
      </c>
      <c r="CM23" s="137">
        <v>111.9</v>
      </c>
      <c r="CN23" s="137">
        <v>100.6</v>
      </c>
      <c r="CO23" s="137">
        <v>-16.309999999999999</v>
      </c>
      <c r="CP23" s="137">
        <v>70.472700000000003</v>
      </c>
      <c r="CQ23" s="137">
        <v>68.293300000000002</v>
      </c>
      <c r="CR23" s="137">
        <v>68.213800000000006</v>
      </c>
      <c r="CS23" s="137">
        <v>-7.5232999999999999</v>
      </c>
      <c r="CT23" s="137">
        <v>-6.1390000000000002</v>
      </c>
      <c r="CU23" s="137">
        <v>51.461100000000002</v>
      </c>
      <c r="CV23" s="137">
        <v>-92.581900000000005</v>
      </c>
      <c r="CW23" s="137">
        <v>57.505299999999998</v>
      </c>
      <c r="CX23" s="137">
        <v>13.629200000000001</v>
      </c>
      <c r="CY23" s="137">
        <v>55.13</v>
      </c>
      <c r="CZ23" s="137">
        <v>70.010000000000005</v>
      </c>
      <c r="DA23" s="137">
        <v>44.7729</v>
      </c>
      <c r="DB23" s="137">
        <v>42.3386</v>
      </c>
      <c r="DC23" s="137">
        <v>-29.9603</v>
      </c>
      <c r="DD23" s="137">
        <v>0</v>
      </c>
      <c r="DE23" s="138"/>
      <c r="DF23" s="137">
        <v>0</v>
      </c>
      <c r="DG23" s="137">
        <v>-114.93380000000001</v>
      </c>
      <c r="DH23" s="137">
        <v>0</v>
      </c>
      <c r="DI23" s="138"/>
      <c r="DJ23" s="137">
        <v>-86.9</v>
      </c>
      <c r="DK23" s="137">
        <v>-86.5</v>
      </c>
      <c r="DL23" s="137">
        <v>21.7667</v>
      </c>
      <c r="DM23" s="137">
        <v>56.4</v>
      </c>
      <c r="DN23" s="137">
        <v>60.66</v>
      </c>
      <c r="DO23" s="137">
        <v>75.58</v>
      </c>
      <c r="DP23" s="137">
        <v>55.95</v>
      </c>
      <c r="DQ23" s="137">
        <v>-7.96</v>
      </c>
      <c r="DR23" s="137">
        <v>61.984499999999997</v>
      </c>
      <c r="DS23" s="137">
        <v>115.31399999999999</v>
      </c>
      <c r="DT23" s="137">
        <v>-30.23</v>
      </c>
      <c r="DU23" s="137">
        <v>-30.53</v>
      </c>
      <c r="DV23" s="137">
        <v>122.62</v>
      </c>
      <c r="DW23" s="137">
        <v>60.51</v>
      </c>
      <c r="DX23" s="137">
        <v>115.8909</v>
      </c>
      <c r="DY23" s="137">
        <v>113.6182</v>
      </c>
      <c r="DZ23" s="137">
        <v>-23.5945</v>
      </c>
      <c r="EA23" s="137">
        <v>-23.0091</v>
      </c>
      <c r="EB23" s="137">
        <v>221.84569999999999</v>
      </c>
      <c r="EC23" s="137">
        <v>176.3871</v>
      </c>
      <c r="ED23" s="137">
        <v>168.8417</v>
      </c>
      <c r="EE23" s="137">
        <v>172.08330000000001</v>
      </c>
      <c r="EF23" s="137">
        <v>87.933400000000006</v>
      </c>
      <c r="EG23" s="137">
        <v>71.101900000000001</v>
      </c>
      <c r="EH23" s="137">
        <v>-23.236000000000001</v>
      </c>
      <c r="EI23" s="137">
        <v>564.50130000000001</v>
      </c>
      <c r="EJ23" s="138"/>
      <c r="EK23" s="138"/>
      <c r="EL23" s="137">
        <v>-33.978499999999997</v>
      </c>
      <c r="EM23" s="137">
        <v>-32.012700000000002</v>
      </c>
      <c r="EN23" s="138"/>
      <c r="EO23" s="137">
        <v>37.171500000000002</v>
      </c>
      <c r="EP23" s="137">
        <v>34.945599999999999</v>
      </c>
      <c r="EQ23" s="137">
        <v>43.055999999999997</v>
      </c>
      <c r="ER23" s="137">
        <v>-70.8934</v>
      </c>
      <c r="ES23" s="137">
        <v>-72.094300000000004</v>
      </c>
      <c r="ET23" s="137">
        <v>-33.956099999999999</v>
      </c>
      <c r="EU23" s="137">
        <v>0</v>
      </c>
      <c r="EV23" s="137">
        <v>-12.68</v>
      </c>
      <c r="EW23" s="137">
        <v>1</v>
      </c>
      <c r="EX23" s="137">
        <v>10.3695</v>
      </c>
      <c r="EY23" s="137">
        <v>27.501300000000001</v>
      </c>
      <c r="EZ23" s="137">
        <v>-39.411200000000001</v>
      </c>
      <c r="FA23" s="137">
        <v>-38.104199999999999</v>
      </c>
      <c r="FB23" s="137">
        <v>7.2310999999999996</v>
      </c>
      <c r="FC23" s="137">
        <v>-68.244100000000003</v>
      </c>
      <c r="FD23" s="137">
        <v>37.869799999999998</v>
      </c>
      <c r="FE23" s="137">
        <v>24.8262</v>
      </c>
      <c r="FF23" s="138"/>
      <c r="FG23" s="137">
        <v>25.881599999999999</v>
      </c>
      <c r="FH23" s="137">
        <v>40.650700000000001</v>
      </c>
      <c r="FI23" s="137">
        <v>42.244599999999998</v>
      </c>
      <c r="FJ23" s="137">
        <v>40.006</v>
      </c>
      <c r="FK23" s="137">
        <v>52.246400000000001</v>
      </c>
      <c r="FL23" s="137">
        <v>50.906700000000001</v>
      </c>
      <c r="FM23" s="137">
        <v>-18.252700000000001</v>
      </c>
      <c r="FN23" s="137">
        <v>24.7651</v>
      </c>
      <c r="FO23" s="137">
        <v>24.2683</v>
      </c>
      <c r="FP23" s="137">
        <v>-33.983899999999998</v>
      </c>
      <c r="FQ23" s="137">
        <v>-28.115200000000002</v>
      </c>
      <c r="FR23" s="137">
        <v>9.3696000000000002</v>
      </c>
      <c r="FS23" s="137">
        <v>-26.59</v>
      </c>
      <c r="FT23" s="138"/>
      <c r="FU23" s="137">
        <v>0.99760000000000004</v>
      </c>
      <c r="FV23" s="137">
        <v>1.44</v>
      </c>
      <c r="FW23" s="137">
        <v>16.09</v>
      </c>
      <c r="FX23" s="137">
        <v>0</v>
      </c>
      <c r="FY23" s="138"/>
      <c r="FZ23" s="137">
        <v>-9.7720000000000002</v>
      </c>
      <c r="GA23" s="137">
        <v>4.2439999999999998</v>
      </c>
      <c r="GB23" s="138"/>
      <c r="GC23" s="139">
        <v>34.131900000000002</v>
      </c>
      <c r="GD23" s="137">
        <v>29.7409</v>
      </c>
      <c r="GE23" s="137">
        <v>35.344200000000001</v>
      </c>
      <c r="GF23" s="139">
        <v>13.875</v>
      </c>
      <c r="GG23" s="137">
        <v>73.066699999999997</v>
      </c>
      <c r="GH23" s="137">
        <v>26.4</v>
      </c>
      <c r="GI23" s="137">
        <v>-16.252099999999999</v>
      </c>
      <c r="GJ23" s="137">
        <v>-10.238099999999999</v>
      </c>
      <c r="GK23" s="137">
        <v>-10.8744</v>
      </c>
      <c r="GL23" s="137">
        <v>1.7426999999999999</v>
      </c>
      <c r="GM23" s="138"/>
      <c r="GN23" s="137">
        <v>0</v>
      </c>
      <c r="GO23" s="137">
        <v>-16.174600000000002</v>
      </c>
      <c r="GP23" s="137">
        <v>-28.366900000000001</v>
      </c>
      <c r="GQ23" s="137">
        <v>13.093299999999999</v>
      </c>
      <c r="GR23" s="137">
        <v>29.4818</v>
      </c>
      <c r="GS23" s="137">
        <v>9.5250000000000004</v>
      </c>
      <c r="GT23" s="137">
        <v>9.2863000000000007</v>
      </c>
      <c r="GU23" s="137">
        <v>-114.4601</v>
      </c>
      <c r="GV23" s="137">
        <v>-21.863800000000001</v>
      </c>
      <c r="GW23" s="137">
        <v>42.388300000000001</v>
      </c>
      <c r="GX23" s="137">
        <v>-37.409999999999997</v>
      </c>
      <c r="GY23" s="137">
        <v>10.72</v>
      </c>
      <c r="GZ23" s="137">
        <v>12.092700000000001</v>
      </c>
      <c r="HA23" s="137">
        <v>11.7417</v>
      </c>
      <c r="HB23" s="137">
        <v>12.503399999999999</v>
      </c>
      <c r="HC23" s="137">
        <v>124.0937</v>
      </c>
      <c r="HD23" s="137">
        <v>124.24939999999999</v>
      </c>
      <c r="HE23" s="137">
        <v>232.6</v>
      </c>
      <c r="HF23" s="137">
        <v>-233.4588</v>
      </c>
      <c r="HG23" s="137">
        <v>-502.84109999999998</v>
      </c>
      <c r="HH23" s="137">
        <v>510.03070000000002</v>
      </c>
      <c r="HI23" s="137">
        <v>444.73500000000001</v>
      </c>
      <c r="HJ23" s="137">
        <v>-118.5309</v>
      </c>
      <c r="HK23" s="137">
        <v>-119.28789999999999</v>
      </c>
      <c r="HL23" s="137">
        <v>-54.073799999999999</v>
      </c>
      <c r="HM23" s="137">
        <v>-44.173099999999998</v>
      </c>
      <c r="HN23" s="137">
        <v>77.397999999999996</v>
      </c>
      <c r="HO23" s="137">
        <v>77.711600000000004</v>
      </c>
      <c r="HP23" s="137">
        <v>-83.621300000000005</v>
      </c>
      <c r="HQ23" s="137">
        <v>-83.457499999999996</v>
      </c>
      <c r="HR23" s="137">
        <v>17.614100000000001</v>
      </c>
      <c r="HS23" s="137">
        <v>17.438300000000002</v>
      </c>
      <c r="HT23" s="137">
        <v>-56.115900000000003</v>
      </c>
      <c r="HU23" s="137">
        <v>-55.192799999999998</v>
      </c>
      <c r="HV23" s="137">
        <v>41.55</v>
      </c>
      <c r="HW23" s="137">
        <v>40.76</v>
      </c>
      <c r="HX23" s="137">
        <v>46.8</v>
      </c>
      <c r="HY23" s="137">
        <v>46.7</v>
      </c>
      <c r="HZ23" s="137">
        <v>20.714300000000001</v>
      </c>
      <c r="IA23" s="137">
        <v>-19.2</v>
      </c>
      <c r="IB23" s="138"/>
      <c r="IC23" s="137">
        <v>86.554900000000004</v>
      </c>
      <c r="ID23" s="137">
        <v>86.221100000000007</v>
      </c>
      <c r="IE23" s="137">
        <v>16.2</v>
      </c>
      <c r="IF23" s="137">
        <v>10.9</v>
      </c>
      <c r="IG23" s="137">
        <v>-16.5</v>
      </c>
      <c r="IH23" s="137">
        <v>-19.2</v>
      </c>
      <c r="II23" s="138"/>
      <c r="IJ23" s="137">
        <v>0.97919999999999996</v>
      </c>
      <c r="IK23" s="137">
        <v>-433.9785</v>
      </c>
      <c r="IL23" s="138"/>
      <c r="IM23" s="137">
        <v>290.17</v>
      </c>
      <c r="IN23" s="139">
        <v>226.39009999999999</v>
      </c>
      <c r="IO23" s="138"/>
      <c r="IP23" s="139">
        <v>-216.39009999999999</v>
      </c>
      <c r="IQ23" s="139">
        <v>218.39009999999999</v>
      </c>
      <c r="IR23" s="138"/>
      <c r="IS23" s="137">
        <v>-106.5133</v>
      </c>
      <c r="IT23" s="137">
        <v>-210.39009999999999</v>
      </c>
      <c r="IU23" s="137">
        <v>148.6842</v>
      </c>
      <c r="IV23" s="137">
        <v>147.72460000000001</v>
      </c>
      <c r="IW23" s="137">
        <v>175.6814</v>
      </c>
      <c r="IX23" s="137">
        <v>-284.0865</v>
      </c>
      <c r="IY23" s="137">
        <v>110.9393</v>
      </c>
      <c r="IZ23" s="137">
        <v>-172.4502</v>
      </c>
      <c r="JA23" s="137">
        <v>175.96379999999999</v>
      </c>
      <c r="JB23" s="137">
        <v>-6.6702000000000004</v>
      </c>
      <c r="JC23" s="137">
        <v>32.594000000000001</v>
      </c>
      <c r="JD23" s="137">
        <v>20.239999999999998</v>
      </c>
      <c r="JE23" s="137">
        <v>-0.65700000000000003</v>
      </c>
      <c r="JF23" s="137">
        <v>-0.66500000000000004</v>
      </c>
      <c r="JG23" s="137">
        <v>-19.440000000000001</v>
      </c>
      <c r="JH23" s="137">
        <v>0</v>
      </c>
      <c r="JI23" s="138"/>
      <c r="JJ23" s="137">
        <v>5.9499999999999997E-2</v>
      </c>
      <c r="JK23" s="137">
        <v>-26.600999999999999</v>
      </c>
      <c r="JL23" s="137">
        <v>-17.488399999999999</v>
      </c>
      <c r="JM23" s="137">
        <v>16.3</v>
      </c>
      <c r="JN23" s="137">
        <v>50.406999999999996</v>
      </c>
      <c r="JO23" s="137">
        <v>51.578000000000003</v>
      </c>
      <c r="JP23" s="138"/>
      <c r="JQ23" s="138"/>
      <c r="JR23" s="137">
        <v>50.021000000000001</v>
      </c>
      <c r="JS23" s="137">
        <v>51.247100000000003</v>
      </c>
      <c r="JT23" s="137">
        <v>50.8215</v>
      </c>
      <c r="JU23" s="138"/>
      <c r="JV23" s="137">
        <v>-12</v>
      </c>
      <c r="JW23" s="137">
        <v>24.337499999999999</v>
      </c>
      <c r="JX23" s="137">
        <v>7.14</v>
      </c>
      <c r="JY23" s="138"/>
      <c r="JZ23" s="137">
        <v>-42.2395</v>
      </c>
      <c r="KA23" s="137">
        <v>77.137699999999995</v>
      </c>
      <c r="KB23" s="137">
        <v>54.700800000000001</v>
      </c>
      <c r="KC23" s="137">
        <v>-42.262599999999999</v>
      </c>
      <c r="KD23" s="137">
        <v>-75.830500000000001</v>
      </c>
      <c r="KE23" s="137">
        <v>43.381999999999998</v>
      </c>
      <c r="KF23" s="137">
        <v>30.8385</v>
      </c>
      <c r="KG23" s="137">
        <v>6.5</v>
      </c>
      <c r="KH23" s="137">
        <v>-6</v>
      </c>
      <c r="KI23" s="137">
        <v>-57.472900000000003</v>
      </c>
      <c r="KJ23" s="137">
        <v>172.60470000000001</v>
      </c>
    </row>
    <row r="24" spans="1:296" ht="18" customHeight="1" x14ac:dyDescent="0.3">
      <c r="A24" s="133" t="s">
        <v>69</v>
      </c>
      <c r="B24" s="133" t="s">
        <v>804</v>
      </c>
      <c r="C24" s="140">
        <v>0</v>
      </c>
      <c r="D24" s="141"/>
      <c r="E24" s="140">
        <v>18.060500000000001</v>
      </c>
      <c r="F24" s="140">
        <v>-24.2836</v>
      </c>
      <c r="G24" s="140">
        <v>-31.7194</v>
      </c>
      <c r="H24" s="140">
        <v>31.732099999999999</v>
      </c>
      <c r="I24" s="141"/>
      <c r="J24" s="140">
        <v>39.685099999999998</v>
      </c>
      <c r="K24" s="140">
        <v>-76.905299999999997</v>
      </c>
      <c r="L24" s="140">
        <v>59.526899999999998</v>
      </c>
      <c r="M24" s="140">
        <v>30.473099999999999</v>
      </c>
      <c r="N24" s="140">
        <v>29.766500000000001</v>
      </c>
      <c r="O24" s="140">
        <v>-17.760000000000002</v>
      </c>
      <c r="P24" s="140">
        <v>-56.314999999999998</v>
      </c>
      <c r="Q24" s="140">
        <v>52.8</v>
      </c>
      <c r="R24" s="140">
        <v>18.216000000000001</v>
      </c>
      <c r="S24" s="140">
        <v>-50.6</v>
      </c>
      <c r="T24" s="140">
        <v>14.1546</v>
      </c>
      <c r="U24" s="140">
        <v>33.284799999999997</v>
      </c>
      <c r="V24" s="140">
        <v>19.072399999999998</v>
      </c>
      <c r="W24" s="140">
        <v>19.3675</v>
      </c>
      <c r="X24" s="140">
        <v>31.940999999999999</v>
      </c>
      <c r="Y24" s="140">
        <v>7.0418000000000003</v>
      </c>
      <c r="Z24" s="140">
        <v>5.1421000000000001</v>
      </c>
      <c r="AA24" s="140">
        <v>7.7504</v>
      </c>
      <c r="AB24" s="141"/>
      <c r="AC24" s="141"/>
      <c r="AD24" s="141"/>
      <c r="AE24" s="141"/>
      <c r="AF24" s="141"/>
      <c r="AG24" s="140">
        <v>17.760000000000002</v>
      </c>
      <c r="AH24" s="140">
        <v>55</v>
      </c>
      <c r="AI24" s="140">
        <v>32.270000000000003</v>
      </c>
      <c r="AJ24" s="140">
        <v>0.30199999999999999</v>
      </c>
      <c r="AK24" s="142">
        <v>-67.912499999999994</v>
      </c>
      <c r="AL24" s="142">
        <v>-68.037700000000001</v>
      </c>
      <c r="AM24" s="142">
        <v>-41.960799999999999</v>
      </c>
      <c r="AN24" s="142">
        <v>69.186800000000005</v>
      </c>
      <c r="AO24" s="142">
        <v>69.056700000000006</v>
      </c>
      <c r="AP24" s="140">
        <v>14.438599999999999</v>
      </c>
      <c r="AQ24" s="140">
        <v>0.93110000000000004</v>
      </c>
      <c r="AR24" s="140">
        <v>67.558599999999998</v>
      </c>
      <c r="AS24" s="140">
        <v>69.784499999999994</v>
      </c>
      <c r="AT24" s="140">
        <v>61.7883</v>
      </c>
      <c r="AU24" s="140">
        <v>-53.9131</v>
      </c>
      <c r="AV24" s="140">
        <v>-53.848500000000001</v>
      </c>
      <c r="AW24" s="140">
        <v>9.0432000000000006</v>
      </c>
      <c r="AX24" s="140">
        <v>9.3596000000000004</v>
      </c>
      <c r="AY24" s="140">
        <v>82.555000000000007</v>
      </c>
      <c r="AZ24" s="140">
        <v>83.884299999999996</v>
      </c>
      <c r="BA24" s="140">
        <v>7.7004000000000001</v>
      </c>
      <c r="BB24" s="140">
        <v>6.9175000000000004</v>
      </c>
      <c r="BC24" s="140">
        <v>-502.07159999999999</v>
      </c>
      <c r="BD24" s="140">
        <v>-15.6045</v>
      </c>
      <c r="BE24" s="140">
        <v>-12.5</v>
      </c>
      <c r="BF24" s="140">
        <v>-12.5</v>
      </c>
      <c r="BG24" s="140">
        <v>59.687199999999997</v>
      </c>
      <c r="BH24" s="140">
        <v>59.005000000000003</v>
      </c>
      <c r="BI24" s="140">
        <v>-4.1326999999999998</v>
      </c>
      <c r="BJ24" s="141"/>
      <c r="BK24" s="140">
        <v>-44.170200000000001</v>
      </c>
      <c r="BL24" s="140">
        <v>4.9009999999999998</v>
      </c>
      <c r="BM24" s="140">
        <v>9.8634000000000004</v>
      </c>
      <c r="BN24" s="140">
        <v>6.6612</v>
      </c>
      <c r="BO24" s="140">
        <v>553.84969999999998</v>
      </c>
      <c r="BP24" s="140">
        <v>141.81950000000001</v>
      </c>
      <c r="BQ24" s="140">
        <v>141.911</v>
      </c>
      <c r="BR24" s="140">
        <v>-553.28420000000006</v>
      </c>
      <c r="BS24" s="140">
        <v>555.76480000000004</v>
      </c>
      <c r="BT24" s="141"/>
      <c r="BU24" s="140">
        <v>-50.145600000000002</v>
      </c>
      <c r="BV24" s="140">
        <v>51.868400000000001</v>
      </c>
      <c r="BW24" s="140">
        <v>92.839799999999997</v>
      </c>
      <c r="BX24" s="140">
        <v>22.42</v>
      </c>
      <c r="BY24" s="140">
        <v>36</v>
      </c>
      <c r="BZ24" s="140">
        <v>71.239999999999995</v>
      </c>
      <c r="CA24" s="140">
        <v>71.510000000000005</v>
      </c>
      <c r="CB24" s="140">
        <v>-45.943100000000001</v>
      </c>
      <c r="CC24" s="140">
        <v>-45.675199999999997</v>
      </c>
      <c r="CD24" s="140">
        <v>108.3745</v>
      </c>
      <c r="CE24" s="140">
        <v>109.1207</v>
      </c>
      <c r="CF24" s="140">
        <v>20.667100000000001</v>
      </c>
      <c r="CG24" s="140">
        <v>-97.763000000000005</v>
      </c>
      <c r="CH24" s="140">
        <v>-96.208699999999993</v>
      </c>
      <c r="CI24" s="140">
        <v>3.8307000000000002</v>
      </c>
      <c r="CJ24" s="140">
        <v>0</v>
      </c>
      <c r="CK24" s="141"/>
      <c r="CL24" s="142">
        <v>28.066500000000001</v>
      </c>
      <c r="CM24" s="140">
        <v>113.7</v>
      </c>
      <c r="CN24" s="140">
        <v>103.7</v>
      </c>
      <c r="CO24" s="140">
        <v>-16.87</v>
      </c>
      <c r="CP24" s="140">
        <v>71.621300000000005</v>
      </c>
      <c r="CQ24" s="140">
        <v>69.543199999999999</v>
      </c>
      <c r="CR24" s="140">
        <v>69.806899999999999</v>
      </c>
      <c r="CS24" s="140">
        <v>-1.0093000000000001</v>
      </c>
      <c r="CT24" s="140">
        <v>0.42309999999999998</v>
      </c>
      <c r="CU24" s="140">
        <v>46.2286</v>
      </c>
      <c r="CV24" s="140">
        <v>-96.370999999999995</v>
      </c>
      <c r="CW24" s="140">
        <v>53.192999999999998</v>
      </c>
      <c r="CX24" s="140">
        <v>13.2133</v>
      </c>
      <c r="CY24" s="140">
        <v>56.52</v>
      </c>
      <c r="CZ24" s="140">
        <v>66.489999999999995</v>
      </c>
      <c r="DA24" s="140">
        <v>46.6479</v>
      </c>
      <c r="DB24" s="140">
        <v>44.096400000000003</v>
      </c>
      <c r="DC24" s="140">
        <v>-31.103100000000001</v>
      </c>
      <c r="DD24" s="140">
        <v>0</v>
      </c>
      <c r="DE24" s="141"/>
      <c r="DF24" s="140">
        <v>0</v>
      </c>
      <c r="DG24" s="140">
        <v>-79.635800000000003</v>
      </c>
      <c r="DH24" s="140">
        <v>0</v>
      </c>
      <c r="DI24" s="141"/>
      <c r="DJ24" s="140">
        <v>-92</v>
      </c>
      <c r="DK24" s="140">
        <v>-93</v>
      </c>
      <c r="DL24" s="140">
        <v>22.260999999999999</v>
      </c>
      <c r="DM24" s="140">
        <v>58.9</v>
      </c>
      <c r="DN24" s="140">
        <v>60.3</v>
      </c>
      <c r="DO24" s="140">
        <v>79.86</v>
      </c>
      <c r="DP24" s="140">
        <v>58.91</v>
      </c>
      <c r="DQ24" s="140">
        <v>-7.5</v>
      </c>
      <c r="DR24" s="140">
        <v>62.945500000000003</v>
      </c>
      <c r="DS24" s="140">
        <v>76.476799999999997</v>
      </c>
      <c r="DT24" s="140">
        <v>-31.12</v>
      </c>
      <c r="DU24" s="140">
        <v>-31.34</v>
      </c>
      <c r="DV24" s="140">
        <v>120.76</v>
      </c>
      <c r="DW24" s="140">
        <v>64.489999999999995</v>
      </c>
      <c r="DX24" s="140">
        <v>77.145499999999998</v>
      </c>
      <c r="DY24" s="140">
        <v>76.327299999999994</v>
      </c>
      <c r="DZ24" s="140">
        <v>-33.703200000000002</v>
      </c>
      <c r="EA24" s="140">
        <v>-33.454500000000003</v>
      </c>
      <c r="EB24" s="140">
        <v>203.52799999999999</v>
      </c>
      <c r="EC24" s="140">
        <v>156.1354</v>
      </c>
      <c r="ED24" s="140">
        <v>148.9118</v>
      </c>
      <c r="EE24" s="140">
        <v>152.6335</v>
      </c>
      <c r="EF24" s="140">
        <v>111.098</v>
      </c>
      <c r="EG24" s="140">
        <v>93.5197</v>
      </c>
      <c r="EH24" s="140">
        <v>-21.925000000000001</v>
      </c>
      <c r="EI24" s="140">
        <v>568.64639999999997</v>
      </c>
      <c r="EJ24" s="141"/>
      <c r="EK24" s="141"/>
      <c r="EL24" s="140">
        <v>-35.0182</v>
      </c>
      <c r="EM24" s="140">
        <v>-33.174199999999999</v>
      </c>
      <c r="EN24" s="141"/>
      <c r="EO24" s="140">
        <v>13.0001</v>
      </c>
      <c r="EP24" s="140">
        <v>11.527799999999999</v>
      </c>
      <c r="EQ24" s="140">
        <v>184.38</v>
      </c>
      <c r="ER24" s="140">
        <v>-93.994200000000006</v>
      </c>
      <c r="ES24" s="140">
        <v>-95.549700000000001</v>
      </c>
      <c r="ET24" s="140">
        <v>-56.430599999999998</v>
      </c>
      <c r="EU24" s="140">
        <v>14.02</v>
      </c>
      <c r="EV24" s="140">
        <v>-17.36</v>
      </c>
      <c r="EW24" s="140">
        <v>110.9</v>
      </c>
      <c r="EX24" s="140">
        <v>10.231</v>
      </c>
      <c r="EY24" s="140">
        <v>-16.4145</v>
      </c>
      <c r="EZ24" s="140">
        <v>-39.242199999999997</v>
      </c>
      <c r="FA24" s="140">
        <v>-37.934600000000003</v>
      </c>
      <c r="FB24" s="140">
        <v>9.0516000000000005</v>
      </c>
      <c r="FC24" s="140">
        <v>-90.456699999999998</v>
      </c>
      <c r="FD24" s="140">
        <v>60.2988</v>
      </c>
      <c r="FE24" s="140">
        <v>24.504899999999999</v>
      </c>
      <c r="FF24" s="141"/>
      <c r="FG24" s="140">
        <v>23.8368</v>
      </c>
      <c r="FH24" s="140">
        <v>40.553800000000003</v>
      </c>
      <c r="FI24" s="140">
        <v>40.308300000000003</v>
      </c>
      <c r="FJ24" s="140">
        <v>39.331800000000001</v>
      </c>
      <c r="FK24" s="140">
        <v>45.883000000000003</v>
      </c>
      <c r="FL24" s="140">
        <v>45.213200000000001</v>
      </c>
      <c r="FM24" s="140">
        <v>-15.7409</v>
      </c>
      <c r="FN24" s="140">
        <v>35.5306</v>
      </c>
      <c r="FO24" s="140">
        <v>35.820099999999996</v>
      </c>
      <c r="FP24" s="140">
        <v>-30.7407</v>
      </c>
      <c r="FQ24" s="140">
        <v>-22.6493</v>
      </c>
      <c r="FR24" s="140">
        <v>10.417</v>
      </c>
      <c r="FS24" s="140">
        <v>-25.72</v>
      </c>
      <c r="FT24" s="141"/>
      <c r="FU24" s="140">
        <v>0.99519999999999997</v>
      </c>
      <c r="FV24" s="140">
        <v>1.41</v>
      </c>
      <c r="FW24" s="140">
        <v>16.05</v>
      </c>
      <c r="FX24" s="140">
        <v>9.6318999999999999</v>
      </c>
      <c r="FY24" s="141"/>
      <c r="FZ24" s="140">
        <v>-9.4610000000000003</v>
      </c>
      <c r="GA24" s="140">
        <v>4.3879999999999999</v>
      </c>
      <c r="GB24" s="141"/>
      <c r="GC24" s="142">
        <v>32.875500000000002</v>
      </c>
      <c r="GD24" s="140">
        <v>24.1508</v>
      </c>
      <c r="GE24" s="140">
        <v>33.1066</v>
      </c>
      <c r="GF24" s="140">
        <v>13.98</v>
      </c>
      <c r="GG24" s="140">
        <v>70.248400000000004</v>
      </c>
      <c r="GH24" s="140">
        <v>26.5</v>
      </c>
      <c r="GI24" s="140">
        <v>-9.8478999999999992</v>
      </c>
      <c r="GJ24" s="140">
        <v>-4.7737999999999996</v>
      </c>
      <c r="GK24" s="140">
        <v>-5.2975000000000003</v>
      </c>
      <c r="GL24" s="140">
        <v>1.7833000000000001</v>
      </c>
      <c r="GM24" s="141"/>
      <c r="GN24" s="140">
        <v>0</v>
      </c>
      <c r="GO24" s="140">
        <v>-16.775400000000001</v>
      </c>
      <c r="GP24" s="140">
        <v>-22.415199999999999</v>
      </c>
      <c r="GQ24" s="140">
        <v>13.457700000000001</v>
      </c>
      <c r="GR24" s="140">
        <v>23.101199999999999</v>
      </c>
      <c r="GS24" s="140">
        <v>12.914</v>
      </c>
      <c r="GT24" s="140">
        <v>12.0497</v>
      </c>
      <c r="GU24" s="140">
        <v>-108.58969999999999</v>
      </c>
      <c r="GV24" s="140">
        <v>-23.2211</v>
      </c>
      <c r="GW24" s="140">
        <v>25.3492</v>
      </c>
      <c r="GX24" s="140">
        <v>-29.492999999999999</v>
      </c>
      <c r="GY24" s="140">
        <v>11.0793</v>
      </c>
      <c r="GZ24" s="140">
        <v>11.8192</v>
      </c>
      <c r="HA24" s="140">
        <v>11.5307</v>
      </c>
      <c r="HB24" s="140">
        <v>12.651400000000001</v>
      </c>
      <c r="HC24" s="140">
        <v>100.7899</v>
      </c>
      <c r="HD24" s="140">
        <v>102.8038</v>
      </c>
      <c r="HE24" s="140">
        <v>196.1</v>
      </c>
      <c r="HF24" s="140">
        <v>-196.42740000000001</v>
      </c>
      <c r="HG24" s="140">
        <v>-444.34410000000003</v>
      </c>
      <c r="HH24" s="140">
        <v>443.31959999999998</v>
      </c>
      <c r="HI24" s="140">
        <v>350.85289999999998</v>
      </c>
      <c r="HJ24" s="140">
        <v>-97.549199999999999</v>
      </c>
      <c r="HK24" s="140">
        <v>-97.964600000000004</v>
      </c>
      <c r="HL24" s="140">
        <v>-56.2164</v>
      </c>
      <c r="HM24" s="140">
        <v>-46.74</v>
      </c>
      <c r="HN24" s="140">
        <v>82.245599999999996</v>
      </c>
      <c r="HO24" s="140">
        <v>80.179900000000004</v>
      </c>
      <c r="HP24" s="140">
        <v>-58.696599999999997</v>
      </c>
      <c r="HQ24" s="140">
        <v>-60.398400000000002</v>
      </c>
      <c r="HR24" s="140">
        <v>12.4175</v>
      </c>
      <c r="HS24" s="140">
        <v>11.505599999999999</v>
      </c>
      <c r="HT24" s="140">
        <v>-44.167400000000001</v>
      </c>
      <c r="HU24" s="140">
        <v>-43.354500000000002</v>
      </c>
      <c r="HV24" s="140">
        <v>19.21</v>
      </c>
      <c r="HW24" s="140">
        <v>18.059999999999999</v>
      </c>
      <c r="HX24" s="140">
        <v>44.5</v>
      </c>
      <c r="HY24" s="140">
        <v>45.2</v>
      </c>
      <c r="HZ24" s="140">
        <v>20.9621</v>
      </c>
      <c r="IA24" s="140">
        <v>-38.56</v>
      </c>
      <c r="IB24" s="141"/>
      <c r="IC24" s="140">
        <v>74.647199999999998</v>
      </c>
      <c r="ID24" s="140">
        <v>74.303799999999995</v>
      </c>
      <c r="IE24" s="140">
        <v>15.6</v>
      </c>
      <c r="IF24" s="140">
        <v>11.4</v>
      </c>
      <c r="IG24" s="140">
        <v>-10.5</v>
      </c>
      <c r="IH24" s="140">
        <v>-12.2</v>
      </c>
      <c r="II24" s="140">
        <v>1.2463</v>
      </c>
      <c r="IJ24" s="141"/>
      <c r="IK24" s="140">
        <v>-345.99590000000001</v>
      </c>
      <c r="IL24" s="141"/>
      <c r="IM24" s="140">
        <v>178.56370000000001</v>
      </c>
      <c r="IN24" s="142">
        <v>130.31649999999999</v>
      </c>
      <c r="IO24" s="141"/>
      <c r="IP24" s="142">
        <v>-120.3165</v>
      </c>
      <c r="IQ24" s="142">
        <v>122.3165</v>
      </c>
      <c r="IR24" s="141"/>
      <c r="IS24" s="140">
        <v>-36.012099999999997</v>
      </c>
      <c r="IT24" s="140">
        <v>-114.3165</v>
      </c>
      <c r="IU24" s="140">
        <v>172.97110000000001</v>
      </c>
      <c r="IV24" s="140">
        <v>177.79990000000001</v>
      </c>
      <c r="IW24" s="140">
        <v>181.90180000000001</v>
      </c>
      <c r="IX24" s="140">
        <v>-167.3785</v>
      </c>
      <c r="IY24" s="140">
        <v>38.6096</v>
      </c>
      <c r="IZ24" s="140">
        <v>-131.2851</v>
      </c>
      <c r="JA24" s="140">
        <v>130.49010000000001</v>
      </c>
      <c r="JB24" s="140">
        <v>-7.8841999999999999</v>
      </c>
      <c r="JC24" s="140">
        <v>28.05</v>
      </c>
      <c r="JD24" s="140">
        <v>20.56</v>
      </c>
      <c r="JE24" s="140">
        <v>-0.78700000000000003</v>
      </c>
      <c r="JF24" s="140">
        <v>-0.79200000000000004</v>
      </c>
      <c r="JG24" s="140">
        <v>-19.760000000000002</v>
      </c>
      <c r="JH24" s="140">
        <v>0</v>
      </c>
      <c r="JI24" s="141"/>
      <c r="JJ24" s="140">
        <v>-1.2863</v>
      </c>
      <c r="JK24" s="140">
        <v>-24.110800000000001</v>
      </c>
      <c r="JL24" s="140">
        <v>-18.983699999999999</v>
      </c>
      <c r="JM24" s="140">
        <v>15.8</v>
      </c>
      <c r="JN24" s="140">
        <v>50.691000000000003</v>
      </c>
      <c r="JO24" s="140">
        <v>52.527000000000001</v>
      </c>
      <c r="JP24" s="141"/>
      <c r="JQ24" s="141"/>
      <c r="JR24" s="140">
        <v>53.085799999999999</v>
      </c>
      <c r="JS24" s="140">
        <v>50.830399999999997</v>
      </c>
      <c r="JT24" s="140">
        <v>51.120399999999997</v>
      </c>
      <c r="JU24" s="141"/>
      <c r="JV24" s="140">
        <v>-11.4</v>
      </c>
      <c r="JW24" s="140">
        <v>25.8368</v>
      </c>
      <c r="JX24" s="140">
        <v>7.34</v>
      </c>
      <c r="JY24" s="141"/>
      <c r="JZ24" s="140">
        <v>-44.906199999999998</v>
      </c>
      <c r="KA24" s="140">
        <v>77.046099999999996</v>
      </c>
      <c r="KB24" s="140">
        <v>57.506100000000004</v>
      </c>
      <c r="KC24" s="140">
        <v>-43.444600000000001</v>
      </c>
      <c r="KD24" s="140">
        <v>-76.343500000000006</v>
      </c>
      <c r="KE24" s="140">
        <v>45.841700000000003</v>
      </c>
      <c r="KF24" s="140">
        <v>29.654599999999999</v>
      </c>
      <c r="KG24" s="140">
        <v>6</v>
      </c>
      <c r="KH24" s="140">
        <v>-5.0999999999999996</v>
      </c>
      <c r="KI24" s="140">
        <v>-90.526200000000003</v>
      </c>
      <c r="KJ24" s="140">
        <v>190.86099999999999</v>
      </c>
    </row>
    <row r="25" spans="1:296" ht="18" customHeight="1" x14ac:dyDescent="0.3">
      <c r="A25" s="133" t="s">
        <v>69</v>
      </c>
      <c r="B25" s="133" t="s">
        <v>805</v>
      </c>
      <c r="C25" s="134">
        <v>0</v>
      </c>
      <c r="D25" s="135"/>
      <c r="E25" s="134">
        <v>18.753499999999999</v>
      </c>
      <c r="F25" s="134">
        <v>-25.228000000000002</v>
      </c>
      <c r="G25" s="134">
        <v>-30.599</v>
      </c>
      <c r="H25" s="134">
        <v>32.058</v>
      </c>
      <c r="I25" s="135"/>
      <c r="J25" s="134">
        <v>42.636099999999999</v>
      </c>
      <c r="K25" s="134">
        <v>-85.211299999999994</v>
      </c>
      <c r="L25" s="134">
        <v>64.318799999999996</v>
      </c>
      <c r="M25" s="134">
        <v>32.726999999999997</v>
      </c>
      <c r="N25" s="134">
        <v>32.305799999999998</v>
      </c>
      <c r="O25" s="134">
        <v>-24.42</v>
      </c>
      <c r="P25" s="134">
        <v>-61.768999999999998</v>
      </c>
      <c r="Q25" s="134">
        <v>57.2</v>
      </c>
      <c r="R25" s="134">
        <v>19.872</v>
      </c>
      <c r="S25" s="134">
        <v>-57.2</v>
      </c>
      <c r="T25" s="134">
        <v>13.806800000000001</v>
      </c>
      <c r="U25" s="134">
        <v>37.513199999999998</v>
      </c>
      <c r="V25" s="134">
        <v>19.892800000000001</v>
      </c>
      <c r="W25" s="134">
        <v>20.274799999999999</v>
      </c>
      <c r="X25" s="134">
        <v>33.216799999999999</v>
      </c>
      <c r="Y25" s="134">
        <v>7.1736000000000004</v>
      </c>
      <c r="Z25" s="134">
        <v>5.0541999999999998</v>
      </c>
      <c r="AA25" s="134">
        <v>7.5608000000000004</v>
      </c>
      <c r="AB25" s="135"/>
      <c r="AC25" s="135"/>
      <c r="AD25" s="135"/>
      <c r="AE25" s="135"/>
      <c r="AF25" s="135"/>
      <c r="AG25" s="134">
        <v>24.42</v>
      </c>
      <c r="AH25" s="134">
        <v>59.4</v>
      </c>
      <c r="AI25" s="134">
        <v>30.933</v>
      </c>
      <c r="AJ25" s="134">
        <v>0.28199999999999997</v>
      </c>
      <c r="AK25" s="136">
        <v>-67.641599999999997</v>
      </c>
      <c r="AL25" s="136">
        <v>-67.798199999999994</v>
      </c>
      <c r="AM25" s="136">
        <v>-42.147100000000002</v>
      </c>
      <c r="AN25" s="136">
        <v>68.914900000000003</v>
      </c>
      <c r="AO25" s="136">
        <v>68.817499999999995</v>
      </c>
      <c r="AP25" s="134">
        <v>16.269100000000002</v>
      </c>
      <c r="AQ25" s="134">
        <v>0.15709999999999999</v>
      </c>
      <c r="AR25" s="134">
        <v>72.0642</v>
      </c>
      <c r="AS25" s="134">
        <v>74.511700000000005</v>
      </c>
      <c r="AT25" s="134">
        <v>66.595299999999995</v>
      </c>
      <c r="AU25" s="134">
        <v>-55.368200000000002</v>
      </c>
      <c r="AV25" s="134">
        <v>-54.713799999999999</v>
      </c>
      <c r="AW25" s="134">
        <v>7.8910999999999998</v>
      </c>
      <c r="AX25" s="134">
        <v>5.9203000000000001</v>
      </c>
      <c r="AY25" s="134">
        <v>87.281800000000004</v>
      </c>
      <c r="AZ25" s="134">
        <v>88.246499999999997</v>
      </c>
      <c r="BA25" s="134">
        <v>9.8894000000000002</v>
      </c>
      <c r="BB25" s="134">
        <v>7.9405000000000001</v>
      </c>
      <c r="BC25" s="134">
        <v>-545.84050000000002</v>
      </c>
      <c r="BD25" s="134">
        <v>-12.783099999999999</v>
      </c>
      <c r="BE25" s="134">
        <v>-12.8</v>
      </c>
      <c r="BF25" s="134">
        <v>-12.7</v>
      </c>
      <c r="BG25" s="134">
        <v>60.869300000000003</v>
      </c>
      <c r="BH25" s="134">
        <v>59.891100000000002</v>
      </c>
      <c r="BI25" s="134">
        <v>-4.2690999999999999</v>
      </c>
      <c r="BJ25" s="135"/>
      <c r="BK25" s="134">
        <v>-49.124400000000001</v>
      </c>
      <c r="BL25" s="134">
        <v>6.0404999999999998</v>
      </c>
      <c r="BM25" s="134">
        <v>10.273199999999999</v>
      </c>
      <c r="BN25" s="134">
        <v>6.9508999999999999</v>
      </c>
      <c r="BO25" s="134">
        <v>592.18100000000004</v>
      </c>
      <c r="BP25" s="134">
        <v>165.53229999999999</v>
      </c>
      <c r="BQ25" s="134">
        <v>165.4408</v>
      </c>
      <c r="BR25" s="134">
        <v>-599.33479999999997</v>
      </c>
      <c r="BS25" s="134">
        <v>608.71529999999996</v>
      </c>
      <c r="BT25" s="135"/>
      <c r="BU25" s="134">
        <v>-49.154600000000002</v>
      </c>
      <c r="BV25" s="134">
        <v>51.003300000000003</v>
      </c>
      <c r="BW25" s="134">
        <v>100.045</v>
      </c>
      <c r="BX25" s="134">
        <v>23.79</v>
      </c>
      <c r="BY25" s="134">
        <v>37.99</v>
      </c>
      <c r="BZ25" s="134">
        <v>75.83</v>
      </c>
      <c r="CA25" s="134">
        <v>76.010000000000005</v>
      </c>
      <c r="CB25" s="134">
        <v>-45.005400000000002</v>
      </c>
      <c r="CC25" s="134">
        <v>-44.067700000000002</v>
      </c>
      <c r="CD25" s="134">
        <v>103.8516</v>
      </c>
      <c r="CE25" s="134">
        <v>104.6193</v>
      </c>
      <c r="CF25" s="134">
        <v>17.714400000000001</v>
      </c>
      <c r="CG25" s="134">
        <v>-109.3497</v>
      </c>
      <c r="CH25" s="134">
        <v>-109.6251</v>
      </c>
      <c r="CI25" s="134">
        <v>6.3766999999999996</v>
      </c>
      <c r="CJ25" s="134">
        <v>0</v>
      </c>
      <c r="CK25" s="135"/>
      <c r="CL25" s="134">
        <v>28.15</v>
      </c>
      <c r="CM25" s="134">
        <v>118.4</v>
      </c>
      <c r="CN25" s="134">
        <v>106.7</v>
      </c>
      <c r="CO25" s="134">
        <v>-17.440000000000001</v>
      </c>
      <c r="CP25" s="134">
        <v>71.8142</v>
      </c>
      <c r="CQ25" s="134">
        <v>69.338999999999999</v>
      </c>
      <c r="CR25" s="134">
        <v>69.513000000000005</v>
      </c>
      <c r="CS25" s="134">
        <v>3.2825000000000002</v>
      </c>
      <c r="CT25" s="134">
        <v>4.5266999999999999</v>
      </c>
      <c r="CU25" s="134">
        <v>53.940100000000001</v>
      </c>
      <c r="CV25" s="134">
        <v>-113.2478</v>
      </c>
      <c r="CW25" s="134">
        <v>62.901600000000002</v>
      </c>
      <c r="CX25" s="134">
        <v>14.0968</v>
      </c>
      <c r="CY25" s="134">
        <v>62.75</v>
      </c>
      <c r="CZ25" s="134">
        <v>72.08</v>
      </c>
      <c r="DA25" s="134">
        <v>49.929200000000002</v>
      </c>
      <c r="DB25" s="134">
        <v>47.612000000000002</v>
      </c>
      <c r="DC25" s="134">
        <v>-32.6783</v>
      </c>
      <c r="DD25" s="134">
        <v>0</v>
      </c>
      <c r="DE25" s="135"/>
      <c r="DF25" s="134">
        <v>0</v>
      </c>
      <c r="DG25" s="134">
        <v>-94.0167</v>
      </c>
      <c r="DH25" s="134">
        <v>0</v>
      </c>
      <c r="DI25" s="135"/>
      <c r="DJ25" s="134">
        <v>-98.7</v>
      </c>
      <c r="DK25" s="134">
        <v>-98.2</v>
      </c>
      <c r="DL25" s="134">
        <v>22.409400000000002</v>
      </c>
      <c r="DM25" s="134">
        <v>63.5</v>
      </c>
      <c r="DN25" s="134">
        <v>65.64</v>
      </c>
      <c r="DO25" s="134">
        <v>86.22</v>
      </c>
      <c r="DP25" s="134">
        <v>62.82</v>
      </c>
      <c r="DQ25" s="134">
        <v>-9.1199999999999992</v>
      </c>
      <c r="DR25" s="134">
        <v>66.991</v>
      </c>
      <c r="DS25" s="134">
        <v>93.332800000000006</v>
      </c>
      <c r="DT25" s="134">
        <v>-31.29</v>
      </c>
      <c r="DU25" s="134">
        <v>-31.82</v>
      </c>
      <c r="DV25" s="134">
        <v>122.23</v>
      </c>
      <c r="DW25" s="134">
        <v>68.23</v>
      </c>
      <c r="DX25" s="134">
        <v>92.981800000000007</v>
      </c>
      <c r="DY25" s="134">
        <v>92.909099999999995</v>
      </c>
      <c r="DZ25" s="134">
        <v>-25.340499999999999</v>
      </c>
      <c r="EA25" s="134">
        <v>-25.836400000000001</v>
      </c>
      <c r="EB25" s="134">
        <v>226.2587</v>
      </c>
      <c r="EC25" s="134">
        <v>174.13319999999999</v>
      </c>
      <c r="ED25" s="134">
        <v>170.07749999999999</v>
      </c>
      <c r="EE25" s="134">
        <v>171.36859999999999</v>
      </c>
      <c r="EF25" s="134">
        <v>109.1455</v>
      </c>
      <c r="EG25" s="134">
        <v>89.929699999999997</v>
      </c>
      <c r="EH25" s="134">
        <v>-23.073</v>
      </c>
      <c r="EI25" s="134">
        <v>608.91</v>
      </c>
      <c r="EJ25" s="135"/>
      <c r="EK25" s="135"/>
      <c r="EL25" s="134">
        <v>-35.563899999999997</v>
      </c>
      <c r="EM25" s="134">
        <v>-33.718299999999999</v>
      </c>
      <c r="EN25" s="135"/>
      <c r="EO25" s="134">
        <v>10.3104</v>
      </c>
      <c r="EP25" s="134">
        <v>9.8735999999999997</v>
      </c>
      <c r="EQ25" s="134">
        <v>147.51599999999999</v>
      </c>
      <c r="ER25" s="134">
        <v>-85.663899999999998</v>
      </c>
      <c r="ES25" s="134">
        <v>-87.4709</v>
      </c>
      <c r="ET25" s="134">
        <v>-53.756399999999999</v>
      </c>
      <c r="EU25" s="134">
        <v>0</v>
      </c>
      <c r="EV25" s="134">
        <v>-18.34</v>
      </c>
      <c r="EW25" s="134">
        <v>111.9</v>
      </c>
      <c r="EX25" s="134">
        <v>10.8773</v>
      </c>
      <c r="EY25" s="134">
        <v>-25.935400000000001</v>
      </c>
      <c r="EZ25" s="134">
        <v>-39.218299999999999</v>
      </c>
      <c r="FA25" s="134">
        <v>-38.682200000000002</v>
      </c>
      <c r="FB25" s="134">
        <v>10.4422</v>
      </c>
      <c r="FC25" s="134">
        <v>-88.341999999999999</v>
      </c>
      <c r="FD25" s="134">
        <v>58.487900000000003</v>
      </c>
      <c r="FE25" s="134">
        <v>24.720300000000002</v>
      </c>
      <c r="FF25" s="135"/>
      <c r="FG25" s="134">
        <v>23.1721</v>
      </c>
      <c r="FH25" s="134">
        <v>40.415900000000001</v>
      </c>
      <c r="FI25" s="134">
        <v>40.795499999999997</v>
      </c>
      <c r="FJ25" s="134">
        <v>39.015599999999999</v>
      </c>
      <c r="FK25" s="134">
        <v>46.385399999999997</v>
      </c>
      <c r="FL25" s="134">
        <v>45.715600000000002</v>
      </c>
      <c r="FM25" s="134">
        <v>4.3539000000000003</v>
      </c>
      <c r="FN25" s="134">
        <v>28.228999999999999</v>
      </c>
      <c r="FO25" s="134">
        <v>27.590699999999998</v>
      </c>
      <c r="FP25" s="134">
        <v>-18.459599999999998</v>
      </c>
      <c r="FQ25" s="134">
        <v>-12.309100000000001</v>
      </c>
      <c r="FR25" s="134">
        <v>16.210599999999999</v>
      </c>
      <c r="FS25" s="134">
        <v>-22.86</v>
      </c>
      <c r="FT25" s="135"/>
      <c r="FU25" s="134">
        <v>1.0793999999999999</v>
      </c>
      <c r="FV25" s="134">
        <v>1.47</v>
      </c>
      <c r="FW25" s="134">
        <v>17.190000000000001</v>
      </c>
      <c r="FX25" s="134">
        <v>15.4514</v>
      </c>
      <c r="FY25" s="135"/>
      <c r="FZ25" s="134">
        <v>-8.7590000000000003</v>
      </c>
      <c r="GA25" s="134">
        <v>4.391</v>
      </c>
      <c r="GB25" s="134">
        <v>11.351000000000001</v>
      </c>
      <c r="GC25" s="136">
        <v>31.148599999999998</v>
      </c>
      <c r="GD25" s="134">
        <v>12.6759</v>
      </c>
      <c r="GE25" s="134">
        <v>19.839500000000001</v>
      </c>
      <c r="GF25" s="134">
        <v>14.19</v>
      </c>
      <c r="GG25" s="134">
        <v>75.238799999999998</v>
      </c>
      <c r="GH25" s="134">
        <v>27</v>
      </c>
      <c r="GI25" s="134">
        <v>-11.7835</v>
      </c>
      <c r="GJ25" s="134">
        <v>-5.5673000000000004</v>
      </c>
      <c r="GK25" s="134">
        <v>-5.6124999999999998</v>
      </c>
      <c r="GL25" s="134">
        <v>1.9570000000000001</v>
      </c>
      <c r="GM25" s="135"/>
      <c r="GN25" s="134">
        <v>0</v>
      </c>
      <c r="GO25" s="134">
        <v>-17.466999999999999</v>
      </c>
      <c r="GP25" s="134">
        <v>-24.654399999999999</v>
      </c>
      <c r="GQ25" s="134">
        <v>12.959300000000001</v>
      </c>
      <c r="GR25" s="134">
        <v>26.341000000000001</v>
      </c>
      <c r="GS25" s="134">
        <v>11.113300000000001</v>
      </c>
      <c r="GT25" s="134">
        <v>9.4360999999999997</v>
      </c>
      <c r="GU25" s="134">
        <v>-111.93680000000001</v>
      </c>
      <c r="GV25" s="134">
        <v>-26.542100000000001</v>
      </c>
      <c r="GW25" s="134">
        <v>27.567799999999998</v>
      </c>
      <c r="GX25" s="134">
        <v>-37.072899999999997</v>
      </c>
      <c r="GY25" s="134">
        <v>11.22</v>
      </c>
      <c r="GZ25" s="134">
        <v>13.206</v>
      </c>
      <c r="HA25" s="134">
        <v>12.7858</v>
      </c>
      <c r="HB25" s="134">
        <v>12.797499999999999</v>
      </c>
      <c r="HC25" s="134">
        <v>140.5694</v>
      </c>
      <c r="HD25" s="134">
        <v>139.64330000000001</v>
      </c>
      <c r="HE25" s="134">
        <v>235.1</v>
      </c>
      <c r="HF25" s="134">
        <v>-235.09559999999999</v>
      </c>
      <c r="HG25" s="134">
        <v>-438.33100000000002</v>
      </c>
      <c r="HH25" s="134">
        <v>442.1832</v>
      </c>
      <c r="HI25" s="134">
        <v>299.56400000000002</v>
      </c>
      <c r="HJ25" s="134">
        <v>-135.99440000000001</v>
      </c>
      <c r="HK25" s="134">
        <v>-134.05549999999999</v>
      </c>
      <c r="HL25" s="134">
        <v>-52.420299999999997</v>
      </c>
      <c r="HM25" s="134">
        <v>-42.426400000000001</v>
      </c>
      <c r="HN25" s="134">
        <v>80.545500000000004</v>
      </c>
      <c r="HO25" s="134">
        <v>80.982299999999995</v>
      </c>
      <c r="HP25" s="134">
        <v>-88.332099999999997</v>
      </c>
      <c r="HQ25" s="134">
        <v>-88.100300000000004</v>
      </c>
      <c r="HR25" s="134">
        <v>35.335299999999997</v>
      </c>
      <c r="HS25" s="134">
        <v>35.082599999999999</v>
      </c>
      <c r="HT25" s="134">
        <v>-42.484000000000002</v>
      </c>
      <c r="HU25" s="134">
        <v>-43.554200000000002</v>
      </c>
      <c r="HV25" s="134">
        <v>-19.600000000000001</v>
      </c>
      <c r="HW25" s="134">
        <v>-19.309999999999999</v>
      </c>
      <c r="HX25" s="134">
        <v>44.5</v>
      </c>
      <c r="HY25" s="134">
        <v>44.7</v>
      </c>
      <c r="HZ25" s="134">
        <v>20.6737</v>
      </c>
      <c r="IA25" s="134">
        <v>-42.88</v>
      </c>
      <c r="IB25" s="135"/>
      <c r="IC25" s="134">
        <v>72.879499999999993</v>
      </c>
      <c r="ID25" s="134">
        <v>73.341499999999996</v>
      </c>
      <c r="IE25" s="134">
        <v>16.7</v>
      </c>
      <c r="IF25" s="134">
        <v>3.4</v>
      </c>
      <c r="IG25" s="134">
        <v>-33.5</v>
      </c>
      <c r="IH25" s="134">
        <v>-39.200000000000003</v>
      </c>
      <c r="II25" s="134">
        <v>1.1025</v>
      </c>
      <c r="IJ25" s="134">
        <v>0.87639999999999996</v>
      </c>
      <c r="IK25" s="134">
        <v>-291.84480000000002</v>
      </c>
      <c r="IL25" s="135"/>
      <c r="IM25" s="134">
        <v>188.1644</v>
      </c>
      <c r="IN25" s="136">
        <v>8.4873999999999992</v>
      </c>
      <c r="IO25" s="135"/>
      <c r="IP25" s="136">
        <v>1.5125999999999999</v>
      </c>
      <c r="IQ25" s="136">
        <v>0.4874</v>
      </c>
      <c r="IR25" s="135"/>
      <c r="IS25" s="134">
        <v>-139.9288</v>
      </c>
      <c r="IT25" s="134">
        <v>7.5125999999999999</v>
      </c>
      <c r="IU25" s="134">
        <v>214.98169999999999</v>
      </c>
      <c r="IV25" s="134">
        <v>213.55009999999999</v>
      </c>
      <c r="IW25" s="134">
        <v>0</v>
      </c>
      <c r="IX25" s="134">
        <v>-180.2816</v>
      </c>
      <c r="IY25" s="134">
        <v>145.55420000000001</v>
      </c>
      <c r="IZ25" s="134">
        <v>0</v>
      </c>
      <c r="JA25" s="134">
        <v>35.6815</v>
      </c>
      <c r="JB25" s="134">
        <v>-7.1452999999999998</v>
      </c>
      <c r="JC25" s="134">
        <v>24.646000000000001</v>
      </c>
      <c r="JD25" s="134">
        <v>20.72</v>
      </c>
      <c r="JE25" s="134">
        <v>-0.82399999999999995</v>
      </c>
      <c r="JF25" s="134">
        <v>-0.83699999999999997</v>
      </c>
      <c r="JG25" s="134">
        <v>-20.48</v>
      </c>
      <c r="JH25" s="134">
        <v>0</v>
      </c>
      <c r="JI25" s="135"/>
      <c r="JJ25" s="134">
        <v>-0.52639999999999998</v>
      </c>
      <c r="JK25" s="134">
        <v>-27.245000000000001</v>
      </c>
      <c r="JL25" s="134">
        <v>-17.460899999999999</v>
      </c>
      <c r="JM25" s="134">
        <v>18.5</v>
      </c>
      <c r="JN25" s="134">
        <v>50.713000000000001</v>
      </c>
      <c r="JO25" s="134">
        <v>49.872999999999998</v>
      </c>
      <c r="JP25" s="134">
        <v>8.6940000000000008</v>
      </c>
      <c r="JQ25" s="134">
        <v>10.4817</v>
      </c>
      <c r="JR25" s="134">
        <v>51.193600000000004</v>
      </c>
      <c r="JS25" s="134">
        <v>52.116199999999999</v>
      </c>
      <c r="JT25" s="134">
        <v>52.142899999999997</v>
      </c>
      <c r="JU25" s="135"/>
      <c r="JV25" s="134">
        <v>-2.8</v>
      </c>
      <c r="JW25" s="134">
        <v>29.680700000000002</v>
      </c>
      <c r="JX25" s="134">
        <v>7.7</v>
      </c>
      <c r="JY25" s="135"/>
      <c r="JZ25" s="134">
        <v>-40.072600000000001</v>
      </c>
      <c r="KA25" s="134">
        <v>75.8553</v>
      </c>
      <c r="KB25" s="134">
        <v>53.319899999999997</v>
      </c>
      <c r="KC25" s="134">
        <v>-39.479300000000002</v>
      </c>
      <c r="KD25" s="134">
        <v>-74.699799999999996</v>
      </c>
      <c r="KE25" s="134">
        <v>41.324199999999998</v>
      </c>
      <c r="KF25" s="134">
        <v>32.496400000000001</v>
      </c>
      <c r="KG25" s="134">
        <v>-2.6</v>
      </c>
      <c r="KH25" s="134">
        <v>2.4</v>
      </c>
      <c r="KI25" s="134">
        <v>-138.05619999999999</v>
      </c>
      <c r="KJ25" s="134">
        <v>234.45660000000001</v>
      </c>
    </row>
    <row r="26" spans="1:296" ht="18" customHeight="1" x14ac:dyDescent="0.3">
      <c r="A26" s="133" t="s">
        <v>69</v>
      </c>
      <c r="B26" s="133" t="s">
        <v>806</v>
      </c>
      <c r="C26" s="137">
        <v>0</v>
      </c>
      <c r="D26" s="138"/>
      <c r="E26" s="137">
        <v>15.857100000000001</v>
      </c>
      <c r="F26" s="137">
        <v>-22.102</v>
      </c>
      <c r="G26" s="137">
        <v>-30.773900000000001</v>
      </c>
      <c r="H26" s="137">
        <v>33.323399999999999</v>
      </c>
      <c r="I26" s="138"/>
      <c r="J26" s="137">
        <v>44.863999999999997</v>
      </c>
      <c r="K26" s="137">
        <v>-75.910200000000003</v>
      </c>
      <c r="L26" s="137">
        <v>67.192700000000002</v>
      </c>
      <c r="M26" s="137">
        <v>34.121000000000002</v>
      </c>
      <c r="N26" s="137">
        <v>33.413699999999999</v>
      </c>
      <c r="O26" s="137">
        <v>-6.66</v>
      </c>
      <c r="P26" s="137">
        <v>-65.733000000000004</v>
      </c>
      <c r="Q26" s="137">
        <v>59.4</v>
      </c>
      <c r="R26" s="137">
        <v>21.527999999999999</v>
      </c>
      <c r="S26" s="137">
        <v>-59.4</v>
      </c>
      <c r="T26" s="137">
        <v>14.3446</v>
      </c>
      <c r="U26" s="137">
        <v>31.524999999999999</v>
      </c>
      <c r="V26" s="137">
        <v>20.523</v>
      </c>
      <c r="W26" s="137">
        <v>20.491900000000001</v>
      </c>
      <c r="X26" s="137">
        <v>34.131500000000003</v>
      </c>
      <c r="Y26" s="137">
        <v>8.7089999999999996</v>
      </c>
      <c r="Z26" s="137">
        <v>5.15</v>
      </c>
      <c r="AA26" s="137">
        <v>7.4981</v>
      </c>
      <c r="AB26" s="138"/>
      <c r="AC26" s="138"/>
      <c r="AD26" s="138"/>
      <c r="AE26" s="138"/>
      <c r="AF26" s="138"/>
      <c r="AG26" s="137">
        <v>8.8800000000000008</v>
      </c>
      <c r="AH26" s="137">
        <v>63.8</v>
      </c>
      <c r="AI26" s="137">
        <v>30.649000000000001</v>
      </c>
      <c r="AJ26" s="137">
        <v>0.27900000000000003</v>
      </c>
      <c r="AK26" s="139">
        <v>-69.4268</v>
      </c>
      <c r="AL26" s="139">
        <v>-69.602099999999993</v>
      </c>
      <c r="AM26" s="139">
        <v>-41.833500000000001</v>
      </c>
      <c r="AN26" s="139">
        <v>70.773700000000005</v>
      </c>
      <c r="AO26" s="139">
        <v>70.531599999999997</v>
      </c>
      <c r="AP26" s="137">
        <v>16.714300000000001</v>
      </c>
      <c r="AQ26" s="137">
        <v>0.25819999999999999</v>
      </c>
      <c r="AR26" s="137">
        <v>75.138199999999998</v>
      </c>
      <c r="AS26" s="137">
        <v>77.503299999999996</v>
      </c>
      <c r="AT26" s="137">
        <v>63.125100000000003</v>
      </c>
      <c r="AU26" s="137">
        <v>-57.776600000000002</v>
      </c>
      <c r="AV26" s="137">
        <v>-57.7102</v>
      </c>
      <c r="AW26" s="137">
        <v>25.788900000000002</v>
      </c>
      <c r="AX26" s="137">
        <v>26.061199999999999</v>
      </c>
      <c r="AY26" s="137">
        <v>83.279799999999994</v>
      </c>
      <c r="AZ26" s="137">
        <v>84.873400000000004</v>
      </c>
      <c r="BA26" s="137">
        <v>23.5869</v>
      </c>
      <c r="BB26" s="137">
        <v>21.166399999999999</v>
      </c>
      <c r="BC26" s="137">
        <v>-548.8691</v>
      </c>
      <c r="BD26" s="137">
        <v>-10.491300000000001</v>
      </c>
      <c r="BE26" s="137">
        <v>-12.6</v>
      </c>
      <c r="BF26" s="137">
        <v>-12.5</v>
      </c>
      <c r="BG26" s="137">
        <v>62.656100000000002</v>
      </c>
      <c r="BH26" s="137">
        <v>62.2898</v>
      </c>
      <c r="BI26" s="137">
        <v>-4.4044999999999996</v>
      </c>
      <c r="BJ26" s="138"/>
      <c r="BK26" s="137">
        <v>-51.831499999999998</v>
      </c>
      <c r="BL26" s="137">
        <v>6.6860999999999997</v>
      </c>
      <c r="BM26" s="137">
        <v>10.449299999999999</v>
      </c>
      <c r="BN26" s="137">
        <v>7.1054000000000004</v>
      </c>
      <c r="BO26" s="137">
        <v>594.59190000000001</v>
      </c>
      <c r="BP26" s="137">
        <v>170.62889999999999</v>
      </c>
      <c r="BQ26" s="137">
        <v>170.1712</v>
      </c>
      <c r="BR26" s="137">
        <v>-585.92510000000004</v>
      </c>
      <c r="BS26" s="137">
        <v>636.53440000000001</v>
      </c>
      <c r="BT26" s="138"/>
      <c r="BU26" s="137">
        <v>-62.8459</v>
      </c>
      <c r="BV26" s="137">
        <v>65.252700000000004</v>
      </c>
      <c r="BW26" s="137">
        <v>104.1865</v>
      </c>
      <c r="BX26" s="137">
        <v>25.61</v>
      </c>
      <c r="BY26" s="137">
        <v>39.97</v>
      </c>
      <c r="BZ26" s="137">
        <v>78.44</v>
      </c>
      <c r="CA26" s="137">
        <v>78.510000000000005</v>
      </c>
      <c r="CB26" s="137">
        <v>-48.622199999999999</v>
      </c>
      <c r="CC26" s="137">
        <v>-48.354300000000002</v>
      </c>
      <c r="CD26" s="137">
        <v>105.28959999999999</v>
      </c>
      <c r="CE26" s="137">
        <v>106.1464</v>
      </c>
      <c r="CF26" s="137">
        <v>16.834700000000002</v>
      </c>
      <c r="CG26" s="137">
        <v>-120.9697</v>
      </c>
      <c r="CH26" s="137">
        <v>-121.5059</v>
      </c>
      <c r="CI26" s="137">
        <v>11.519299999999999</v>
      </c>
      <c r="CJ26" s="137">
        <v>0</v>
      </c>
      <c r="CK26" s="137">
        <v>20.526499999999999</v>
      </c>
      <c r="CL26" s="139">
        <v>28.15</v>
      </c>
      <c r="CM26" s="137">
        <v>122</v>
      </c>
      <c r="CN26" s="137">
        <v>110.4</v>
      </c>
      <c r="CO26" s="137">
        <v>-18.02</v>
      </c>
      <c r="CP26" s="137">
        <v>70.355099999999993</v>
      </c>
      <c r="CQ26" s="137">
        <v>67.527000000000001</v>
      </c>
      <c r="CR26" s="137">
        <v>68.329499999999996</v>
      </c>
      <c r="CS26" s="137">
        <v>2.6341999999999999</v>
      </c>
      <c r="CT26" s="137">
        <v>4.2271000000000001</v>
      </c>
      <c r="CU26" s="137">
        <v>57.858600000000003</v>
      </c>
      <c r="CV26" s="137">
        <v>-118.3557</v>
      </c>
      <c r="CW26" s="137">
        <v>67.562799999999996</v>
      </c>
      <c r="CX26" s="137">
        <v>13.986700000000001</v>
      </c>
      <c r="CY26" s="137">
        <v>67.48</v>
      </c>
      <c r="CZ26" s="137">
        <v>77.75</v>
      </c>
      <c r="DA26" s="137">
        <v>52.038600000000002</v>
      </c>
      <c r="DB26" s="137">
        <v>49.369799999999998</v>
      </c>
      <c r="DC26" s="137">
        <v>-33.739199999999997</v>
      </c>
      <c r="DD26" s="137">
        <v>0</v>
      </c>
      <c r="DE26" s="138"/>
      <c r="DF26" s="137">
        <v>0</v>
      </c>
      <c r="DG26" s="137">
        <v>-103.43380000000001</v>
      </c>
      <c r="DH26" s="137">
        <v>0</v>
      </c>
      <c r="DI26" s="138"/>
      <c r="DJ26" s="137">
        <v>-100.4</v>
      </c>
      <c r="DK26" s="137">
        <v>-102.1</v>
      </c>
      <c r="DL26" s="137">
        <v>22.848800000000001</v>
      </c>
      <c r="DM26" s="137">
        <v>66.400000000000006</v>
      </c>
      <c r="DN26" s="137">
        <v>69.22</v>
      </c>
      <c r="DO26" s="137">
        <v>89.14</v>
      </c>
      <c r="DP26" s="137">
        <v>65.569999999999993</v>
      </c>
      <c r="DQ26" s="137">
        <v>-9.6300000000000008</v>
      </c>
      <c r="DR26" s="137">
        <v>68.525499999999994</v>
      </c>
      <c r="DS26" s="137">
        <v>103.2184</v>
      </c>
      <c r="DT26" s="137">
        <v>-31.89</v>
      </c>
      <c r="DU26" s="137">
        <v>-32.25</v>
      </c>
      <c r="DV26" s="137">
        <v>117.02</v>
      </c>
      <c r="DW26" s="137">
        <v>69.86</v>
      </c>
      <c r="DX26" s="137">
        <v>102.8</v>
      </c>
      <c r="DY26" s="137">
        <v>101.36360000000001</v>
      </c>
      <c r="DZ26" s="137">
        <v>-25.145900000000001</v>
      </c>
      <c r="EA26" s="137">
        <v>-25.427299999999999</v>
      </c>
      <c r="EB26" s="137">
        <v>235.83090000000001</v>
      </c>
      <c r="EC26" s="137">
        <v>183.4401</v>
      </c>
      <c r="ED26" s="137">
        <v>178.0667</v>
      </c>
      <c r="EE26" s="137">
        <v>180.78270000000001</v>
      </c>
      <c r="EF26" s="137">
        <v>83.669899999999998</v>
      </c>
      <c r="EG26" s="137">
        <v>64.455600000000004</v>
      </c>
      <c r="EH26" s="137">
        <v>-25.401</v>
      </c>
      <c r="EI26" s="137">
        <v>591.55269999999996</v>
      </c>
      <c r="EJ26" s="138"/>
      <c r="EK26" s="138"/>
      <c r="EL26" s="137">
        <v>-37.034399999999998</v>
      </c>
      <c r="EM26" s="137">
        <v>-35.029000000000003</v>
      </c>
      <c r="EN26" s="138"/>
      <c r="EO26" s="137">
        <v>24.984300000000001</v>
      </c>
      <c r="EP26" s="137">
        <v>24.2</v>
      </c>
      <c r="EQ26" s="137">
        <v>43.055999999999997</v>
      </c>
      <c r="ER26" s="137">
        <v>-70.538300000000007</v>
      </c>
      <c r="ES26" s="137">
        <v>-71.960300000000004</v>
      </c>
      <c r="ET26" s="137">
        <v>-25.8613</v>
      </c>
      <c r="EU26" s="137">
        <v>0</v>
      </c>
      <c r="EV26" s="137">
        <v>-15.17</v>
      </c>
      <c r="EW26" s="137">
        <v>1</v>
      </c>
      <c r="EX26" s="137">
        <v>11.2415</v>
      </c>
      <c r="EY26" s="137">
        <v>1.7790999999999999</v>
      </c>
      <c r="EZ26" s="137">
        <v>-39.0413</v>
      </c>
      <c r="FA26" s="137">
        <v>-38.423099999999998</v>
      </c>
      <c r="FB26" s="137">
        <v>8.0633999999999997</v>
      </c>
      <c r="FC26" s="137">
        <v>-61.692500000000003</v>
      </c>
      <c r="FD26" s="137">
        <v>31.546399999999998</v>
      </c>
      <c r="FE26" s="137">
        <v>24.0959</v>
      </c>
      <c r="FF26" s="138"/>
      <c r="FG26" s="137">
        <v>24.004999999999999</v>
      </c>
      <c r="FH26" s="137">
        <v>40.869999999999997</v>
      </c>
      <c r="FI26" s="137">
        <v>41.134599999999999</v>
      </c>
      <c r="FJ26" s="137">
        <v>0</v>
      </c>
      <c r="FK26" s="137">
        <v>47.725000000000001</v>
      </c>
      <c r="FL26" s="137">
        <v>48.897199999999998</v>
      </c>
      <c r="FM26" s="137">
        <v>6.0284000000000004</v>
      </c>
      <c r="FN26" s="137">
        <v>28.046299999999999</v>
      </c>
      <c r="FO26" s="137">
        <v>28.0261</v>
      </c>
      <c r="FP26" s="137">
        <v>-13.507999999999999</v>
      </c>
      <c r="FQ26" s="137">
        <v>0</v>
      </c>
      <c r="FR26" s="137">
        <v>16.6281</v>
      </c>
      <c r="FS26" s="137">
        <v>-21.17</v>
      </c>
      <c r="FT26" s="138"/>
      <c r="FU26" s="137">
        <v>1.044</v>
      </c>
      <c r="FV26" s="137">
        <v>1.44</v>
      </c>
      <c r="FW26" s="137">
        <v>17.2</v>
      </c>
      <c r="FX26" s="137">
        <v>15.446999999999999</v>
      </c>
      <c r="FY26" s="138"/>
      <c r="FZ26" s="137">
        <v>-7.8579999999999997</v>
      </c>
      <c r="GA26" s="137">
        <v>4.2690000000000001</v>
      </c>
      <c r="GB26" s="138"/>
      <c r="GC26" s="139">
        <v>29.987300000000001</v>
      </c>
      <c r="GD26" s="137">
        <v>6.2095000000000002</v>
      </c>
      <c r="GE26" s="137">
        <v>15.281499999999999</v>
      </c>
      <c r="GF26" s="137">
        <v>15.08</v>
      </c>
      <c r="GG26" s="137">
        <v>75.8857</v>
      </c>
      <c r="GH26" s="137">
        <v>28</v>
      </c>
      <c r="GI26" s="137">
        <v>-12.135899999999999</v>
      </c>
      <c r="GJ26" s="137">
        <v>-5.2644000000000002</v>
      </c>
      <c r="GK26" s="137">
        <v>-5.5269000000000004</v>
      </c>
      <c r="GL26" s="137">
        <v>1.9771000000000001</v>
      </c>
      <c r="GM26" s="138"/>
      <c r="GN26" s="137">
        <v>0</v>
      </c>
      <c r="GO26" s="137">
        <v>-18.6067</v>
      </c>
      <c r="GP26" s="137">
        <v>-26.747599999999998</v>
      </c>
      <c r="GQ26" s="137">
        <v>13.923500000000001</v>
      </c>
      <c r="GR26" s="137">
        <v>27.821000000000002</v>
      </c>
      <c r="GS26" s="137">
        <v>14.6775</v>
      </c>
      <c r="GT26" s="137">
        <v>15.2019</v>
      </c>
      <c r="GU26" s="137">
        <v>-116.3022</v>
      </c>
      <c r="GV26" s="137">
        <v>-27.9252</v>
      </c>
      <c r="GW26" s="137">
        <v>28.1096</v>
      </c>
      <c r="GX26" s="137">
        <v>-40.076900000000002</v>
      </c>
      <c r="GY26" s="137">
        <v>11.359</v>
      </c>
      <c r="GZ26" s="137">
        <v>13.450100000000001</v>
      </c>
      <c r="HA26" s="137">
        <v>13.1023</v>
      </c>
      <c r="HB26" s="137">
        <v>12.800800000000001</v>
      </c>
      <c r="HC26" s="137">
        <v>138.1644</v>
      </c>
      <c r="HD26" s="137">
        <v>135.78299999999999</v>
      </c>
      <c r="HE26" s="137">
        <v>235.1</v>
      </c>
      <c r="HF26" s="137">
        <v>-232.28909999999999</v>
      </c>
      <c r="HG26" s="137">
        <v>-446.7629</v>
      </c>
      <c r="HH26" s="137">
        <v>446.87299999999999</v>
      </c>
      <c r="HI26" s="137">
        <v>277.39789999999999</v>
      </c>
      <c r="HJ26" s="137">
        <v>-132.05670000000001</v>
      </c>
      <c r="HK26" s="137">
        <v>-130.08959999999999</v>
      </c>
      <c r="HL26" s="137">
        <v>-53.010800000000003</v>
      </c>
      <c r="HM26" s="137">
        <v>-42.079799999999999</v>
      </c>
      <c r="HN26" s="137">
        <v>77.7102</v>
      </c>
      <c r="HO26" s="137">
        <v>79.092699999999994</v>
      </c>
      <c r="HP26" s="138"/>
      <c r="HQ26" s="138"/>
      <c r="HR26" s="137">
        <v>34.478400000000001</v>
      </c>
      <c r="HS26" s="137">
        <v>33.610399999999998</v>
      </c>
      <c r="HT26" s="137">
        <v>-41.840699999999998</v>
      </c>
      <c r="HU26" s="137">
        <v>-41.637999999999998</v>
      </c>
      <c r="HV26" s="137">
        <v>-19.71</v>
      </c>
      <c r="HW26" s="137">
        <v>-19.59</v>
      </c>
      <c r="HX26" s="137">
        <v>45.5</v>
      </c>
      <c r="HY26" s="137">
        <v>45.2</v>
      </c>
      <c r="HZ26" s="137">
        <v>20.838200000000001</v>
      </c>
      <c r="IA26" s="137">
        <v>-45.6</v>
      </c>
      <c r="IB26" s="138"/>
      <c r="IC26" s="137">
        <v>70.841999999999999</v>
      </c>
      <c r="ID26" s="137">
        <v>70.579300000000003</v>
      </c>
      <c r="IE26" s="137">
        <v>14.5</v>
      </c>
      <c r="IF26" s="137">
        <v>6.1</v>
      </c>
      <c r="IG26" s="137">
        <v>-33.6</v>
      </c>
      <c r="IH26" s="137">
        <v>-38.299999999999997</v>
      </c>
      <c r="II26" s="138"/>
      <c r="IJ26" s="137">
        <v>1.0071000000000001</v>
      </c>
      <c r="IK26" s="137">
        <v>-272.36559999999997</v>
      </c>
      <c r="IL26" s="138"/>
      <c r="IM26" s="137">
        <v>172.91900000000001</v>
      </c>
      <c r="IN26" s="139">
        <v>2.8342999999999998</v>
      </c>
      <c r="IO26" s="138"/>
      <c r="IP26" s="139">
        <v>7.1657000000000002</v>
      </c>
      <c r="IQ26" s="139">
        <v>-5.1657000000000002</v>
      </c>
      <c r="IR26" s="138"/>
      <c r="IS26" s="137">
        <v>-132.40880000000001</v>
      </c>
      <c r="IT26" s="137">
        <v>13.165699999999999</v>
      </c>
      <c r="IU26" s="137">
        <v>215.2724</v>
      </c>
      <c r="IV26" s="137">
        <v>213.04159999999999</v>
      </c>
      <c r="IW26" s="137">
        <v>0</v>
      </c>
      <c r="IX26" s="137">
        <v>-163.7405</v>
      </c>
      <c r="IY26" s="137">
        <v>132.77809999999999</v>
      </c>
      <c r="IZ26" s="137">
        <v>0</v>
      </c>
      <c r="JA26" s="137">
        <v>29.343800000000002</v>
      </c>
      <c r="JB26" s="137">
        <v>-7.4886999999999997</v>
      </c>
      <c r="JC26" s="137">
        <v>21.617000000000001</v>
      </c>
      <c r="JD26" s="137">
        <v>21.68</v>
      </c>
      <c r="JE26" s="137">
        <v>-0.88900000000000001</v>
      </c>
      <c r="JF26" s="137">
        <v>-0.9</v>
      </c>
      <c r="JG26" s="137">
        <v>-21.36</v>
      </c>
      <c r="JH26" s="137">
        <v>0</v>
      </c>
      <c r="JI26" s="138"/>
      <c r="JJ26" s="137">
        <v>-0.99339999999999995</v>
      </c>
      <c r="JK26" s="137">
        <v>-26.2806</v>
      </c>
      <c r="JL26" s="137">
        <v>-17.167899999999999</v>
      </c>
      <c r="JM26" s="137">
        <v>18.100000000000001</v>
      </c>
      <c r="JN26" s="137">
        <v>51.826999999999998</v>
      </c>
      <c r="JO26" s="137">
        <v>51.371000000000002</v>
      </c>
      <c r="JP26" s="138"/>
      <c r="JQ26" s="138"/>
      <c r="JR26" s="137">
        <v>52.119100000000003</v>
      </c>
      <c r="JS26" s="137">
        <v>52.093800000000002</v>
      </c>
      <c r="JT26" s="137">
        <v>51.871499999999997</v>
      </c>
      <c r="JU26" s="138"/>
      <c r="JV26" s="137">
        <v>-5.4</v>
      </c>
      <c r="JW26" s="137">
        <v>28.886700000000001</v>
      </c>
      <c r="JX26" s="137">
        <v>8</v>
      </c>
      <c r="JY26" s="138"/>
      <c r="JZ26" s="137">
        <v>-40.736899999999999</v>
      </c>
      <c r="KA26" s="137">
        <v>76.806100000000001</v>
      </c>
      <c r="KB26" s="137">
        <v>53.579099999999997</v>
      </c>
      <c r="KC26" s="137">
        <v>-39.950200000000002</v>
      </c>
      <c r="KD26" s="137">
        <v>-75.874899999999997</v>
      </c>
      <c r="KE26" s="137">
        <v>41.3889</v>
      </c>
      <c r="KF26" s="137">
        <v>33.512799999999999</v>
      </c>
      <c r="KG26" s="137">
        <v>-0.1</v>
      </c>
      <c r="KH26" s="137">
        <v>-0.3</v>
      </c>
      <c r="KI26" s="137">
        <v>-170.0797</v>
      </c>
      <c r="KJ26" s="137">
        <v>264.63709999999998</v>
      </c>
    </row>
    <row r="27" spans="1:296" ht="18" customHeight="1" x14ac:dyDescent="0.3">
      <c r="A27" s="133" t="s">
        <v>69</v>
      </c>
      <c r="B27" s="133" t="s">
        <v>807</v>
      </c>
      <c r="C27" s="137">
        <v>0</v>
      </c>
      <c r="D27" s="138"/>
      <c r="E27" s="137">
        <v>17.2881</v>
      </c>
      <c r="F27" s="137">
        <v>-24.075700000000001</v>
      </c>
      <c r="G27" s="137">
        <v>-31.2715</v>
      </c>
      <c r="H27" s="137">
        <v>32.200499999999998</v>
      </c>
      <c r="I27" s="138"/>
      <c r="J27" s="137">
        <v>46.049799999999998</v>
      </c>
      <c r="K27" s="137">
        <v>-77.968800000000002</v>
      </c>
      <c r="L27" s="137">
        <v>69.481499999999997</v>
      </c>
      <c r="M27" s="137">
        <v>35.2729</v>
      </c>
      <c r="N27" s="137">
        <v>34.331600000000002</v>
      </c>
      <c r="O27" s="137">
        <v>-6.66</v>
      </c>
      <c r="P27" s="137">
        <v>-69.143000000000001</v>
      </c>
      <c r="Q27" s="137">
        <v>63.8</v>
      </c>
      <c r="R27" s="137">
        <v>22.356000000000002</v>
      </c>
      <c r="S27" s="137">
        <v>-63.8</v>
      </c>
      <c r="T27" s="137">
        <v>14.387600000000001</v>
      </c>
      <c r="U27" s="137">
        <v>32.438400000000001</v>
      </c>
      <c r="V27" s="137">
        <v>21.029399999999999</v>
      </c>
      <c r="W27" s="137">
        <v>21.1282</v>
      </c>
      <c r="X27" s="137">
        <v>35.455399999999997</v>
      </c>
      <c r="Y27" s="137">
        <v>8.5463000000000005</v>
      </c>
      <c r="Z27" s="137">
        <v>4.8811999999999998</v>
      </c>
      <c r="AA27" s="137">
        <v>7.2710999999999997</v>
      </c>
      <c r="AB27" s="138"/>
      <c r="AC27" s="138"/>
      <c r="AD27" s="138"/>
      <c r="AE27" s="138"/>
      <c r="AF27" s="138"/>
      <c r="AG27" s="137">
        <v>6.66</v>
      </c>
      <c r="AH27" s="137">
        <v>68.2</v>
      </c>
      <c r="AI27" s="137">
        <v>30.838000000000001</v>
      </c>
      <c r="AJ27" s="137">
        <v>0.28799999999999998</v>
      </c>
      <c r="AK27" s="139">
        <v>-69.829300000000003</v>
      </c>
      <c r="AL27" s="139">
        <v>-69.9893</v>
      </c>
      <c r="AM27" s="139">
        <v>-41.601300000000002</v>
      </c>
      <c r="AN27" s="139">
        <v>71.1922</v>
      </c>
      <c r="AO27" s="139">
        <v>71.121200000000002</v>
      </c>
      <c r="AP27" s="137">
        <v>17.662400000000002</v>
      </c>
      <c r="AQ27" s="137">
        <v>0.24310000000000001</v>
      </c>
      <c r="AR27" s="137">
        <v>75.317800000000005</v>
      </c>
      <c r="AS27" s="137">
        <v>78.616399999999999</v>
      </c>
      <c r="AT27" s="137">
        <v>63.643099999999997</v>
      </c>
      <c r="AU27" s="137">
        <v>-59.990900000000003</v>
      </c>
      <c r="AV27" s="137">
        <v>-59.5505</v>
      </c>
      <c r="AW27" s="137">
        <v>28.706299999999999</v>
      </c>
      <c r="AX27" s="137">
        <v>25.507100000000001</v>
      </c>
      <c r="AY27" s="137">
        <v>84.632900000000006</v>
      </c>
      <c r="AZ27" s="137">
        <v>86.5642</v>
      </c>
      <c r="BA27" s="137">
        <v>31.545500000000001</v>
      </c>
      <c r="BB27" s="137">
        <v>27.5198</v>
      </c>
      <c r="BC27" s="137">
        <v>-560.55409999999995</v>
      </c>
      <c r="BD27" s="137">
        <v>-13.867800000000001</v>
      </c>
      <c r="BE27" s="137">
        <v>-13</v>
      </c>
      <c r="BF27" s="137">
        <v>-13</v>
      </c>
      <c r="BG27" s="137">
        <v>66.110600000000005</v>
      </c>
      <c r="BH27" s="137">
        <v>64.715699999999998</v>
      </c>
      <c r="BI27" s="137">
        <v>-4.5347</v>
      </c>
      <c r="BJ27" s="138"/>
      <c r="BK27" s="137">
        <v>-54.652299999999997</v>
      </c>
      <c r="BL27" s="137">
        <v>7.0514999999999999</v>
      </c>
      <c r="BM27" s="137">
        <v>11.4306</v>
      </c>
      <c r="BN27" s="137">
        <v>7.7019000000000002</v>
      </c>
      <c r="BO27" s="137">
        <v>604.90719999999999</v>
      </c>
      <c r="BP27" s="137">
        <v>178.7774</v>
      </c>
      <c r="BQ27" s="137">
        <v>179.2962</v>
      </c>
      <c r="BR27" s="137">
        <v>-611.01480000000004</v>
      </c>
      <c r="BS27" s="137">
        <v>642.93409999999994</v>
      </c>
      <c r="BT27" s="138"/>
      <c r="BU27" s="137">
        <v>-48.298699999999997</v>
      </c>
      <c r="BV27" s="137">
        <v>49.779299999999999</v>
      </c>
      <c r="BW27" s="137">
        <v>107.35</v>
      </c>
      <c r="BX27" s="137">
        <v>26.65</v>
      </c>
      <c r="BY27" s="137">
        <v>41.44</v>
      </c>
      <c r="BZ27" s="137">
        <v>77.650000000000006</v>
      </c>
      <c r="CA27" s="137">
        <v>77.790000000000006</v>
      </c>
      <c r="CB27" s="137">
        <v>-47.282699999999998</v>
      </c>
      <c r="CC27" s="137">
        <v>-46.7468</v>
      </c>
      <c r="CD27" s="137">
        <v>110.22790000000001</v>
      </c>
      <c r="CE27" s="137">
        <v>110.395</v>
      </c>
      <c r="CF27" s="137">
        <v>17.120699999999999</v>
      </c>
      <c r="CG27" s="137">
        <v>-121.3723</v>
      </c>
      <c r="CH27" s="137">
        <v>-122.21169999999999</v>
      </c>
      <c r="CI27" s="137">
        <v>11.5322</v>
      </c>
      <c r="CJ27" s="137">
        <v>0</v>
      </c>
      <c r="CK27" s="137">
        <v>20.526499999999999</v>
      </c>
      <c r="CL27" s="139">
        <v>27.986999999999998</v>
      </c>
      <c r="CM27" s="137">
        <v>122.9</v>
      </c>
      <c r="CN27" s="137">
        <v>111</v>
      </c>
      <c r="CO27" s="137">
        <v>-18.59</v>
      </c>
      <c r="CP27" s="137">
        <v>73.380300000000005</v>
      </c>
      <c r="CQ27" s="137">
        <v>71.783799999999999</v>
      </c>
      <c r="CR27" s="137">
        <v>71.145600000000002</v>
      </c>
      <c r="CS27" s="137">
        <v>9.5436999999999994</v>
      </c>
      <c r="CT27" s="137">
        <v>10.8786</v>
      </c>
      <c r="CU27" s="137">
        <v>52.500799999999998</v>
      </c>
      <c r="CV27" s="137">
        <v>-121.70140000000001</v>
      </c>
      <c r="CW27" s="137">
        <v>61.505400000000002</v>
      </c>
      <c r="CX27" s="137">
        <v>14.1137</v>
      </c>
      <c r="CY27" s="137">
        <v>67.510000000000005</v>
      </c>
      <c r="CZ27" s="137">
        <v>84.13</v>
      </c>
      <c r="DA27" s="137">
        <v>53.444800000000001</v>
      </c>
      <c r="DB27" s="137">
        <v>50.541699999999999</v>
      </c>
      <c r="DC27" s="137">
        <v>-33.680999999999997</v>
      </c>
      <c r="DD27" s="137">
        <v>0</v>
      </c>
      <c r="DE27" s="138"/>
      <c r="DF27" s="137">
        <v>0</v>
      </c>
      <c r="DG27" s="137">
        <v>-106.7881</v>
      </c>
      <c r="DH27" s="137">
        <v>0</v>
      </c>
      <c r="DI27" s="138"/>
      <c r="DJ27" s="137">
        <v>-105</v>
      </c>
      <c r="DK27" s="137">
        <v>-106.3</v>
      </c>
      <c r="DL27" s="137">
        <v>22.947700000000001</v>
      </c>
      <c r="DM27" s="137">
        <v>67.8</v>
      </c>
      <c r="DN27" s="137">
        <v>70.239999999999995</v>
      </c>
      <c r="DO27" s="137">
        <v>92.28</v>
      </c>
      <c r="DP27" s="137">
        <v>67.69</v>
      </c>
      <c r="DQ27" s="137">
        <v>-9.7799999999999994</v>
      </c>
      <c r="DR27" s="137">
        <v>71.532499999999999</v>
      </c>
      <c r="DS27" s="137">
        <v>105.226</v>
      </c>
      <c r="DT27" s="137">
        <v>-31.82</v>
      </c>
      <c r="DU27" s="137">
        <v>-32.17</v>
      </c>
      <c r="DV27" s="137">
        <v>125.13</v>
      </c>
      <c r="DW27" s="137">
        <v>71.58</v>
      </c>
      <c r="DX27" s="137">
        <v>106.87269999999999</v>
      </c>
      <c r="DY27" s="137">
        <v>104.67270000000001</v>
      </c>
      <c r="DZ27" s="137">
        <v>-26.280200000000001</v>
      </c>
      <c r="EA27" s="137">
        <v>-25.154499999999999</v>
      </c>
      <c r="EB27" s="137">
        <v>242.51079999999999</v>
      </c>
      <c r="EC27" s="137">
        <v>188.64660000000001</v>
      </c>
      <c r="ED27" s="137">
        <v>184.1875</v>
      </c>
      <c r="EE27" s="137">
        <v>185.93709999999999</v>
      </c>
      <c r="EF27" s="137">
        <v>109.62090000000001</v>
      </c>
      <c r="EG27" s="137">
        <v>89.4756</v>
      </c>
      <c r="EH27" s="137">
        <v>-26.46</v>
      </c>
      <c r="EI27" s="137">
        <v>628.08699999999999</v>
      </c>
      <c r="EJ27" s="138"/>
      <c r="EK27" s="138"/>
      <c r="EL27" s="137">
        <v>-36.4985</v>
      </c>
      <c r="EM27" s="137">
        <v>-34.480400000000003</v>
      </c>
      <c r="EN27" s="138"/>
      <c r="EO27" s="137">
        <v>-0.38319999999999999</v>
      </c>
      <c r="EP27" s="137">
        <v>-0.34920000000000001</v>
      </c>
      <c r="EQ27" s="137">
        <v>161.34</v>
      </c>
      <c r="ER27" s="137">
        <v>-85.511600000000001</v>
      </c>
      <c r="ES27" s="137">
        <v>-86.995999999999995</v>
      </c>
      <c r="ET27" s="137">
        <v>-51.688000000000002</v>
      </c>
      <c r="EU27" s="137">
        <v>5.29</v>
      </c>
      <c r="EV27" s="137">
        <v>-24.85</v>
      </c>
      <c r="EW27" s="137">
        <v>108</v>
      </c>
      <c r="EX27" s="137">
        <v>11.5183</v>
      </c>
      <c r="EY27" s="137">
        <v>-49.768099999999997</v>
      </c>
      <c r="EZ27" s="137">
        <v>-39.946399999999997</v>
      </c>
      <c r="FA27" s="137">
        <v>-38.907400000000003</v>
      </c>
      <c r="FB27" s="137">
        <v>9.7022999999999993</v>
      </c>
      <c r="FC27" s="137">
        <v>-86.230199999999996</v>
      </c>
      <c r="FD27" s="137">
        <v>57.381100000000004</v>
      </c>
      <c r="FE27" s="137">
        <v>24.603999999999999</v>
      </c>
      <c r="FF27" s="138"/>
      <c r="FG27" s="137">
        <v>24.501200000000001</v>
      </c>
      <c r="FH27" s="137">
        <v>40.612000000000002</v>
      </c>
      <c r="FI27" s="137">
        <v>41.217399999999998</v>
      </c>
      <c r="FJ27" s="137">
        <v>39.768099999999997</v>
      </c>
      <c r="FK27" s="137">
        <v>46.552900000000001</v>
      </c>
      <c r="FL27" s="137">
        <v>46.552900000000001</v>
      </c>
      <c r="FM27" s="137">
        <v>10.0474</v>
      </c>
      <c r="FN27" s="137">
        <v>27.994599999999998</v>
      </c>
      <c r="FO27" s="137">
        <v>28.086500000000001</v>
      </c>
      <c r="FP27" s="137">
        <v>-15.233700000000001</v>
      </c>
      <c r="FQ27" s="137">
        <v>0</v>
      </c>
      <c r="FR27" s="137">
        <v>17.331199999999999</v>
      </c>
      <c r="FS27" s="137">
        <v>-21.67</v>
      </c>
      <c r="FT27" s="138"/>
      <c r="FU27" s="137">
        <v>1.1026</v>
      </c>
      <c r="FV27" s="137">
        <v>1.46</v>
      </c>
      <c r="FW27" s="137">
        <v>17.440000000000001</v>
      </c>
      <c r="FX27" s="137">
        <v>15.898999999999999</v>
      </c>
      <c r="FY27" s="138"/>
      <c r="FZ27" s="137">
        <v>-7.8209999999999997</v>
      </c>
      <c r="GA27" s="137">
        <v>4.2350000000000003</v>
      </c>
      <c r="GB27" s="138"/>
      <c r="GC27" s="139">
        <v>29.4556</v>
      </c>
      <c r="GD27" s="137">
        <v>8.3618000000000006</v>
      </c>
      <c r="GE27" s="137">
        <v>15.0265</v>
      </c>
      <c r="GF27" s="137">
        <v>15.38</v>
      </c>
      <c r="GG27" s="137">
        <v>78.486400000000003</v>
      </c>
      <c r="GH27" s="137">
        <v>27</v>
      </c>
      <c r="GI27" s="137">
        <v>-12.6191</v>
      </c>
      <c r="GJ27" s="137">
        <v>-5.3208000000000002</v>
      </c>
      <c r="GK27" s="137">
        <v>-5.7949000000000002</v>
      </c>
      <c r="GL27" s="137">
        <v>2.0808</v>
      </c>
      <c r="GM27" s="138"/>
      <c r="GN27" s="137">
        <v>0</v>
      </c>
      <c r="GO27" s="139">
        <v>-18.700600000000001</v>
      </c>
      <c r="GP27" s="137">
        <v>-27.569600000000001</v>
      </c>
      <c r="GQ27" s="137">
        <v>15.7456</v>
      </c>
      <c r="GR27" s="137">
        <v>29.085999999999999</v>
      </c>
      <c r="GS27" s="137">
        <v>9.5724999999999998</v>
      </c>
      <c r="GT27" s="137">
        <v>9.8446999999999996</v>
      </c>
      <c r="GU27" s="137">
        <v>-116.6327</v>
      </c>
      <c r="GV27" s="137">
        <v>-29.184100000000001</v>
      </c>
      <c r="GW27" s="137">
        <v>28.18</v>
      </c>
      <c r="GX27" s="137">
        <v>-44.243099999999998</v>
      </c>
      <c r="GY27" s="137">
        <v>10.5177</v>
      </c>
      <c r="GZ27" s="137">
        <v>14.1044</v>
      </c>
      <c r="HA27" s="137">
        <v>13.7034</v>
      </c>
      <c r="HB27" s="137">
        <v>12.3499</v>
      </c>
      <c r="HC27" s="137">
        <v>133.30529999999999</v>
      </c>
      <c r="HD27" s="137">
        <v>133.6454</v>
      </c>
      <c r="HE27" s="137">
        <v>238.9</v>
      </c>
      <c r="HF27" s="137">
        <v>-237.3837</v>
      </c>
      <c r="HG27" s="137">
        <v>-443.27929999999998</v>
      </c>
      <c r="HH27" s="137">
        <v>445.80869999999999</v>
      </c>
      <c r="HI27" s="137">
        <v>278.92309999999998</v>
      </c>
      <c r="HJ27" s="137">
        <v>-128.87639999999999</v>
      </c>
      <c r="HK27" s="137">
        <v>-126.8997</v>
      </c>
      <c r="HL27" s="137">
        <v>-55.807699999999997</v>
      </c>
      <c r="HM27" s="137">
        <v>-44.213500000000003</v>
      </c>
      <c r="HN27" s="137">
        <v>79.291600000000003</v>
      </c>
      <c r="HO27" s="137">
        <v>80.787499999999994</v>
      </c>
      <c r="HP27" s="138"/>
      <c r="HQ27" s="138"/>
      <c r="HR27" s="137">
        <v>34.258600000000001</v>
      </c>
      <c r="HS27" s="137">
        <v>33.577500000000001</v>
      </c>
      <c r="HT27" s="137">
        <v>-41.577300000000001</v>
      </c>
      <c r="HU27" s="137">
        <v>-41.106900000000003</v>
      </c>
      <c r="HV27" s="137">
        <v>-21.88</v>
      </c>
      <c r="HW27" s="137">
        <v>-20.64</v>
      </c>
      <c r="HX27" s="137">
        <v>44.5</v>
      </c>
      <c r="HY27" s="137">
        <v>45</v>
      </c>
      <c r="HZ27" s="137">
        <v>20.838200000000001</v>
      </c>
      <c r="IA27" s="137">
        <v>-47.68</v>
      </c>
      <c r="IB27" s="138"/>
      <c r="IC27" s="137">
        <v>72.499499999999998</v>
      </c>
      <c r="ID27" s="137">
        <v>73.004300000000001</v>
      </c>
      <c r="IE27" s="137">
        <v>12.8</v>
      </c>
      <c r="IF27" s="137">
        <v>6.8</v>
      </c>
      <c r="IG27" s="137">
        <v>-31.9</v>
      </c>
      <c r="IH27" s="137">
        <v>-36.5</v>
      </c>
      <c r="II27" s="138"/>
      <c r="IJ27" s="138"/>
      <c r="IK27" s="137">
        <v>-275.03320000000002</v>
      </c>
      <c r="IL27" s="138"/>
      <c r="IM27" s="137">
        <v>165.6936</v>
      </c>
      <c r="IN27" s="139">
        <v>2.5867</v>
      </c>
      <c r="IO27" s="138"/>
      <c r="IP27" s="139">
        <v>7.4132999999999996</v>
      </c>
      <c r="IQ27" s="139">
        <v>-5.4132999999999996</v>
      </c>
      <c r="IR27" s="138"/>
      <c r="IS27" s="137">
        <v>-124.56959999999999</v>
      </c>
      <c r="IT27" s="137">
        <v>13.4133</v>
      </c>
      <c r="IU27" s="137">
        <v>216.23869999999999</v>
      </c>
      <c r="IV27" s="137">
        <v>216.2227</v>
      </c>
      <c r="IW27" s="137">
        <v>0</v>
      </c>
      <c r="IX27" s="137">
        <v>-160.17160000000001</v>
      </c>
      <c r="IY27" s="137">
        <v>133.64080000000001</v>
      </c>
      <c r="IZ27" s="137">
        <v>0</v>
      </c>
      <c r="JA27" s="137">
        <v>31.402899999999999</v>
      </c>
      <c r="JB27" s="137">
        <v>-8.7273999999999994</v>
      </c>
      <c r="JC27" s="137">
        <v>19.797000000000001</v>
      </c>
      <c r="JD27" s="137">
        <v>21.6</v>
      </c>
      <c r="JE27" s="137">
        <v>-0.89100000000000001</v>
      </c>
      <c r="JF27" s="137">
        <v>-0.90100000000000002</v>
      </c>
      <c r="JG27" s="137">
        <v>-21.52</v>
      </c>
      <c r="JH27" s="137">
        <v>0.24</v>
      </c>
      <c r="JI27" s="138"/>
      <c r="JJ27" s="137">
        <v>-0.90790000000000004</v>
      </c>
      <c r="JK27" s="137">
        <v>-26.512499999999999</v>
      </c>
      <c r="JL27" s="137">
        <v>-16.258500000000002</v>
      </c>
      <c r="JM27" s="137">
        <v>16.899999999999999</v>
      </c>
      <c r="JN27" s="137">
        <v>48.671999999999997</v>
      </c>
      <c r="JO27" s="137">
        <v>49.061999999999998</v>
      </c>
      <c r="JP27" s="137">
        <v>8.4013000000000009</v>
      </c>
      <c r="JQ27" s="137">
        <v>10.1266</v>
      </c>
      <c r="JR27" s="137">
        <v>50.934100000000001</v>
      </c>
      <c r="JS27" s="137">
        <v>53.2164</v>
      </c>
      <c r="JT27" s="137">
        <v>52.882599999999996</v>
      </c>
      <c r="JU27" s="138"/>
      <c r="JV27" s="137">
        <v>-5.3</v>
      </c>
      <c r="JW27" s="137">
        <v>27.3705</v>
      </c>
      <c r="JX27" s="137">
        <v>8.24</v>
      </c>
      <c r="JY27" s="138"/>
      <c r="JZ27" s="137">
        <v>-42.197299999999998</v>
      </c>
      <c r="KA27" s="137">
        <v>79</v>
      </c>
      <c r="KB27" s="137">
        <v>56.401600000000002</v>
      </c>
      <c r="KC27" s="137">
        <v>-42.045200000000001</v>
      </c>
      <c r="KD27" s="137">
        <v>-77.419200000000004</v>
      </c>
      <c r="KE27" s="137">
        <v>44.005200000000002</v>
      </c>
      <c r="KF27" s="137">
        <v>33.117400000000004</v>
      </c>
      <c r="KG27" s="137">
        <v>0.3</v>
      </c>
      <c r="KH27" s="137">
        <v>0.2</v>
      </c>
      <c r="KI27" s="137">
        <v>-164.06290000000001</v>
      </c>
      <c r="KJ27" s="137">
        <v>264.1438</v>
      </c>
    </row>
    <row r="28" spans="1:296" ht="18" customHeight="1" x14ac:dyDescent="0.3">
      <c r="A28" s="133" t="s">
        <v>69</v>
      </c>
      <c r="B28" s="133" t="s">
        <v>808</v>
      </c>
      <c r="C28" s="137">
        <v>0</v>
      </c>
      <c r="D28" s="138"/>
      <c r="E28" s="137">
        <v>19.375499999999999</v>
      </c>
      <c r="F28" s="137">
        <v>-26.358000000000001</v>
      </c>
      <c r="G28" s="137">
        <v>-30.761399999999998</v>
      </c>
      <c r="H28" s="137">
        <v>32.6464</v>
      </c>
      <c r="I28" s="138"/>
      <c r="J28" s="137">
        <v>47.982799999999997</v>
      </c>
      <c r="K28" s="137">
        <v>-83.743600000000001</v>
      </c>
      <c r="L28" s="137">
        <v>71.039900000000003</v>
      </c>
      <c r="M28" s="137">
        <v>36.140900000000002</v>
      </c>
      <c r="N28" s="137">
        <v>35.626899999999999</v>
      </c>
      <c r="O28" s="137">
        <v>-8.8800000000000008</v>
      </c>
      <c r="P28" s="137">
        <v>-68.784999999999997</v>
      </c>
      <c r="Q28" s="137">
        <v>63.8</v>
      </c>
      <c r="R28" s="137">
        <v>19.872</v>
      </c>
      <c r="S28" s="137">
        <v>-63.8</v>
      </c>
      <c r="T28" s="137">
        <v>14.633699999999999</v>
      </c>
      <c r="U28" s="137">
        <v>36.781199999999998</v>
      </c>
      <c r="V28" s="137">
        <v>21.495899999999999</v>
      </c>
      <c r="W28" s="137">
        <v>21.8903</v>
      </c>
      <c r="X28" s="137">
        <v>36.025799999999997</v>
      </c>
      <c r="Y28" s="137">
        <v>8.8216999999999999</v>
      </c>
      <c r="Z28" s="137">
        <v>4.7744999999999997</v>
      </c>
      <c r="AA28" s="137">
        <v>7.4104999999999999</v>
      </c>
      <c r="AB28" s="138"/>
      <c r="AC28" s="138"/>
      <c r="AD28" s="138"/>
      <c r="AE28" s="138"/>
      <c r="AF28" s="138"/>
      <c r="AG28" s="137">
        <v>8.8800000000000008</v>
      </c>
      <c r="AH28" s="137">
        <v>68.2</v>
      </c>
      <c r="AI28" s="137">
        <v>30.478000000000002</v>
      </c>
      <c r="AJ28" s="137">
        <v>0.28899999999999998</v>
      </c>
      <c r="AK28" s="139">
        <v>-70.089299999999994</v>
      </c>
      <c r="AL28" s="139">
        <v>-70.305499999999995</v>
      </c>
      <c r="AM28" s="139">
        <v>-41.123600000000003</v>
      </c>
      <c r="AN28" s="139">
        <v>71.469300000000004</v>
      </c>
      <c r="AO28" s="139">
        <v>71.274900000000002</v>
      </c>
      <c r="AP28" s="137">
        <v>17.3217</v>
      </c>
      <c r="AQ28" s="137">
        <v>0.30730000000000002</v>
      </c>
      <c r="AR28" s="137">
        <v>76.2316</v>
      </c>
      <c r="AS28" s="137">
        <v>79.505899999999997</v>
      </c>
      <c r="AT28" s="137">
        <v>64.724199999999996</v>
      </c>
      <c r="AU28" s="137">
        <v>-61.845399999999998</v>
      </c>
      <c r="AV28" s="137">
        <v>-62.264600000000002</v>
      </c>
      <c r="AW28" s="137">
        <v>29.0213</v>
      </c>
      <c r="AX28" s="137">
        <v>27.572900000000001</v>
      </c>
      <c r="AY28" s="137">
        <v>85.534300000000002</v>
      </c>
      <c r="AZ28" s="137">
        <v>87.478700000000003</v>
      </c>
      <c r="BA28" s="137">
        <v>27.500399999999999</v>
      </c>
      <c r="BB28" s="137">
        <v>28.626300000000001</v>
      </c>
      <c r="BC28" s="137">
        <v>-563.96609999999998</v>
      </c>
      <c r="BD28" s="137">
        <v>-15.8513</v>
      </c>
      <c r="BE28" s="137">
        <v>-12.4</v>
      </c>
      <c r="BF28" s="137">
        <v>-12.3</v>
      </c>
      <c r="BG28" s="137">
        <v>66.676699999999997</v>
      </c>
      <c r="BH28" s="137">
        <v>65.7149</v>
      </c>
      <c r="BI28" s="137">
        <v>-4.8479999999999999</v>
      </c>
      <c r="BJ28" s="138"/>
      <c r="BK28" s="137">
        <v>-58.094700000000003</v>
      </c>
      <c r="BL28" s="137">
        <v>7.4321999999999999</v>
      </c>
      <c r="BM28" s="137">
        <v>11.5921</v>
      </c>
      <c r="BN28" s="137">
        <v>7.8625999999999996</v>
      </c>
      <c r="BO28" s="137">
        <v>612.53679999999997</v>
      </c>
      <c r="BP28" s="137">
        <v>182.10390000000001</v>
      </c>
      <c r="BQ28" s="137">
        <v>180.91370000000001</v>
      </c>
      <c r="BR28" s="137">
        <v>-614.16660000000002</v>
      </c>
      <c r="BS28" s="137">
        <v>663.19269999999995</v>
      </c>
      <c r="BT28" s="138"/>
      <c r="BU28" s="137">
        <v>-43.500399999999999</v>
      </c>
      <c r="BV28" s="137">
        <v>45.223599999999998</v>
      </c>
      <c r="BW28" s="137">
        <v>108.52760000000001</v>
      </c>
      <c r="BX28" s="137">
        <v>26.87</v>
      </c>
      <c r="BY28" s="137">
        <v>41.14</v>
      </c>
      <c r="BZ28" s="137">
        <v>78.430000000000007</v>
      </c>
      <c r="CA28" s="137">
        <v>78.58</v>
      </c>
      <c r="CB28" s="137">
        <v>-49.961799999999997</v>
      </c>
      <c r="CC28" s="137">
        <v>-50.229700000000001</v>
      </c>
      <c r="CD28" s="137">
        <v>113.919</v>
      </c>
      <c r="CE28" s="137">
        <v>114.3835</v>
      </c>
      <c r="CF28" s="137">
        <v>16.514199999999999</v>
      </c>
      <c r="CG28" s="137">
        <v>-123.58920000000001</v>
      </c>
      <c r="CH28" s="137">
        <v>-123.9148</v>
      </c>
      <c r="CI28" s="137">
        <v>12.301299999999999</v>
      </c>
      <c r="CJ28" s="137">
        <v>0</v>
      </c>
      <c r="CK28" s="137">
        <v>20.146899999999999</v>
      </c>
      <c r="CL28" s="137">
        <v>27.824000000000002</v>
      </c>
      <c r="CM28" s="137">
        <v>125.1</v>
      </c>
      <c r="CN28" s="137">
        <v>112.6</v>
      </c>
      <c r="CO28" s="137">
        <v>-18.690000000000001</v>
      </c>
      <c r="CP28" s="137">
        <v>74.58</v>
      </c>
      <c r="CQ28" s="137">
        <v>71.7851</v>
      </c>
      <c r="CR28" s="137">
        <v>72.347800000000007</v>
      </c>
      <c r="CS28" s="137">
        <v>11.596299999999999</v>
      </c>
      <c r="CT28" s="137">
        <v>13.0494</v>
      </c>
      <c r="CU28" s="137">
        <v>52.225499999999997</v>
      </c>
      <c r="CV28" s="137">
        <v>-123.8946</v>
      </c>
      <c r="CW28" s="137">
        <v>61.387700000000002</v>
      </c>
      <c r="CX28" s="137">
        <v>14.0345</v>
      </c>
      <c r="CY28" s="137">
        <v>68.48</v>
      </c>
      <c r="CZ28" s="137">
        <v>84.6</v>
      </c>
      <c r="DA28" s="137">
        <v>54.1479</v>
      </c>
      <c r="DB28" s="137">
        <v>51.127600000000001</v>
      </c>
      <c r="DC28" s="137">
        <v>-34.418900000000001</v>
      </c>
      <c r="DD28" s="137">
        <v>0</v>
      </c>
      <c r="DE28" s="138"/>
      <c r="DF28" s="137">
        <v>0</v>
      </c>
      <c r="DG28" s="137">
        <v>-108.8687</v>
      </c>
      <c r="DH28" s="137">
        <v>0</v>
      </c>
      <c r="DI28" s="138"/>
      <c r="DJ28" s="137">
        <v>-108.3</v>
      </c>
      <c r="DK28" s="137">
        <v>-107.5</v>
      </c>
      <c r="DL28" s="137">
        <v>23.112500000000001</v>
      </c>
      <c r="DM28" s="137">
        <v>69.900000000000006</v>
      </c>
      <c r="DN28" s="137">
        <v>70.66</v>
      </c>
      <c r="DO28" s="137">
        <v>94.38</v>
      </c>
      <c r="DP28" s="137">
        <v>69.09</v>
      </c>
      <c r="DQ28" s="137">
        <v>-9.85</v>
      </c>
      <c r="DR28" s="137">
        <v>75.655500000000004</v>
      </c>
      <c r="DS28" s="137">
        <v>107.6461</v>
      </c>
      <c r="DT28" s="137">
        <v>-31.27</v>
      </c>
      <c r="DU28" s="137">
        <v>-31.67</v>
      </c>
      <c r="DV28" s="137">
        <v>123.85</v>
      </c>
      <c r="DW28" s="137">
        <v>73.209999999999994</v>
      </c>
      <c r="DX28" s="137">
        <v>108.9455</v>
      </c>
      <c r="DY28" s="137">
        <v>107.74550000000001</v>
      </c>
      <c r="DZ28" s="137">
        <v>-28.850899999999999</v>
      </c>
      <c r="EA28" s="137">
        <v>-28.2273</v>
      </c>
      <c r="EB28" s="137">
        <v>243.4776</v>
      </c>
      <c r="EC28" s="137">
        <v>189.67080000000001</v>
      </c>
      <c r="ED28" s="137">
        <v>184.91800000000001</v>
      </c>
      <c r="EE28" s="137">
        <v>188.50149999999999</v>
      </c>
      <c r="EF28" s="137">
        <v>112.00700000000001</v>
      </c>
      <c r="EG28" s="137">
        <v>89.992599999999996</v>
      </c>
      <c r="EH28" s="137">
        <v>-28.835000000000001</v>
      </c>
      <c r="EI28" s="137">
        <v>622.07259999999997</v>
      </c>
      <c r="EJ28" s="138"/>
      <c r="EK28" s="138"/>
      <c r="EL28" s="137">
        <v>-36.449199999999998</v>
      </c>
      <c r="EM28" s="137">
        <v>-34.933700000000002</v>
      </c>
      <c r="EN28" s="138"/>
      <c r="EO28" s="137">
        <v>2.0032999999999999</v>
      </c>
      <c r="EP28" s="137">
        <v>3.3264</v>
      </c>
      <c r="EQ28" s="137">
        <v>167.48400000000001</v>
      </c>
      <c r="ER28" s="137">
        <v>-87.151799999999994</v>
      </c>
      <c r="ES28" s="137">
        <v>-87.214500000000001</v>
      </c>
      <c r="ET28" s="137">
        <v>-49.6828</v>
      </c>
      <c r="EU28" s="137">
        <v>0</v>
      </c>
      <c r="EV28" s="137">
        <v>-26.16</v>
      </c>
      <c r="EW28" s="137">
        <v>111.1</v>
      </c>
      <c r="EX28" s="137">
        <v>11.6075</v>
      </c>
      <c r="EY28" s="137">
        <v>-43.992100000000001</v>
      </c>
      <c r="EZ28" s="137">
        <v>-40.012999999999998</v>
      </c>
      <c r="FA28" s="137">
        <v>-39.449399999999997</v>
      </c>
      <c r="FB28" s="137">
        <v>10.634600000000001</v>
      </c>
      <c r="FC28" s="137">
        <v>-87.520399999999995</v>
      </c>
      <c r="FD28" s="137">
        <v>52.3611</v>
      </c>
      <c r="FE28" s="137">
        <v>24.2821</v>
      </c>
      <c r="FF28" s="138"/>
      <c r="FG28" s="137">
        <v>24.242799999999999</v>
      </c>
      <c r="FH28" s="137">
        <v>40.157299999999999</v>
      </c>
      <c r="FI28" s="137">
        <v>40.364699999999999</v>
      </c>
      <c r="FJ28" s="137">
        <v>39.220599999999997</v>
      </c>
      <c r="FK28" s="137">
        <v>50.236899999999999</v>
      </c>
      <c r="FL28" s="137">
        <v>49.567100000000003</v>
      </c>
      <c r="FM28" s="137">
        <v>10.2148</v>
      </c>
      <c r="FN28" s="137">
        <v>30.394400000000001</v>
      </c>
      <c r="FO28" s="137">
        <v>30.427099999999999</v>
      </c>
      <c r="FP28" s="137">
        <v>-12.325200000000001</v>
      </c>
      <c r="FQ28" s="137">
        <v>0</v>
      </c>
      <c r="FR28" s="137">
        <v>13.559200000000001</v>
      </c>
      <c r="FS28" s="137">
        <v>-20.399999999999999</v>
      </c>
      <c r="FT28" s="138"/>
      <c r="FU28" s="137">
        <v>0.97319999999999995</v>
      </c>
      <c r="FV28" s="137">
        <v>1.46</v>
      </c>
      <c r="FW28" s="137">
        <v>16.399999999999999</v>
      </c>
      <c r="FX28" s="137">
        <v>11.032299999999999</v>
      </c>
      <c r="FY28" s="138"/>
      <c r="FZ28" s="137">
        <v>-8.0109999999999992</v>
      </c>
      <c r="GA28" s="137">
        <v>4.1950000000000003</v>
      </c>
      <c r="GB28" s="138"/>
      <c r="GC28" s="139">
        <v>32.849499999999999</v>
      </c>
      <c r="GD28" s="137">
        <v>2.819</v>
      </c>
      <c r="GE28" s="137">
        <v>11.886200000000001</v>
      </c>
      <c r="GF28" s="137">
        <v>15.88</v>
      </c>
      <c r="GG28" s="137">
        <v>78.4101</v>
      </c>
      <c r="GH28" s="137">
        <v>27.3</v>
      </c>
      <c r="GI28" s="137">
        <v>-13.007400000000001</v>
      </c>
      <c r="GJ28" s="137">
        <v>-5.4762000000000004</v>
      </c>
      <c r="GK28" s="137">
        <v>-6.1546000000000003</v>
      </c>
      <c r="GL28" s="137">
        <v>2.1318999999999999</v>
      </c>
      <c r="GM28" s="138"/>
      <c r="GN28" s="137">
        <v>0</v>
      </c>
      <c r="GO28" s="137">
        <v>-18.7944</v>
      </c>
      <c r="GP28" s="137">
        <v>-28.578700000000001</v>
      </c>
      <c r="GQ28" s="137">
        <v>14.730499999999999</v>
      </c>
      <c r="GR28" s="137">
        <v>30.1145</v>
      </c>
      <c r="GS28" s="137">
        <v>14.2569</v>
      </c>
      <c r="GT28" s="137">
        <v>13.7098</v>
      </c>
      <c r="GU28" s="137">
        <v>-121.21639999999999</v>
      </c>
      <c r="GV28" s="137">
        <v>-29.949100000000001</v>
      </c>
      <c r="GW28" s="137">
        <v>28.9282</v>
      </c>
      <c r="GX28" s="137">
        <v>-44.964300000000001</v>
      </c>
      <c r="GY28" s="137">
        <v>10.402900000000001</v>
      </c>
      <c r="GZ28" s="137">
        <v>14.866199999999999</v>
      </c>
      <c r="HA28" s="137">
        <v>14.4207</v>
      </c>
      <c r="HB28" s="137">
        <v>11.878500000000001</v>
      </c>
      <c r="HC28" s="137">
        <v>141.13990000000001</v>
      </c>
      <c r="HD28" s="137">
        <v>139.8039</v>
      </c>
      <c r="HE28" s="137">
        <v>275.7</v>
      </c>
      <c r="HF28" s="137">
        <v>-276.37189999999998</v>
      </c>
      <c r="HG28" s="137">
        <v>-488.01159999999999</v>
      </c>
      <c r="HH28" s="137">
        <v>492.654</v>
      </c>
      <c r="HI28" s="137">
        <v>297.18299999999999</v>
      </c>
      <c r="HJ28" s="137">
        <v>-134.3854</v>
      </c>
      <c r="HK28" s="137">
        <v>-132.62719999999999</v>
      </c>
      <c r="HL28" s="137">
        <v>-51.201099999999997</v>
      </c>
      <c r="HM28" s="137">
        <v>-40.399900000000002</v>
      </c>
      <c r="HN28" s="137">
        <v>79.333600000000004</v>
      </c>
      <c r="HO28" s="137">
        <v>77.629900000000006</v>
      </c>
      <c r="HP28" s="137">
        <v>-80.2774</v>
      </c>
      <c r="HQ28" s="138"/>
      <c r="HR28" s="137">
        <v>32.940300000000001</v>
      </c>
      <c r="HS28" s="137">
        <v>32.720500000000001</v>
      </c>
      <c r="HT28" s="137">
        <v>-43.932099999999998</v>
      </c>
      <c r="HU28" s="137">
        <v>-43.695799999999998</v>
      </c>
      <c r="HV28" s="137">
        <v>-27.64</v>
      </c>
      <c r="HW28" s="137">
        <v>-27.67</v>
      </c>
      <c r="HX28" s="137">
        <v>52</v>
      </c>
      <c r="HY28" s="137">
        <v>53</v>
      </c>
      <c r="HZ28" s="137">
        <v>20.244299999999999</v>
      </c>
      <c r="IA28" s="137">
        <v>-49.28</v>
      </c>
      <c r="IB28" s="138"/>
      <c r="IC28" s="137">
        <v>73.359200000000001</v>
      </c>
      <c r="ID28" s="137">
        <v>73.922300000000007</v>
      </c>
      <c r="IE28" s="137">
        <v>12.8</v>
      </c>
      <c r="IF28" s="137">
        <v>9.6999999999999993</v>
      </c>
      <c r="IG28" s="137">
        <v>-31.8</v>
      </c>
      <c r="IH28" s="137">
        <v>-37.299999999999997</v>
      </c>
      <c r="II28" s="137">
        <v>1.2391000000000001</v>
      </c>
      <c r="IJ28" s="137">
        <v>0.93559999999999999</v>
      </c>
      <c r="IK28" s="137">
        <v>-291.4427</v>
      </c>
      <c r="IL28" s="138"/>
      <c r="IM28" s="137">
        <v>179.75550000000001</v>
      </c>
      <c r="IN28" s="139">
        <v>2.2786</v>
      </c>
      <c r="IO28" s="138"/>
      <c r="IP28" s="139">
        <v>7.7214</v>
      </c>
      <c r="IQ28" s="139">
        <v>-5.7214</v>
      </c>
      <c r="IR28" s="138"/>
      <c r="IS28" s="137">
        <v>-129.774</v>
      </c>
      <c r="IT28" s="137">
        <v>13.721399999999999</v>
      </c>
      <c r="IU28" s="137">
        <v>220.52709999999999</v>
      </c>
      <c r="IV28" s="137">
        <v>221.1927</v>
      </c>
      <c r="IW28" s="137">
        <v>0</v>
      </c>
      <c r="IX28" s="137">
        <v>-172.48589999999999</v>
      </c>
      <c r="IY28" s="137">
        <v>138.7166</v>
      </c>
      <c r="IZ28" s="137">
        <v>-12.6747</v>
      </c>
      <c r="JA28" s="137">
        <v>36.680900000000001</v>
      </c>
      <c r="JB28" s="137">
        <v>-8.8840000000000003</v>
      </c>
      <c r="JC28" s="137">
        <v>19.920000000000002</v>
      </c>
      <c r="JD28" s="137">
        <v>22.96</v>
      </c>
      <c r="JE28" s="137">
        <v>-0.89400000000000002</v>
      </c>
      <c r="JF28" s="137">
        <v>-0.90400000000000003</v>
      </c>
      <c r="JG28" s="137">
        <v>-21.92</v>
      </c>
      <c r="JH28" s="137">
        <v>1.28</v>
      </c>
      <c r="JI28" s="138"/>
      <c r="JJ28" s="137">
        <v>-2.7511999999999999</v>
      </c>
      <c r="JK28" s="137">
        <v>-27.245000000000001</v>
      </c>
      <c r="JL28" s="137">
        <v>-15.117100000000001</v>
      </c>
      <c r="JM28" s="137">
        <v>20.2</v>
      </c>
      <c r="JN28" s="137">
        <v>58.441000000000003</v>
      </c>
      <c r="JO28" s="137">
        <v>58.405999999999999</v>
      </c>
      <c r="JP28" s="138"/>
      <c r="JQ28" s="137">
        <v>10.119999999999999</v>
      </c>
      <c r="JR28" s="137">
        <v>51.678800000000003</v>
      </c>
      <c r="JS28" s="137">
        <v>48.744199999999999</v>
      </c>
      <c r="JT28" s="137">
        <v>50.900500000000001</v>
      </c>
      <c r="JU28" s="138"/>
      <c r="JV28" s="137">
        <v>-12.5</v>
      </c>
      <c r="JW28" s="137">
        <v>24.493099999999998</v>
      </c>
      <c r="JX28" s="137">
        <v>8.5299999999999994</v>
      </c>
      <c r="JY28" s="138"/>
      <c r="JZ28" s="137">
        <v>-40.792099999999998</v>
      </c>
      <c r="KA28" s="137">
        <v>75.705799999999996</v>
      </c>
      <c r="KB28" s="137">
        <v>51.934699999999999</v>
      </c>
      <c r="KC28" s="137">
        <v>-40.585599999999999</v>
      </c>
      <c r="KD28" s="137">
        <v>-73.343999999999994</v>
      </c>
      <c r="KE28" s="137">
        <v>38.777000000000001</v>
      </c>
      <c r="KF28" s="137">
        <v>33.652799999999999</v>
      </c>
      <c r="KG28" s="137">
        <v>6.4</v>
      </c>
      <c r="KH28" s="137">
        <v>-4.9000000000000004</v>
      </c>
      <c r="KI28" s="137">
        <v>-192.3612</v>
      </c>
      <c r="KJ28" s="137">
        <v>286.12040000000002</v>
      </c>
    </row>
    <row r="29" spans="1:296" ht="18" customHeight="1" x14ac:dyDescent="0.3">
      <c r="A29" s="133" t="s">
        <v>69</v>
      </c>
      <c r="B29" s="133" t="s">
        <v>809</v>
      </c>
      <c r="C29" s="137">
        <v>0</v>
      </c>
      <c r="D29" s="138"/>
      <c r="E29" s="137">
        <v>19.563099999999999</v>
      </c>
      <c r="F29" s="137">
        <v>-26.7773</v>
      </c>
      <c r="G29" s="137">
        <v>-30.279499999999999</v>
      </c>
      <c r="H29" s="137">
        <v>32.650100000000002</v>
      </c>
      <c r="I29" s="138"/>
      <c r="J29" s="137">
        <v>49.835799999999999</v>
      </c>
      <c r="K29" s="137">
        <v>-89.291300000000007</v>
      </c>
      <c r="L29" s="137">
        <v>73.846199999999996</v>
      </c>
      <c r="M29" s="137">
        <v>37.472900000000003</v>
      </c>
      <c r="N29" s="137">
        <v>36.3566</v>
      </c>
      <c r="O29" s="137">
        <v>-8.8800000000000008</v>
      </c>
      <c r="P29" s="137">
        <v>-68.611000000000004</v>
      </c>
      <c r="Q29" s="137">
        <v>63.8</v>
      </c>
      <c r="R29" s="137">
        <v>18.216000000000001</v>
      </c>
      <c r="S29" s="137">
        <v>-61.6</v>
      </c>
      <c r="T29" s="137">
        <v>13.6852</v>
      </c>
      <c r="U29" s="137">
        <v>41.061799999999998</v>
      </c>
      <c r="V29" s="137">
        <v>18.054500000000001</v>
      </c>
      <c r="W29" s="137">
        <v>18.442599999999999</v>
      </c>
      <c r="X29" s="137">
        <v>30.205200000000001</v>
      </c>
      <c r="Y29" s="137">
        <v>8.5709999999999997</v>
      </c>
      <c r="Z29" s="137">
        <v>5.1497999999999999</v>
      </c>
      <c r="AA29" s="137">
        <v>7.7492000000000001</v>
      </c>
      <c r="AB29" s="138"/>
      <c r="AC29" s="138"/>
      <c r="AD29" s="138"/>
      <c r="AE29" s="138"/>
      <c r="AF29" s="138"/>
      <c r="AG29" s="137">
        <v>8.8800000000000008</v>
      </c>
      <c r="AH29" s="137">
        <v>66</v>
      </c>
      <c r="AI29" s="137">
        <v>31.536999999999999</v>
      </c>
      <c r="AJ29" s="137">
        <v>0.28599999999999998</v>
      </c>
      <c r="AK29" s="139">
        <v>-70.500399999999999</v>
      </c>
      <c r="AL29" s="139">
        <v>-70.756900000000002</v>
      </c>
      <c r="AM29" s="139">
        <v>-40.462600000000002</v>
      </c>
      <c r="AN29" s="139">
        <v>71.930599999999998</v>
      </c>
      <c r="AO29" s="139">
        <v>71.8279</v>
      </c>
      <c r="AP29" s="137">
        <v>18.3581</v>
      </c>
      <c r="AQ29" s="137">
        <v>-4.8099999999999997E-2</v>
      </c>
      <c r="AR29" s="137">
        <v>78.171099999999996</v>
      </c>
      <c r="AS29" s="137">
        <v>81.360399999999998</v>
      </c>
      <c r="AT29" s="137">
        <v>59.690199999999997</v>
      </c>
      <c r="AU29" s="137">
        <v>-59.307200000000002</v>
      </c>
      <c r="AV29" s="137">
        <v>-59.159399999999998</v>
      </c>
      <c r="AW29" s="137">
        <v>7.7271999999999998</v>
      </c>
      <c r="AX29" s="137">
        <v>7.0678999999999998</v>
      </c>
      <c r="AY29" s="137">
        <v>87.868899999999996</v>
      </c>
      <c r="AZ29" s="137">
        <v>89.073700000000002</v>
      </c>
      <c r="BA29" s="137">
        <v>14.212300000000001</v>
      </c>
      <c r="BB29" s="137">
        <v>13.3742</v>
      </c>
      <c r="BC29" s="137">
        <v>-549.15170000000001</v>
      </c>
      <c r="BD29" s="137">
        <v>-13.301600000000001</v>
      </c>
      <c r="BE29" s="137">
        <v>-12.6</v>
      </c>
      <c r="BF29" s="137">
        <v>-12.8</v>
      </c>
      <c r="BG29" s="137">
        <v>64.363399999999999</v>
      </c>
      <c r="BH29" s="137">
        <v>63.668900000000001</v>
      </c>
      <c r="BI29" s="137">
        <v>-4.9698000000000002</v>
      </c>
      <c r="BJ29" s="138"/>
      <c r="BK29" s="137">
        <v>-56.691299999999998</v>
      </c>
      <c r="BL29" s="137">
        <v>7.9934000000000003</v>
      </c>
      <c r="BM29" s="137">
        <v>11.7781</v>
      </c>
      <c r="BN29" s="137">
        <v>7.9118000000000004</v>
      </c>
      <c r="BO29" s="137">
        <v>590.47190000000001</v>
      </c>
      <c r="BP29" s="137">
        <v>186.16290000000001</v>
      </c>
      <c r="BQ29" s="137">
        <v>185.79660000000001</v>
      </c>
      <c r="BR29" s="137">
        <v>-614.0634</v>
      </c>
      <c r="BS29" s="137">
        <v>653.27470000000005</v>
      </c>
      <c r="BT29" s="138"/>
      <c r="BU29" s="137">
        <v>-42.233400000000003</v>
      </c>
      <c r="BV29" s="137">
        <v>44.190199999999997</v>
      </c>
      <c r="BW29" s="137">
        <v>111.1722</v>
      </c>
      <c r="BX29" s="137">
        <v>27.04</v>
      </c>
      <c r="BY29" s="137">
        <v>42</v>
      </c>
      <c r="BZ29" s="137">
        <v>80.099999999999994</v>
      </c>
      <c r="CA29" s="137">
        <v>79.400000000000006</v>
      </c>
      <c r="CB29" s="137">
        <v>-53.310699999999997</v>
      </c>
      <c r="CC29" s="137">
        <v>-53.310699999999997</v>
      </c>
      <c r="CD29" s="137">
        <v>113.9344</v>
      </c>
      <c r="CE29" s="137">
        <v>114.9897</v>
      </c>
      <c r="CF29" s="137">
        <v>14.995200000000001</v>
      </c>
      <c r="CG29" s="137">
        <v>-125.59910000000001</v>
      </c>
      <c r="CH29" s="137">
        <v>-125.05800000000001</v>
      </c>
      <c r="CI29" s="137">
        <v>14.4529</v>
      </c>
      <c r="CJ29" s="137">
        <v>0</v>
      </c>
      <c r="CK29" s="138"/>
      <c r="CL29" s="138"/>
      <c r="CM29" s="137">
        <v>127.9</v>
      </c>
      <c r="CN29" s="137">
        <v>115.5</v>
      </c>
      <c r="CO29" s="137">
        <v>-18.73</v>
      </c>
      <c r="CP29" s="137">
        <v>77.160799999999995</v>
      </c>
      <c r="CQ29" s="137">
        <v>74.781700000000001</v>
      </c>
      <c r="CR29" s="137">
        <v>74.305499999999995</v>
      </c>
      <c r="CS29" s="137">
        <v>17.450800000000001</v>
      </c>
      <c r="CT29" s="137">
        <v>18.8962</v>
      </c>
      <c r="CU29" s="137">
        <v>45.122799999999998</v>
      </c>
      <c r="CV29" s="137">
        <v>-122.4774</v>
      </c>
      <c r="CW29" s="137">
        <v>53.575499999999998</v>
      </c>
      <c r="CX29" s="137">
        <v>14.193199999999999</v>
      </c>
      <c r="CY29" s="137">
        <v>73.17</v>
      </c>
      <c r="CZ29" s="137">
        <v>85.43</v>
      </c>
      <c r="DA29" s="137">
        <v>55.554200000000002</v>
      </c>
      <c r="DB29" s="137">
        <v>52.885399999999997</v>
      </c>
      <c r="DC29" s="137">
        <v>-34.755499999999998</v>
      </c>
      <c r="DD29" s="137">
        <v>0</v>
      </c>
      <c r="DE29" s="138"/>
      <c r="DF29" s="137">
        <v>0</v>
      </c>
      <c r="DG29" s="137">
        <v>-112.6581</v>
      </c>
      <c r="DH29" s="137">
        <v>0</v>
      </c>
      <c r="DI29" s="138"/>
      <c r="DJ29" s="137">
        <v>-112.8</v>
      </c>
      <c r="DK29" s="137">
        <v>-112.4</v>
      </c>
      <c r="DL29" s="139">
        <v>23.101500000000001</v>
      </c>
      <c r="DM29" s="137">
        <v>71.400000000000006</v>
      </c>
      <c r="DN29" s="137">
        <v>72.62</v>
      </c>
      <c r="DO29" s="137">
        <v>96.38</v>
      </c>
      <c r="DP29" s="137">
        <v>70.540000000000006</v>
      </c>
      <c r="DQ29" s="137">
        <v>-10.59</v>
      </c>
      <c r="DR29" s="137">
        <v>75.779499999999999</v>
      </c>
      <c r="DS29" s="137">
        <v>111.1913</v>
      </c>
      <c r="DT29" s="137">
        <v>-31.36</v>
      </c>
      <c r="DU29" s="137">
        <v>-31.7</v>
      </c>
      <c r="DV29" s="137">
        <v>119.94</v>
      </c>
      <c r="DW29" s="137">
        <v>74.099999999999994</v>
      </c>
      <c r="DX29" s="137">
        <v>111.56359999999999</v>
      </c>
      <c r="DY29" s="137">
        <v>109.9273</v>
      </c>
      <c r="DZ29" s="137">
        <v>-29.651199999999999</v>
      </c>
      <c r="EA29" s="137">
        <v>-29.7727</v>
      </c>
      <c r="EB29" s="137">
        <v>247.80359999999999</v>
      </c>
      <c r="EC29" s="137">
        <v>192.6917</v>
      </c>
      <c r="ED29" s="137">
        <v>186.82990000000001</v>
      </c>
      <c r="EE29" s="137">
        <v>189.00239999999999</v>
      </c>
      <c r="EF29" s="137">
        <v>104.54819999999999</v>
      </c>
      <c r="EG29" s="137">
        <v>84.240399999999994</v>
      </c>
      <c r="EH29" s="137">
        <v>-30.355</v>
      </c>
      <c r="EI29" s="137">
        <v>622.08010000000002</v>
      </c>
      <c r="EJ29" s="138"/>
      <c r="EK29" s="138"/>
      <c r="EL29" s="137">
        <v>-37.187600000000003</v>
      </c>
      <c r="EM29" s="137">
        <v>-34.964300000000001</v>
      </c>
      <c r="EN29" s="138"/>
      <c r="EO29" s="137">
        <v>9.1603999999999992</v>
      </c>
      <c r="EP29" s="137">
        <v>9.4321000000000002</v>
      </c>
      <c r="EQ29" s="137">
        <v>132.15600000000001</v>
      </c>
      <c r="ER29" s="137">
        <v>-81.8917</v>
      </c>
      <c r="ES29" s="137">
        <v>-82.37</v>
      </c>
      <c r="ET29" s="137">
        <v>-40.689700000000002</v>
      </c>
      <c r="EU29" s="137">
        <v>14.24</v>
      </c>
      <c r="EV29" s="137">
        <v>-16.16</v>
      </c>
      <c r="EW29" s="137">
        <v>70</v>
      </c>
      <c r="EX29" s="137">
        <v>12.2845</v>
      </c>
      <c r="EY29" s="137">
        <v>-31.553100000000001</v>
      </c>
      <c r="EZ29" s="137">
        <v>-41.441499999999998</v>
      </c>
      <c r="FA29" s="137">
        <v>-40.201099999999997</v>
      </c>
      <c r="FB29" s="137">
        <v>11.419499999999999</v>
      </c>
      <c r="FC29" s="137">
        <v>-78.317300000000003</v>
      </c>
      <c r="FD29" s="137">
        <v>45.211300000000001</v>
      </c>
      <c r="FE29" s="137">
        <v>23.992799999999999</v>
      </c>
      <c r="FF29" s="138"/>
      <c r="FG29" s="137">
        <v>25.572399999999998</v>
      </c>
      <c r="FH29" s="137">
        <v>39.447299999999998</v>
      </c>
      <c r="FI29" s="137">
        <v>40.1663</v>
      </c>
      <c r="FJ29" s="137">
        <v>37.963000000000001</v>
      </c>
      <c r="FK29" s="137">
        <v>53.083599999999997</v>
      </c>
      <c r="FL29" s="137">
        <v>52.581299999999999</v>
      </c>
      <c r="FM29" s="137">
        <v>1.1721999999999999</v>
      </c>
      <c r="FN29" s="137">
        <v>31.9801</v>
      </c>
      <c r="FO29" s="137">
        <v>32.1494</v>
      </c>
      <c r="FP29" s="137">
        <v>-13.776300000000001</v>
      </c>
      <c r="FQ29" s="137">
        <v>0</v>
      </c>
      <c r="FR29" s="137">
        <v>4.6234999999999999</v>
      </c>
      <c r="FS29" s="137">
        <v>-15.4</v>
      </c>
      <c r="FT29" s="138"/>
      <c r="FU29" s="137">
        <v>1.0793999999999999</v>
      </c>
      <c r="FV29" s="137">
        <v>1.5</v>
      </c>
      <c r="FW29" s="137">
        <v>16.7</v>
      </c>
      <c r="FX29" s="137">
        <v>0</v>
      </c>
      <c r="FY29" s="138"/>
      <c r="FZ29" s="137">
        <v>-8.0210000000000008</v>
      </c>
      <c r="GA29" s="137">
        <v>4.1950000000000003</v>
      </c>
      <c r="GB29" s="137">
        <v>13.297599999999999</v>
      </c>
      <c r="GC29" s="139">
        <v>32.566800000000001</v>
      </c>
      <c r="GD29" s="137">
        <v>4.0732999999999997</v>
      </c>
      <c r="GE29" s="137">
        <v>13.323600000000001</v>
      </c>
      <c r="GF29" s="139">
        <v>15.43</v>
      </c>
      <c r="GG29" s="137">
        <v>79.258399999999995</v>
      </c>
      <c r="GH29" s="137">
        <v>28.2</v>
      </c>
      <c r="GI29" s="137">
        <v>-13.265700000000001</v>
      </c>
      <c r="GJ29" s="137">
        <v>-5.8380999999999998</v>
      </c>
      <c r="GK29" s="137">
        <v>-6.2220000000000004</v>
      </c>
      <c r="GL29" s="137">
        <v>2.1724999999999999</v>
      </c>
      <c r="GM29" s="138"/>
      <c r="GN29" s="137">
        <v>0</v>
      </c>
      <c r="GO29" s="137">
        <v>-17.2514</v>
      </c>
      <c r="GP29" s="137">
        <v>-29.258299999999998</v>
      </c>
      <c r="GQ29" s="137">
        <v>15.421900000000001</v>
      </c>
      <c r="GR29" s="137">
        <v>30.579499999999999</v>
      </c>
      <c r="GS29" s="137">
        <v>11.879799999999999</v>
      </c>
      <c r="GT29" s="137">
        <v>12.089499999999999</v>
      </c>
      <c r="GU29" s="137">
        <v>-118.392</v>
      </c>
      <c r="GV29" s="137">
        <v>-30.742100000000001</v>
      </c>
      <c r="GW29" s="137">
        <v>28.806799999999999</v>
      </c>
      <c r="GX29" s="137">
        <v>-47.253399999999999</v>
      </c>
      <c r="GY29" s="137">
        <v>10.912000000000001</v>
      </c>
      <c r="GZ29" s="137">
        <v>15.1408</v>
      </c>
      <c r="HA29" s="137">
        <v>14.715999999999999</v>
      </c>
      <c r="HB29" s="137">
        <v>12.1275</v>
      </c>
      <c r="HC29" s="137">
        <v>143.0394</v>
      </c>
      <c r="HD29" s="137">
        <v>140.87190000000001</v>
      </c>
      <c r="HE29" s="137">
        <v>275.7</v>
      </c>
      <c r="HF29" s="137">
        <v>-274.392</v>
      </c>
      <c r="HG29" s="137">
        <v>-487.77859999999998</v>
      </c>
      <c r="HH29" s="137">
        <v>488.39609999999999</v>
      </c>
      <c r="HI29" s="137">
        <v>292.99950000000001</v>
      </c>
      <c r="HJ29" s="137">
        <v>-136.9736</v>
      </c>
      <c r="HK29" s="137">
        <v>-132.74100000000001</v>
      </c>
      <c r="HL29" s="137">
        <v>-51.095799999999997</v>
      </c>
      <c r="HM29" s="137">
        <v>-40.035699999999999</v>
      </c>
      <c r="HN29" s="137">
        <v>81.893600000000006</v>
      </c>
      <c r="HO29" s="137">
        <v>81.627499999999998</v>
      </c>
      <c r="HP29" s="138"/>
      <c r="HQ29" s="137">
        <v>-84.413799999999995</v>
      </c>
      <c r="HR29" s="137">
        <v>34.610199999999999</v>
      </c>
      <c r="HS29" s="137">
        <v>34.423400000000001</v>
      </c>
      <c r="HT29" s="137">
        <v>-42.877899999999997</v>
      </c>
      <c r="HU29" s="137">
        <v>-42.917400000000001</v>
      </c>
      <c r="HV29" s="137">
        <v>-24.3</v>
      </c>
      <c r="HW29" s="137">
        <v>-24.45</v>
      </c>
      <c r="HX29" s="137">
        <v>48.3</v>
      </c>
      <c r="HY29" s="137">
        <v>48.4</v>
      </c>
      <c r="HZ29" s="137">
        <v>20.161000000000001</v>
      </c>
      <c r="IA29" s="137">
        <v>-52.72</v>
      </c>
      <c r="IB29" s="138"/>
      <c r="IC29" s="137">
        <v>78.391300000000001</v>
      </c>
      <c r="ID29" s="137">
        <v>78.114500000000007</v>
      </c>
      <c r="IE29" s="137">
        <v>13.3</v>
      </c>
      <c r="IF29" s="137">
        <v>9.4</v>
      </c>
      <c r="IG29" s="137">
        <v>-33.6</v>
      </c>
      <c r="IH29" s="137">
        <v>-39.4</v>
      </c>
      <c r="II29" s="138"/>
      <c r="IJ29" s="137">
        <v>1.0523</v>
      </c>
      <c r="IK29" s="137">
        <v>-286.09750000000003</v>
      </c>
      <c r="IL29" s="138"/>
      <c r="IM29" s="137">
        <v>185.5643</v>
      </c>
      <c r="IN29" s="139">
        <v>7.1173000000000002</v>
      </c>
      <c r="IO29" s="138"/>
      <c r="IP29" s="139">
        <v>2.8826999999999998</v>
      </c>
      <c r="IQ29" s="139">
        <v>-0.88270000000000004</v>
      </c>
      <c r="IR29" s="138"/>
      <c r="IS29" s="137">
        <v>-139.77070000000001</v>
      </c>
      <c r="IT29" s="137">
        <v>8.8826999999999998</v>
      </c>
      <c r="IU29" s="137">
        <v>223.28399999999999</v>
      </c>
      <c r="IV29" s="137">
        <v>220.2</v>
      </c>
      <c r="IW29" s="137">
        <v>0</v>
      </c>
      <c r="IX29" s="137">
        <v>-175.2518</v>
      </c>
      <c r="IY29" s="137">
        <v>143.8158</v>
      </c>
      <c r="IZ29" s="137">
        <v>-26.317900000000002</v>
      </c>
      <c r="JA29" s="137">
        <v>38.769399999999997</v>
      </c>
      <c r="JB29" s="137">
        <v>-8.6752000000000002</v>
      </c>
      <c r="JC29" s="137">
        <v>19.094999999999999</v>
      </c>
      <c r="JD29" s="137">
        <v>23.12</v>
      </c>
      <c r="JE29" s="137">
        <v>-0.88600000000000001</v>
      </c>
      <c r="JF29" s="137">
        <v>-0.89</v>
      </c>
      <c r="JG29" s="137">
        <v>-22.56</v>
      </c>
      <c r="JH29" s="137">
        <v>1.44</v>
      </c>
      <c r="JI29" s="138"/>
      <c r="JJ29" s="137">
        <v>-1.8723000000000001</v>
      </c>
      <c r="JK29" s="137">
        <v>-27.333500000000001</v>
      </c>
      <c r="JL29" s="137">
        <v>-14.851599999999999</v>
      </c>
      <c r="JM29" s="137">
        <v>16.7</v>
      </c>
      <c r="JN29" s="137">
        <v>49.484999999999999</v>
      </c>
      <c r="JO29" s="137">
        <v>51.026000000000003</v>
      </c>
      <c r="JP29" s="138"/>
      <c r="JQ29" s="138"/>
      <c r="JR29" s="137">
        <v>52.6404</v>
      </c>
      <c r="JS29" s="137">
        <v>52.192599999999999</v>
      </c>
      <c r="JT29" s="137">
        <v>52.114899999999999</v>
      </c>
      <c r="JU29" s="138"/>
      <c r="JV29" s="137">
        <v>-10.3</v>
      </c>
      <c r="JW29" s="137">
        <v>23.722200000000001</v>
      </c>
      <c r="JX29" s="137">
        <v>8.7100000000000009</v>
      </c>
      <c r="JY29" s="138"/>
      <c r="JZ29" s="137">
        <v>-36.973100000000002</v>
      </c>
      <c r="KA29" s="137">
        <v>74.791799999999995</v>
      </c>
      <c r="KB29" s="137">
        <v>51.360999999999997</v>
      </c>
      <c r="KC29" s="137">
        <v>-36.604900000000001</v>
      </c>
      <c r="KD29" s="137">
        <v>-74.236500000000007</v>
      </c>
      <c r="KE29" s="137">
        <v>39.822499999999998</v>
      </c>
      <c r="KF29" s="137">
        <v>34.028199999999998</v>
      </c>
      <c r="KG29" s="137">
        <v>3.6</v>
      </c>
      <c r="KH29" s="137">
        <v>-3.3</v>
      </c>
      <c r="KI29" s="137">
        <v>-194.16659999999999</v>
      </c>
      <c r="KJ29" s="137">
        <v>288.68009999999998</v>
      </c>
    </row>
    <row r="30" spans="1:296" ht="18" customHeight="1" x14ac:dyDescent="0.3">
      <c r="A30" s="133" t="s">
        <v>69</v>
      </c>
      <c r="B30" s="133" t="s">
        <v>810</v>
      </c>
      <c r="C30" s="137">
        <v>0</v>
      </c>
      <c r="D30" s="138"/>
      <c r="E30" s="137">
        <v>18.830100000000002</v>
      </c>
      <c r="F30" s="137">
        <v>-26.294699999999999</v>
      </c>
      <c r="G30" s="137">
        <v>-29.877700000000001</v>
      </c>
      <c r="H30" s="137">
        <v>33.579599999999999</v>
      </c>
      <c r="I30" s="138"/>
      <c r="J30" s="137">
        <v>52.284999999999997</v>
      </c>
      <c r="K30" s="137">
        <v>-96.008799999999994</v>
      </c>
      <c r="L30" s="137">
        <v>75.171099999999996</v>
      </c>
      <c r="M30" s="137">
        <v>38.340800000000002</v>
      </c>
      <c r="N30" s="137">
        <v>37.284799999999997</v>
      </c>
      <c r="O30" s="137">
        <v>2.2200000000000002</v>
      </c>
      <c r="P30" s="137">
        <v>-71.539000000000001</v>
      </c>
      <c r="Q30" s="137">
        <v>63.8</v>
      </c>
      <c r="R30" s="137">
        <v>18.216000000000001</v>
      </c>
      <c r="S30" s="137">
        <v>-63.8</v>
      </c>
      <c r="T30" s="137">
        <v>13.996600000000001</v>
      </c>
      <c r="U30" s="137">
        <v>50.069600000000001</v>
      </c>
      <c r="V30" s="137">
        <v>18.642399999999999</v>
      </c>
      <c r="W30" s="137">
        <v>18.663</v>
      </c>
      <c r="X30" s="137">
        <v>30.891200000000001</v>
      </c>
      <c r="Y30" s="137">
        <v>8.8607999999999993</v>
      </c>
      <c r="Z30" s="137">
        <v>5.2004999999999999</v>
      </c>
      <c r="AA30" s="137">
        <v>7.7257999999999996</v>
      </c>
      <c r="AB30" s="138"/>
      <c r="AC30" s="138"/>
      <c r="AD30" s="138"/>
      <c r="AE30" s="138"/>
      <c r="AF30" s="138"/>
      <c r="AG30" s="137">
        <v>0</v>
      </c>
      <c r="AH30" s="137">
        <v>70.400000000000006</v>
      </c>
      <c r="AI30" s="137">
        <v>31.251999999999999</v>
      </c>
      <c r="AJ30" s="137">
        <v>0.28799999999999998</v>
      </c>
      <c r="AK30" s="139">
        <v>-70.055700000000002</v>
      </c>
      <c r="AL30" s="139">
        <v>-70.251400000000004</v>
      </c>
      <c r="AM30" s="139">
        <v>-42.866999999999997</v>
      </c>
      <c r="AN30" s="139">
        <v>71.303899999999999</v>
      </c>
      <c r="AO30" s="139">
        <v>71.224299999999999</v>
      </c>
      <c r="AP30" s="137">
        <v>18.744299999999999</v>
      </c>
      <c r="AQ30" s="137">
        <v>-0.70250000000000001</v>
      </c>
      <c r="AR30" s="137">
        <v>80.077399999999997</v>
      </c>
      <c r="AS30" s="137">
        <v>82.870199999999997</v>
      </c>
      <c r="AT30" s="137">
        <v>43.6982</v>
      </c>
      <c r="AU30" s="137">
        <v>-56.977400000000003</v>
      </c>
      <c r="AV30" s="137">
        <v>-54.331000000000003</v>
      </c>
      <c r="AW30" s="137">
        <v>26.78</v>
      </c>
      <c r="AX30" s="137">
        <v>29.494</v>
      </c>
      <c r="AY30" s="137">
        <v>83.282200000000003</v>
      </c>
      <c r="AZ30" s="137">
        <v>80.226799999999997</v>
      </c>
      <c r="BA30" s="137">
        <v>28.165700000000001</v>
      </c>
      <c r="BB30" s="137">
        <v>29.2546</v>
      </c>
      <c r="BC30" s="137">
        <v>-543.66679999999997</v>
      </c>
      <c r="BD30" s="137">
        <v>-13.206300000000001</v>
      </c>
      <c r="BE30" s="137">
        <v>-12.3</v>
      </c>
      <c r="BF30" s="137">
        <v>-12.4</v>
      </c>
      <c r="BG30" s="137">
        <v>59.660299999999999</v>
      </c>
      <c r="BH30" s="137">
        <v>59.9846</v>
      </c>
      <c r="BI30" s="137">
        <v>-5.3388</v>
      </c>
      <c r="BJ30" s="138"/>
      <c r="BK30" s="137">
        <v>-40.897500000000001</v>
      </c>
      <c r="BL30" s="137">
        <v>8.5526</v>
      </c>
      <c r="BM30" s="137">
        <v>11.0937</v>
      </c>
      <c r="BN30" s="137">
        <v>7.5930999999999997</v>
      </c>
      <c r="BO30" s="137">
        <v>578.08140000000003</v>
      </c>
      <c r="BP30" s="137">
        <v>192.57169999999999</v>
      </c>
      <c r="BQ30" s="137">
        <v>193.9451</v>
      </c>
      <c r="BR30" s="137">
        <v>-609.84699999999998</v>
      </c>
      <c r="BS30" s="137">
        <v>660.35900000000004</v>
      </c>
      <c r="BT30" s="138"/>
      <c r="BU30" s="137">
        <v>-39.445799999999998</v>
      </c>
      <c r="BV30" s="137">
        <v>41.544400000000003</v>
      </c>
      <c r="BW30" s="137">
        <v>112.3398</v>
      </c>
      <c r="BX30" s="137">
        <v>27.44</v>
      </c>
      <c r="BY30" s="137">
        <v>42.37</v>
      </c>
      <c r="BZ30" s="137">
        <v>80.91</v>
      </c>
      <c r="CA30" s="137">
        <v>81.12</v>
      </c>
      <c r="CB30" s="137">
        <v>-57.999200000000002</v>
      </c>
      <c r="CC30" s="137">
        <v>-58.4011</v>
      </c>
      <c r="CD30" s="137">
        <v>115.5308</v>
      </c>
      <c r="CE30" s="137">
        <v>117.4212</v>
      </c>
      <c r="CF30" s="137">
        <v>13.0764</v>
      </c>
      <c r="CG30" s="137">
        <v>-127.47790000000001</v>
      </c>
      <c r="CH30" s="137">
        <v>-127.45820000000001</v>
      </c>
      <c r="CI30" s="137">
        <v>10.030200000000001</v>
      </c>
      <c r="CJ30" s="137">
        <v>0</v>
      </c>
      <c r="CK30" s="138"/>
      <c r="CL30" s="138"/>
      <c r="CM30" s="137">
        <v>130.30000000000001</v>
      </c>
      <c r="CN30" s="137">
        <v>116.1</v>
      </c>
      <c r="CO30" s="137">
        <v>-19.079999999999998</v>
      </c>
      <c r="CP30" s="137">
        <v>76.719300000000004</v>
      </c>
      <c r="CQ30" s="137">
        <v>74.494200000000006</v>
      </c>
      <c r="CR30" s="137">
        <v>75.177099999999996</v>
      </c>
      <c r="CS30" s="137">
        <v>16.844799999999999</v>
      </c>
      <c r="CT30" s="137">
        <v>18.611599999999999</v>
      </c>
      <c r="CU30" s="137">
        <v>52.459800000000001</v>
      </c>
      <c r="CV30" s="137">
        <v>-130.33430000000001</v>
      </c>
      <c r="CW30" s="137">
        <v>59.935099999999998</v>
      </c>
      <c r="CX30" s="137">
        <v>14.1874</v>
      </c>
      <c r="CY30" s="137">
        <v>74.62</v>
      </c>
      <c r="CZ30" s="137">
        <v>86.94</v>
      </c>
      <c r="DA30" s="137">
        <v>56.257300000000001</v>
      </c>
      <c r="DB30" s="137">
        <v>53.471400000000003</v>
      </c>
      <c r="DC30" s="137">
        <v>-35.417200000000001</v>
      </c>
      <c r="DD30" s="137">
        <v>0</v>
      </c>
      <c r="DE30" s="138"/>
      <c r="DF30" s="137">
        <v>0</v>
      </c>
      <c r="DG30" s="137">
        <v>-117.1922</v>
      </c>
      <c r="DH30" s="137">
        <v>0</v>
      </c>
      <c r="DI30" s="138"/>
      <c r="DJ30" s="137">
        <v>-113.7</v>
      </c>
      <c r="DK30" s="137">
        <v>-112.7</v>
      </c>
      <c r="DL30" s="137">
        <v>23.090499999999999</v>
      </c>
      <c r="DM30" s="137">
        <v>73.099999999999994</v>
      </c>
      <c r="DN30" s="137">
        <v>74.319999999999993</v>
      </c>
      <c r="DO30" s="137">
        <v>98.54</v>
      </c>
      <c r="DP30" s="137">
        <v>72.75</v>
      </c>
      <c r="DQ30" s="137">
        <v>-10.81</v>
      </c>
      <c r="DR30" s="137">
        <v>74.462000000000003</v>
      </c>
      <c r="DS30" s="137">
        <v>115.5391</v>
      </c>
      <c r="DT30" s="137">
        <v>-31.63</v>
      </c>
      <c r="DU30" s="137">
        <v>-31.91</v>
      </c>
      <c r="DV30" s="137">
        <v>122.24</v>
      </c>
      <c r="DW30" s="137">
        <v>77.41</v>
      </c>
      <c r="DX30" s="137">
        <v>115.98180000000001</v>
      </c>
      <c r="DY30" s="137">
        <v>114.67270000000001</v>
      </c>
      <c r="DZ30" s="137">
        <v>-32.637799999999999</v>
      </c>
      <c r="EA30" s="137">
        <v>-31.4636</v>
      </c>
      <c r="EB30" s="137">
        <v>249.946</v>
      </c>
      <c r="EC30" s="137">
        <v>195.8075</v>
      </c>
      <c r="ED30" s="137">
        <v>190.8981</v>
      </c>
      <c r="EE30" s="137">
        <v>193.68879999999999</v>
      </c>
      <c r="EF30" s="137">
        <v>82.534400000000005</v>
      </c>
      <c r="EG30" s="137">
        <v>58.406500000000001</v>
      </c>
      <c r="EH30" s="137">
        <v>-31.901</v>
      </c>
      <c r="EI30" s="137">
        <v>620.27549999999997</v>
      </c>
      <c r="EJ30" s="138"/>
      <c r="EK30" s="138"/>
      <c r="EL30" s="137">
        <v>-26.421500000000002</v>
      </c>
      <c r="EM30" s="137">
        <v>-24.586300000000001</v>
      </c>
      <c r="EN30" s="138"/>
      <c r="EO30" s="137">
        <v>19.6114</v>
      </c>
      <c r="EP30" s="137">
        <v>18.382400000000001</v>
      </c>
      <c r="EQ30" s="137">
        <v>52.271999999999998</v>
      </c>
      <c r="ER30" s="137">
        <v>-69.174199999999999</v>
      </c>
      <c r="ES30" s="137">
        <v>-70.756600000000006</v>
      </c>
      <c r="ET30" s="137">
        <v>-17.5275</v>
      </c>
      <c r="EU30" s="137">
        <v>0</v>
      </c>
      <c r="EV30" s="137">
        <v>-26.25</v>
      </c>
      <c r="EW30" s="137">
        <v>1</v>
      </c>
      <c r="EX30" s="137">
        <v>12.510199999999999</v>
      </c>
      <c r="EY30" s="137">
        <v>-13.9872</v>
      </c>
      <c r="EZ30" s="137">
        <v>-39.221299999999999</v>
      </c>
      <c r="FA30" s="137">
        <v>-38.154299999999999</v>
      </c>
      <c r="FB30" s="137">
        <v>8.0626999999999995</v>
      </c>
      <c r="FC30" s="137">
        <v>-56.298000000000002</v>
      </c>
      <c r="FD30" s="137">
        <v>23.756900000000002</v>
      </c>
      <c r="FE30" s="137">
        <v>23.833400000000001</v>
      </c>
      <c r="FF30" s="138"/>
      <c r="FG30" s="137">
        <v>24.640699999999999</v>
      </c>
      <c r="FH30" s="137">
        <v>40.303600000000003</v>
      </c>
      <c r="FI30" s="137">
        <v>40.898099999999999</v>
      </c>
      <c r="FJ30" s="137">
        <v>38.956400000000002</v>
      </c>
      <c r="FK30" s="137">
        <v>58.442300000000003</v>
      </c>
      <c r="FL30" s="137">
        <v>57.772399999999998</v>
      </c>
      <c r="FM30" s="137">
        <v>-5.8609999999999998</v>
      </c>
      <c r="FN30" s="137">
        <v>33.9925</v>
      </c>
      <c r="FO30" s="137">
        <v>33.985399999999998</v>
      </c>
      <c r="FP30" s="137">
        <v>-21.400300000000001</v>
      </c>
      <c r="FQ30" s="137">
        <v>-13.215999999999999</v>
      </c>
      <c r="FR30" s="137">
        <v>11.464399999999999</v>
      </c>
      <c r="FS30" s="137">
        <v>-19.45</v>
      </c>
      <c r="FT30" s="138"/>
      <c r="FU30" s="137">
        <v>1.022</v>
      </c>
      <c r="FV30" s="137">
        <v>1.52</v>
      </c>
      <c r="FW30" s="137">
        <v>19.43</v>
      </c>
      <c r="FX30" s="137">
        <v>9.7867999999999995</v>
      </c>
      <c r="FY30" s="138"/>
      <c r="FZ30" s="137">
        <v>-8.0510000000000002</v>
      </c>
      <c r="GA30" s="137">
        <v>4.3479999999999999</v>
      </c>
      <c r="GB30" s="138"/>
      <c r="GC30" s="139">
        <v>32.646500000000003</v>
      </c>
      <c r="GD30" s="137">
        <v>16.070699999999999</v>
      </c>
      <c r="GE30" s="137">
        <v>23.069600000000001</v>
      </c>
      <c r="GF30" s="137">
        <v>14.98</v>
      </c>
      <c r="GG30" s="137">
        <v>75.233400000000003</v>
      </c>
      <c r="GH30" s="137">
        <v>28</v>
      </c>
      <c r="GI30" s="137">
        <v>-2.2831000000000001</v>
      </c>
      <c r="GJ30" s="137">
        <v>-11.597899999999999</v>
      </c>
      <c r="GK30" s="137">
        <v>-12.3246</v>
      </c>
      <c r="GL30" s="137">
        <v>2.2164000000000001</v>
      </c>
      <c r="GM30" s="138"/>
      <c r="GN30" s="137">
        <v>0</v>
      </c>
      <c r="GO30" s="137">
        <v>-18.221900000000002</v>
      </c>
      <c r="GP30" s="137">
        <v>-19.340800000000002</v>
      </c>
      <c r="GQ30" s="137">
        <v>14.3249</v>
      </c>
      <c r="GR30" s="137">
        <v>19.889399999999998</v>
      </c>
      <c r="GS30" s="137">
        <v>9.8749000000000002</v>
      </c>
      <c r="GT30" s="137">
        <v>8.9992999999999999</v>
      </c>
      <c r="GU30" s="137">
        <v>-100.3052</v>
      </c>
      <c r="GV30" s="137">
        <v>-32.0274</v>
      </c>
      <c r="GW30" s="137">
        <v>29.637899999999998</v>
      </c>
      <c r="GX30" s="137">
        <v>-14.1981</v>
      </c>
      <c r="GY30" s="137">
        <v>11.3565</v>
      </c>
      <c r="GZ30" s="137">
        <v>15.521699999999999</v>
      </c>
      <c r="HA30" s="137">
        <v>15.042899999999999</v>
      </c>
      <c r="HB30" s="137">
        <v>12.9391</v>
      </c>
      <c r="HC30" s="137">
        <v>140.68389999999999</v>
      </c>
      <c r="HD30" s="137">
        <v>140.54830000000001</v>
      </c>
      <c r="HE30" s="137">
        <v>271.60000000000002</v>
      </c>
      <c r="HF30" s="137">
        <v>-270.38139999999999</v>
      </c>
      <c r="HG30" s="137">
        <v>-482.9443</v>
      </c>
      <c r="HH30" s="137">
        <v>486.29590000000002</v>
      </c>
      <c r="HI30" s="137">
        <v>280.67540000000002</v>
      </c>
      <c r="HJ30" s="137">
        <v>-136.80369999999999</v>
      </c>
      <c r="HK30" s="137">
        <v>-133.39619999999999</v>
      </c>
      <c r="HL30" s="137">
        <v>-48.936500000000002</v>
      </c>
      <c r="HM30" s="137">
        <v>-39.527099999999997</v>
      </c>
      <c r="HN30" s="137">
        <v>78.163799999999995</v>
      </c>
      <c r="HO30" s="137">
        <v>75.580100000000002</v>
      </c>
      <c r="HP30" s="138"/>
      <c r="HQ30" s="138"/>
      <c r="HR30" s="137">
        <v>31.0945</v>
      </c>
      <c r="HS30" s="137">
        <v>31.028600000000001</v>
      </c>
      <c r="HT30" s="137">
        <v>-42.662999999999997</v>
      </c>
      <c r="HU30" s="137">
        <v>-42.896700000000003</v>
      </c>
      <c r="HV30" s="137">
        <v>-20.2</v>
      </c>
      <c r="HW30" s="137">
        <v>-20.22</v>
      </c>
      <c r="HX30" s="137">
        <v>50.3</v>
      </c>
      <c r="HY30" s="137">
        <v>50.6</v>
      </c>
      <c r="HZ30" s="137">
        <v>19.9559</v>
      </c>
      <c r="IA30" s="137">
        <v>-54.96</v>
      </c>
      <c r="IB30" s="138"/>
      <c r="IC30" s="137">
        <v>75.281400000000005</v>
      </c>
      <c r="ID30" s="137">
        <v>74.720699999999994</v>
      </c>
      <c r="IE30" s="137">
        <v>13.3</v>
      </c>
      <c r="IF30" s="137">
        <v>12.1</v>
      </c>
      <c r="IG30" s="137">
        <v>-31</v>
      </c>
      <c r="IH30" s="137">
        <v>-36.4</v>
      </c>
      <c r="II30" s="137">
        <v>1.1333</v>
      </c>
      <c r="IJ30" s="138"/>
      <c r="IK30" s="137">
        <v>-272.61930000000001</v>
      </c>
      <c r="IL30" s="138"/>
      <c r="IM30" s="137">
        <v>180.77510000000001</v>
      </c>
      <c r="IN30" s="139">
        <v>9.0274999999999999</v>
      </c>
      <c r="IO30" s="138"/>
      <c r="IP30" s="139">
        <v>0.97250000000000003</v>
      </c>
      <c r="IQ30" s="139">
        <v>1.0275000000000001</v>
      </c>
      <c r="IR30" s="138"/>
      <c r="IS30" s="137">
        <v>-128.2724</v>
      </c>
      <c r="IT30" s="137">
        <v>6.9725000000000001</v>
      </c>
      <c r="IU30" s="137">
        <v>223.16309999999999</v>
      </c>
      <c r="IV30" s="137">
        <v>221.9581</v>
      </c>
      <c r="IW30" s="137">
        <v>0</v>
      </c>
      <c r="IX30" s="137">
        <v>-173.77699999999999</v>
      </c>
      <c r="IY30" s="137">
        <v>138.47409999999999</v>
      </c>
      <c r="IZ30" s="137">
        <v>-26.5397</v>
      </c>
      <c r="JA30" s="137">
        <v>40.61</v>
      </c>
      <c r="JB30" s="137">
        <v>-7.2249999999999996</v>
      </c>
      <c r="JC30" s="137">
        <v>19.861999999999998</v>
      </c>
      <c r="JD30" s="137">
        <v>23.2</v>
      </c>
      <c r="JE30" s="137">
        <v>-0.92900000000000005</v>
      </c>
      <c r="JF30" s="137">
        <v>-0.94099999999999995</v>
      </c>
      <c r="JG30" s="137">
        <v>-22.96</v>
      </c>
      <c r="JH30" s="137">
        <v>1.84</v>
      </c>
      <c r="JI30" s="138"/>
      <c r="JJ30" s="137">
        <v>-2.2843</v>
      </c>
      <c r="JK30" s="137">
        <v>-26.720099999999999</v>
      </c>
      <c r="JL30" s="137">
        <v>-13.7102</v>
      </c>
      <c r="JM30" s="137">
        <v>16.399999999999999</v>
      </c>
      <c r="JN30" s="137">
        <v>52.83</v>
      </c>
      <c r="JO30" s="137">
        <v>51.356999999999999</v>
      </c>
      <c r="JP30" s="138"/>
      <c r="JQ30" s="138"/>
      <c r="JR30" s="137">
        <v>51.2834</v>
      </c>
      <c r="JS30" s="137">
        <v>51.420699999999997</v>
      </c>
      <c r="JT30" s="137">
        <v>50.9634</v>
      </c>
      <c r="JU30" s="138"/>
      <c r="JV30" s="137">
        <v>-12.1</v>
      </c>
      <c r="JW30" s="137">
        <v>22.796199999999999</v>
      </c>
      <c r="JX30" s="137">
        <v>8.89</v>
      </c>
      <c r="JY30" s="138"/>
      <c r="JZ30" s="137">
        <v>-36.144199999999998</v>
      </c>
      <c r="KA30" s="137">
        <v>74.560500000000005</v>
      </c>
      <c r="KB30" s="137">
        <v>50.500999999999998</v>
      </c>
      <c r="KC30" s="137">
        <v>-35.240299999999998</v>
      </c>
      <c r="KD30" s="137">
        <v>-73.653099999999995</v>
      </c>
      <c r="KE30" s="137">
        <v>38.564</v>
      </c>
      <c r="KF30" s="137">
        <v>34.561599999999999</v>
      </c>
      <c r="KG30" s="137">
        <v>6.1</v>
      </c>
      <c r="KH30" s="137">
        <v>-6.7</v>
      </c>
      <c r="KI30" s="137">
        <v>-200.58850000000001</v>
      </c>
      <c r="KJ30" s="137">
        <v>293.16090000000003</v>
      </c>
    </row>
    <row r="31" spans="1:296" ht="18" customHeight="1" x14ac:dyDescent="0.3">
      <c r="A31" s="133" t="s">
        <v>69</v>
      </c>
      <c r="B31" s="133" t="s">
        <v>811</v>
      </c>
      <c r="C31" s="137">
        <v>0</v>
      </c>
      <c r="D31" s="138"/>
      <c r="E31" s="137">
        <v>18.828600000000002</v>
      </c>
      <c r="F31" s="137">
        <v>-26.476600000000001</v>
      </c>
      <c r="G31" s="137">
        <v>-30.670300000000001</v>
      </c>
      <c r="H31" s="137">
        <v>33.997399999999999</v>
      </c>
      <c r="I31" s="138"/>
      <c r="J31" s="137">
        <v>55.261299999999999</v>
      </c>
      <c r="K31" s="137">
        <v>-112.8569</v>
      </c>
      <c r="L31" s="137">
        <v>76.561000000000007</v>
      </c>
      <c r="M31" s="137">
        <v>38.750799999999998</v>
      </c>
      <c r="N31" s="137">
        <v>37.988100000000003</v>
      </c>
      <c r="O31" s="137">
        <v>-6.66</v>
      </c>
      <c r="P31" s="137">
        <v>-71.936999999999998</v>
      </c>
      <c r="Q31" s="137">
        <v>66</v>
      </c>
      <c r="R31" s="137">
        <v>19.872</v>
      </c>
      <c r="S31" s="137">
        <v>-66</v>
      </c>
      <c r="T31" s="137">
        <v>14.8277</v>
      </c>
      <c r="U31" s="137">
        <v>63.764800000000001</v>
      </c>
      <c r="V31" s="137">
        <v>17.919699999999999</v>
      </c>
      <c r="W31" s="137">
        <v>18.429099999999998</v>
      </c>
      <c r="X31" s="137">
        <v>30.102900000000002</v>
      </c>
      <c r="Y31" s="137">
        <v>9.2100000000000009</v>
      </c>
      <c r="Z31" s="137">
        <v>4.8563999999999998</v>
      </c>
      <c r="AA31" s="137">
        <v>7.0911</v>
      </c>
      <c r="AB31" s="138"/>
      <c r="AC31" s="138"/>
      <c r="AD31" s="138"/>
      <c r="AE31" s="138"/>
      <c r="AF31" s="138"/>
      <c r="AG31" s="137">
        <v>6.66</v>
      </c>
      <c r="AH31" s="137">
        <v>70.400000000000006</v>
      </c>
      <c r="AI31" s="137">
        <v>31.286000000000001</v>
      </c>
      <c r="AJ31" s="137">
        <v>0.28999999999999998</v>
      </c>
      <c r="AK31" s="139">
        <v>-70.527600000000007</v>
      </c>
      <c r="AL31" s="139">
        <v>-70.739099999999993</v>
      </c>
      <c r="AM31" s="139">
        <v>-42.862200000000001</v>
      </c>
      <c r="AN31" s="139">
        <v>71.780699999999996</v>
      </c>
      <c r="AO31" s="139">
        <v>71.766800000000003</v>
      </c>
      <c r="AP31" s="137">
        <v>19.086400000000001</v>
      </c>
      <c r="AQ31" s="137">
        <v>-0.25869999999999999</v>
      </c>
      <c r="AR31" s="137">
        <v>81.888800000000003</v>
      </c>
      <c r="AS31" s="137">
        <v>84.813999999999993</v>
      </c>
      <c r="AT31" s="137">
        <v>39.221400000000003</v>
      </c>
      <c r="AU31" s="137">
        <v>-61.893500000000003</v>
      </c>
      <c r="AV31" s="137">
        <v>-62.913600000000002</v>
      </c>
      <c r="AW31" s="137">
        <v>22.115500000000001</v>
      </c>
      <c r="AX31" s="137">
        <v>21.609200000000001</v>
      </c>
      <c r="AY31" s="137">
        <v>81.840900000000005</v>
      </c>
      <c r="AZ31" s="137">
        <v>84.903199999999998</v>
      </c>
      <c r="BA31" s="137">
        <v>24.0822</v>
      </c>
      <c r="BB31" s="137">
        <v>20.782</v>
      </c>
      <c r="BC31" s="137">
        <v>-541.08939999999996</v>
      </c>
      <c r="BD31" s="137">
        <v>-13.472200000000001</v>
      </c>
      <c r="BE31" s="137">
        <v>-12.6</v>
      </c>
      <c r="BF31" s="137">
        <v>-12.7</v>
      </c>
      <c r="BG31" s="137">
        <v>68.646299999999997</v>
      </c>
      <c r="BH31" s="137">
        <v>66.634</v>
      </c>
      <c r="BI31" s="137">
        <v>-5.4501999999999997</v>
      </c>
      <c r="BJ31" s="138"/>
      <c r="BK31" s="137">
        <v>-50.9255</v>
      </c>
      <c r="BL31" s="137">
        <v>8.8773</v>
      </c>
      <c r="BM31" s="137">
        <v>11.847300000000001</v>
      </c>
      <c r="BN31" s="137">
        <v>8.2566000000000006</v>
      </c>
      <c r="BO31" s="137">
        <v>584.00199999999995</v>
      </c>
      <c r="BP31" s="137">
        <v>183.172</v>
      </c>
      <c r="BQ31" s="137">
        <v>181.524</v>
      </c>
      <c r="BR31" s="137">
        <v>-582.83069999999998</v>
      </c>
      <c r="BS31" s="137">
        <v>662.98969999999997</v>
      </c>
      <c r="BT31" s="138"/>
      <c r="BU31" s="137">
        <v>-55.437800000000003</v>
      </c>
      <c r="BV31" s="137">
        <v>56.383400000000002</v>
      </c>
      <c r="BW31" s="139">
        <v>111.88079999999999</v>
      </c>
      <c r="BX31" s="137">
        <v>27.69</v>
      </c>
      <c r="BY31" s="137">
        <v>42.79</v>
      </c>
      <c r="BZ31" s="137">
        <v>81.569999999999993</v>
      </c>
      <c r="CA31" s="137">
        <v>81.17</v>
      </c>
      <c r="CB31" s="137">
        <v>-59.740699999999997</v>
      </c>
      <c r="CC31" s="137">
        <v>-59.338799999999999</v>
      </c>
      <c r="CD31" s="137">
        <v>113.0078</v>
      </c>
      <c r="CE31" s="137">
        <v>113.4811</v>
      </c>
      <c r="CF31" s="137">
        <v>14.946</v>
      </c>
      <c r="CG31" s="137">
        <v>-130.57589999999999</v>
      </c>
      <c r="CH31" s="137">
        <v>-130.31610000000001</v>
      </c>
      <c r="CI31" s="137">
        <v>11.331099999999999</v>
      </c>
      <c r="CJ31" s="137">
        <v>0</v>
      </c>
      <c r="CK31" s="138"/>
      <c r="CL31" s="138"/>
      <c r="CM31" s="137">
        <v>131.19999999999999</v>
      </c>
      <c r="CN31" s="137">
        <v>118.4</v>
      </c>
      <c r="CO31" s="137">
        <v>-19.690000000000001</v>
      </c>
      <c r="CP31" s="137">
        <v>77.421999999999997</v>
      </c>
      <c r="CQ31" s="137">
        <v>74.930800000000005</v>
      </c>
      <c r="CR31" s="137">
        <v>75.436400000000006</v>
      </c>
      <c r="CS31" s="137">
        <v>15.900399999999999</v>
      </c>
      <c r="CT31" s="137">
        <v>16.652899999999999</v>
      </c>
      <c r="CU31" s="137">
        <v>44.167900000000003</v>
      </c>
      <c r="CV31" s="137">
        <v>-121.0504</v>
      </c>
      <c r="CW31" s="137">
        <v>52.9512</v>
      </c>
      <c r="CX31" s="137">
        <v>14.2631</v>
      </c>
      <c r="CY31" s="137">
        <v>74.180000000000007</v>
      </c>
      <c r="CZ31" s="137">
        <v>88.5</v>
      </c>
      <c r="DA31" s="137">
        <v>56.9604</v>
      </c>
      <c r="DB31" s="137">
        <v>54.057299999999998</v>
      </c>
      <c r="DC31" s="137">
        <v>-35.7637</v>
      </c>
      <c r="DD31" s="137">
        <v>0</v>
      </c>
      <c r="DE31" s="138"/>
      <c r="DF31" s="137">
        <v>0</v>
      </c>
      <c r="DG31" s="137">
        <v>-115.9983</v>
      </c>
      <c r="DH31" s="137">
        <v>0</v>
      </c>
      <c r="DI31" s="138"/>
      <c r="DJ31" s="137">
        <v>-111.4</v>
      </c>
      <c r="DK31" s="137">
        <v>-112.6</v>
      </c>
      <c r="DL31" s="137">
        <v>23.0685</v>
      </c>
      <c r="DM31" s="137">
        <v>73.900000000000006</v>
      </c>
      <c r="DN31" s="137">
        <v>74.92</v>
      </c>
      <c r="DO31" s="137">
        <v>99.66</v>
      </c>
      <c r="DP31" s="137">
        <v>73.540000000000006</v>
      </c>
      <c r="DQ31" s="137">
        <v>-10.68</v>
      </c>
      <c r="DR31" s="137">
        <v>74.570499999999996</v>
      </c>
      <c r="DS31" s="137">
        <v>114.95399999999999</v>
      </c>
      <c r="DT31" s="137">
        <v>-31.61</v>
      </c>
      <c r="DU31" s="137">
        <v>-31.94</v>
      </c>
      <c r="DV31" s="137">
        <v>123.75</v>
      </c>
      <c r="DW31" s="137">
        <v>77.06</v>
      </c>
      <c r="DX31" s="137">
        <v>116.70910000000001</v>
      </c>
      <c r="DY31" s="137">
        <v>113.4909</v>
      </c>
      <c r="DZ31" s="137">
        <v>-32.640500000000003</v>
      </c>
      <c r="EA31" s="137">
        <v>-32.4636</v>
      </c>
      <c r="EB31" s="137">
        <v>251.57169999999999</v>
      </c>
      <c r="EC31" s="137">
        <v>197.69820000000001</v>
      </c>
      <c r="ED31" s="137">
        <v>192.65049999999999</v>
      </c>
      <c r="EE31" s="137">
        <v>195.18279999999999</v>
      </c>
      <c r="EF31" s="137">
        <v>79.420299999999997</v>
      </c>
      <c r="EG31" s="137">
        <v>55.773499999999999</v>
      </c>
      <c r="EH31" s="137">
        <v>-31.919</v>
      </c>
      <c r="EI31" s="137">
        <v>599.59550000000002</v>
      </c>
      <c r="EJ31" s="138"/>
      <c r="EK31" s="138"/>
      <c r="EL31" s="137">
        <v>-24.953499999999998</v>
      </c>
      <c r="EM31" s="137">
        <v>-22.9909</v>
      </c>
      <c r="EN31" s="138"/>
      <c r="EO31" s="137">
        <v>15.6874</v>
      </c>
      <c r="EP31" s="137">
        <v>14.6699</v>
      </c>
      <c r="EQ31" s="137">
        <v>58.415999999999997</v>
      </c>
      <c r="ER31" s="137">
        <v>-68.787099999999995</v>
      </c>
      <c r="ES31" s="137">
        <v>-69.759699999999995</v>
      </c>
      <c r="ET31" s="137">
        <v>-15.166700000000001</v>
      </c>
      <c r="EU31" s="137">
        <v>17.71</v>
      </c>
      <c r="EV31" s="137">
        <v>-14.47</v>
      </c>
      <c r="EW31" s="137">
        <v>1</v>
      </c>
      <c r="EX31" s="137">
        <v>13.3596</v>
      </c>
      <c r="EY31" s="137">
        <v>-24.620200000000001</v>
      </c>
      <c r="EZ31" s="137">
        <v>-37.876899999999999</v>
      </c>
      <c r="FA31" s="137">
        <v>-36.431399999999996</v>
      </c>
      <c r="FB31" s="137">
        <v>5.0282</v>
      </c>
      <c r="FC31" s="137">
        <v>-52.052</v>
      </c>
      <c r="FD31" s="137">
        <v>21.171199999999999</v>
      </c>
      <c r="FE31" s="137">
        <v>23.777999999999999</v>
      </c>
      <c r="FF31" s="138"/>
      <c r="FG31" s="137">
        <v>23.971599999999999</v>
      </c>
      <c r="FH31" s="137">
        <v>40.19</v>
      </c>
      <c r="FI31" s="137">
        <v>41.201300000000003</v>
      </c>
      <c r="FJ31" s="137">
        <v>39.748199999999997</v>
      </c>
      <c r="FK31" s="137">
        <v>58.777200000000001</v>
      </c>
      <c r="FL31" s="137">
        <v>59.112099999999998</v>
      </c>
      <c r="FM31" s="137">
        <v>-3.6840000000000002</v>
      </c>
      <c r="FN31" s="137">
        <v>34.657899999999998</v>
      </c>
      <c r="FO31" s="137">
        <v>34.767800000000001</v>
      </c>
      <c r="FP31" s="137">
        <v>-25.174299999999999</v>
      </c>
      <c r="FQ31" s="137">
        <v>-18.268999999999998</v>
      </c>
      <c r="FR31" s="137">
        <v>14.9581</v>
      </c>
      <c r="FS31" s="137">
        <v>-21.75</v>
      </c>
      <c r="FT31" s="138"/>
      <c r="FU31" s="137">
        <v>1.044</v>
      </c>
      <c r="FV31" s="137">
        <v>1.54</v>
      </c>
      <c r="FW31" s="137">
        <v>18.72</v>
      </c>
      <c r="FX31" s="137">
        <v>13.1348</v>
      </c>
      <c r="FY31" s="138"/>
      <c r="FZ31" s="137">
        <v>-8.1170000000000009</v>
      </c>
      <c r="GA31" s="137">
        <v>4.423</v>
      </c>
      <c r="GB31" s="138"/>
      <c r="GC31" s="139">
        <v>32.849699999999999</v>
      </c>
      <c r="GD31" s="137">
        <v>17.690200000000001</v>
      </c>
      <c r="GE31" s="137">
        <v>23.560500000000001</v>
      </c>
      <c r="GF31" s="137">
        <v>14.21</v>
      </c>
      <c r="GG31" s="137">
        <v>72.837199999999996</v>
      </c>
      <c r="GH31" s="137">
        <v>24.6</v>
      </c>
      <c r="GI31" s="137">
        <v>-3.9582999999999999</v>
      </c>
      <c r="GJ31" s="137">
        <v>-10.915100000000001</v>
      </c>
      <c r="GK31" s="137">
        <v>-11.639900000000001</v>
      </c>
      <c r="GL31" s="137">
        <v>2.2199</v>
      </c>
      <c r="GM31" s="138"/>
      <c r="GN31" s="137">
        <v>0</v>
      </c>
      <c r="GO31" s="137">
        <v>-18.9941</v>
      </c>
      <c r="GP31" s="137">
        <v>-21.2759</v>
      </c>
      <c r="GQ31" s="137">
        <v>12.7311</v>
      </c>
      <c r="GR31" s="137">
        <v>21.947500000000002</v>
      </c>
      <c r="GS31" s="137">
        <v>13.033799999999999</v>
      </c>
      <c r="GT31" s="137">
        <v>11.906000000000001</v>
      </c>
      <c r="GU31" s="137">
        <v>-105.62569999999999</v>
      </c>
      <c r="GV31" s="137">
        <v>-32.998699999999999</v>
      </c>
      <c r="GW31" s="137">
        <v>29.709</v>
      </c>
      <c r="GX31" s="137">
        <v>-14.660399999999999</v>
      </c>
      <c r="GY31" s="137">
        <v>11.026199999999999</v>
      </c>
      <c r="GZ31" s="137">
        <v>15.6975</v>
      </c>
      <c r="HA31" s="137">
        <v>15.2539</v>
      </c>
      <c r="HB31" s="137">
        <v>12.5535</v>
      </c>
      <c r="HC31" s="137">
        <v>143.4023</v>
      </c>
      <c r="HD31" s="137">
        <v>143.03919999999999</v>
      </c>
      <c r="HE31" s="137">
        <v>275.7</v>
      </c>
      <c r="HF31" s="137">
        <v>-272.70139999999998</v>
      </c>
      <c r="HG31" s="137">
        <v>-488.96640000000002</v>
      </c>
      <c r="HH31" s="137">
        <v>493.81779999999998</v>
      </c>
      <c r="HI31" s="137">
        <v>279.63830000000002</v>
      </c>
      <c r="HJ31" s="137">
        <v>-138.39510000000001</v>
      </c>
      <c r="HK31" s="137">
        <v>-136.7002</v>
      </c>
      <c r="HL31" s="137">
        <v>-51.328499999999998</v>
      </c>
      <c r="HM31" s="137">
        <v>-39.897599999999997</v>
      </c>
      <c r="HN31" s="137">
        <v>82.549499999999995</v>
      </c>
      <c r="HO31" s="137">
        <v>79.249700000000004</v>
      </c>
      <c r="HP31" s="137">
        <v>-85.304000000000002</v>
      </c>
      <c r="HQ31" s="138"/>
      <c r="HR31" s="137">
        <v>32.094299999999997</v>
      </c>
      <c r="HS31" s="137">
        <v>31.907499999999999</v>
      </c>
      <c r="HT31" s="137">
        <v>-42.448799999999999</v>
      </c>
      <c r="HU31" s="137">
        <v>-42.366100000000003</v>
      </c>
      <c r="HV31" s="137">
        <v>-23.64</v>
      </c>
      <c r="HW31" s="137">
        <v>-23.39</v>
      </c>
      <c r="HX31" s="137">
        <v>51.7</v>
      </c>
      <c r="HY31" s="137">
        <v>50.6</v>
      </c>
      <c r="HZ31" s="137">
        <v>19.218900000000001</v>
      </c>
      <c r="IA31" s="137">
        <v>-56.4</v>
      </c>
      <c r="IB31" s="138"/>
      <c r="IC31" s="137">
        <v>74.397400000000005</v>
      </c>
      <c r="ID31" s="137">
        <v>74.131200000000007</v>
      </c>
      <c r="IE31" s="137">
        <v>13.3</v>
      </c>
      <c r="IF31" s="137">
        <v>13.1</v>
      </c>
      <c r="IG31" s="137">
        <v>-32.700000000000003</v>
      </c>
      <c r="IH31" s="137">
        <v>-37.6</v>
      </c>
      <c r="II31" s="138"/>
      <c r="IJ31" s="138"/>
      <c r="IK31" s="137">
        <v>-270.09910000000002</v>
      </c>
      <c r="IL31" s="138"/>
      <c r="IM31" s="137">
        <v>184.2449</v>
      </c>
      <c r="IN31" s="139">
        <v>4.0084</v>
      </c>
      <c r="IO31" s="138"/>
      <c r="IP31" s="139">
        <v>5.9916</v>
      </c>
      <c r="IQ31" s="139">
        <v>-3.9916</v>
      </c>
      <c r="IR31" s="138"/>
      <c r="IS31" s="137">
        <v>-135.6857</v>
      </c>
      <c r="IT31" s="137">
        <v>11.9916</v>
      </c>
      <c r="IU31" s="137">
        <v>222.96170000000001</v>
      </c>
      <c r="IV31" s="137">
        <v>222.5034</v>
      </c>
      <c r="IW31" s="137">
        <v>0</v>
      </c>
      <c r="IX31" s="137">
        <v>-174.9247</v>
      </c>
      <c r="IY31" s="137">
        <v>142.13059999999999</v>
      </c>
      <c r="IZ31" s="137">
        <v>-12.442299999999999</v>
      </c>
      <c r="JA31" s="137">
        <v>35.436</v>
      </c>
      <c r="JB31" s="137">
        <v>-8.1999999999999993</v>
      </c>
      <c r="JC31" s="137">
        <v>19.024000000000001</v>
      </c>
      <c r="JD31" s="137">
        <v>23.52</v>
      </c>
      <c r="JE31" s="137">
        <v>-0.997</v>
      </c>
      <c r="JF31" s="137">
        <v>-1.008</v>
      </c>
      <c r="JG31" s="137">
        <v>-23.04</v>
      </c>
      <c r="JH31" s="137">
        <v>1.6</v>
      </c>
      <c r="JI31" s="138"/>
      <c r="JJ31" s="137">
        <v>-1.8448</v>
      </c>
      <c r="JK31" s="137">
        <v>-26.866599999999998</v>
      </c>
      <c r="JL31" s="137">
        <v>-14.149699999999999</v>
      </c>
      <c r="JM31" s="137">
        <v>16</v>
      </c>
      <c r="JN31" s="137">
        <v>52.606999999999999</v>
      </c>
      <c r="JO31" s="137">
        <v>52.317</v>
      </c>
      <c r="JP31" s="137">
        <v>8.4498999999999995</v>
      </c>
      <c r="JQ31" s="137">
        <v>9.9359000000000002</v>
      </c>
      <c r="JR31" s="137">
        <v>51.788699999999999</v>
      </c>
      <c r="JS31" s="137">
        <v>52.286000000000001</v>
      </c>
      <c r="JT31" s="137">
        <v>51.921100000000003</v>
      </c>
      <c r="JU31" s="138"/>
      <c r="JV31" s="137">
        <v>-12.4</v>
      </c>
      <c r="JW31" s="137">
        <v>23.5139</v>
      </c>
      <c r="JX31" s="137">
        <v>9.36</v>
      </c>
      <c r="JY31" s="138"/>
      <c r="JZ31" s="137">
        <v>-37.982599999999998</v>
      </c>
      <c r="KA31" s="137">
        <v>75.928600000000003</v>
      </c>
      <c r="KB31" s="137">
        <v>50.965699999999998</v>
      </c>
      <c r="KC31" s="137">
        <v>-38.016100000000002</v>
      </c>
      <c r="KD31" s="137">
        <v>-75.407600000000002</v>
      </c>
      <c r="KE31" s="137">
        <v>39.590000000000003</v>
      </c>
      <c r="KF31" s="137">
        <v>35.488599999999998</v>
      </c>
      <c r="KG31" s="137">
        <v>6</v>
      </c>
      <c r="KH31" s="137">
        <v>-6.1</v>
      </c>
      <c r="KI31" s="137">
        <v>-209.9537</v>
      </c>
      <c r="KJ31" s="137">
        <v>306.70949999999999</v>
      </c>
    </row>
    <row r="32" spans="1:296" ht="18" customHeight="1" x14ac:dyDescent="0.3">
      <c r="A32" s="133" t="s">
        <v>69</v>
      </c>
      <c r="B32" s="133" t="s">
        <v>812</v>
      </c>
      <c r="C32" s="140">
        <v>0</v>
      </c>
      <c r="D32" s="141"/>
      <c r="E32" s="140">
        <v>19.4589</v>
      </c>
      <c r="F32" s="140">
        <v>-26.394500000000001</v>
      </c>
      <c r="G32" s="140">
        <v>-29.003699999999998</v>
      </c>
      <c r="H32" s="140">
        <v>34.378599999999999</v>
      </c>
      <c r="I32" s="141"/>
      <c r="J32" s="140">
        <v>56.508800000000001</v>
      </c>
      <c r="K32" s="140">
        <v>-116.99</v>
      </c>
      <c r="L32" s="140">
        <v>78.278599999999997</v>
      </c>
      <c r="M32" s="140">
        <v>39.158799999999999</v>
      </c>
      <c r="N32" s="140">
        <v>38.605200000000004</v>
      </c>
      <c r="O32" s="140">
        <v>-15.54</v>
      </c>
      <c r="P32" s="140">
        <v>-71.320999999999998</v>
      </c>
      <c r="Q32" s="142">
        <v>64.900000000000006</v>
      </c>
      <c r="R32" s="140">
        <v>19.044</v>
      </c>
      <c r="S32" s="140">
        <v>-63.8</v>
      </c>
      <c r="T32" s="140">
        <v>14.6836</v>
      </c>
      <c r="U32" s="140">
        <v>67.773200000000003</v>
      </c>
      <c r="V32" s="140">
        <v>17.669699999999999</v>
      </c>
      <c r="W32" s="140">
        <v>18.1951</v>
      </c>
      <c r="X32" s="140">
        <v>29.4955</v>
      </c>
      <c r="Y32" s="140">
        <v>6.7073</v>
      </c>
      <c r="Z32" s="140">
        <v>5.2679999999999998</v>
      </c>
      <c r="AA32" s="140">
        <v>6.5271999999999997</v>
      </c>
      <c r="AB32" s="141"/>
      <c r="AC32" s="141"/>
      <c r="AD32" s="141"/>
      <c r="AE32" s="141"/>
      <c r="AF32" s="141"/>
      <c r="AG32" s="140">
        <v>15.54</v>
      </c>
      <c r="AH32" s="140">
        <v>70.400000000000006</v>
      </c>
      <c r="AI32" s="140">
        <v>31.367000000000001</v>
      </c>
      <c r="AJ32" s="140">
        <v>0.29299999999999998</v>
      </c>
      <c r="AK32" s="142">
        <v>-71.655600000000007</v>
      </c>
      <c r="AL32" s="142">
        <v>-71.899199999999993</v>
      </c>
      <c r="AM32" s="142">
        <v>-43.297199999999997</v>
      </c>
      <c r="AN32" s="142">
        <v>73.037199999999999</v>
      </c>
      <c r="AO32" s="142">
        <v>72.946700000000007</v>
      </c>
      <c r="AP32" s="140">
        <v>18.828800000000001</v>
      </c>
      <c r="AQ32" s="140">
        <v>-4.99E-2</v>
      </c>
      <c r="AR32" s="140">
        <v>81.131799999999998</v>
      </c>
      <c r="AS32" s="140">
        <v>84.096999999999994</v>
      </c>
      <c r="AT32" s="140">
        <v>38.678199999999997</v>
      </c>
      <c r="AU32" s="140">
        <v>-62.786200000000001</v>
      </c>
      <c r="AV32" s="140">
        <v>-62.705800000000004</v>
      </c>
      <c r="AW32" s="140">
        <v>27.934799999999999</v>
      </c>
      <c r="AX32" s="140">
        <v>26.7822</v>
      </c>
      <c r="AY32" s="140">
        <v>82.555599999999998</v>
      </c>
      <c r="AZ32" s="140">
        <v>85.120699999999999</v>
      </c>
      <c r="BA32" s="140">
        <v>16.4847</v>
      </c>
      <c r="BB32" s="140">
        <v>20.912400000000002</v>
      </c>
      <c r="BC32" s="140">
        <v>-560.94569999999999</v>
      </c>
      <c r="BD32" s="140">
        <v>-17.785599999999999</v>
      </c>
      <c r="BE32" s="140">
        <v>-11.1</v>
      </c>
      <c r="BF32" s="140">
        <v>-11.2</v>
      </c>
      <c r="BG32" s="140">
        <v>67.971800000000002</v>
      </c>
      <c r="BH32" s="140">
        <v>67.522599999999997</v>
      </c>
      <c r="BI32" s="140">
        <v>-5.5305</v>
      </c>
      <c r="BJ32" s="141"/>
      <c r="BK32" s="140">
        <v>-48.731099999999998</v>
      </c>
      <c r="BL32" s="140">
        <v>7.8550000000000004</v>
      </c>
      <c r="BM32" s="140">
        <v>11.4732</v>
      </c>
      <c r="BN32" s="140">
        <v>7.96</v>
      </c>
      <c r="BO32" s="140">
        <v>594.98869999999999</v>
      </c>
      <c r="BP32" s="140">
        <v>189.4588</v>
      </c>
      <c r="BQ32" s="140">
        <v>189.30629999999999</v>
      </c>
      <c r="BR32" s="140">
        <v>-611.40150000000006</v>
      </c>
      <c r="BS32" s="140">
        <v>669.60400000000004</v>
      </c>
      <c r="BT32" s="141"/>
      <c r="BU32" s="140">
        <v>-55.3825</v>
      </c>
      <c r="BV32" s="140">
        <v>57.572400000000002</v>
      </c>
      <c r="BW32" s="140">
        <v>111.4217</v>
      </c>
      <c r="BX32" s="140">
        <v>27.2</v>
      </c>
      <c r="BY32" s="140">
        <v>42.65</v>
      </c>
      <c r="BZ32" s="140">
        <v>81.510000000000005</v>
      </c>
      <c r="CA32" s="140">
        <v>82.06</v>
      </c>
      <c r="CB32" s="140">
        <v>-56.927599999999998</v>
      </c>
      <c r="CC32" s="140">
        <v>-57.329500000000003</v>
      </c>
      <c r="CD32" s="140">
        <v>112.92740000000001</v>
      </c>
      <c r="CE32" s="140">
        <v>114.81950000000001</v>
      </c>
      <c r="CF32" s="140">
        <v>17.3536</v>
      </c>
      <c r="CG32" s="140">
        <v>-135.58009999999999</v>
      </c>
      <c r="CH32" s="140">
        <v>-135.47069999999999</v>
      </c>
      <c r="CI32" s="140">
        <v>9.1128</v>
      </c>
      <c r="CJ32" s="140">
        <v>0</v>
      </c>
      <c r="CK32" s="141"/>
      <c r="CL32" s="141"/>
      <c r="CM32" s="140">
        <v>129.9</v>
      </c>
      <c r="CN32" s="140">
        <v>118.6</v>
      </c>
      <c r="CO32" s="140">
        <v>-19.43</v>
      </c>
      <c r="CP32" s="140">
        <v>76.037300000000002</v>
      </c>
      <c r="CQ32" s="140">
        <v>73.174199999999999</v>
      </c>
      <c r="CR32" s="140">
        <v>73.606999999999999</v>
      </c>
      <c r="CS32" s="140">
        <v>17.966000000000001</v>
      </c>
      <c r="CT32" s="140">
        <v>19.526900000000001</v>
      </c>
      <c r="CU32" s="140">
        <v>48.704999999999998</v>
      </c>
      <c r="CV32" s="140">
        <v>-126.74639999999999</v>
      </c>
      <c r="CW32" s="140">
        <v>57.2318</v>
      </c>
      <c r="CX32" s="140">
        <v>14.4724</v>
      </c>
      <c r="CY32" s="140">
        <v>71.72</v>
      </c>
      <c r="CZ32" s="140">
        <v>87.52</v>
      </c>
      <c r="DA32" s="140">
        <v>57.663600000000002</v>
      </c>
      <c r="DB32" s="140">
        <v>54.6432</v>
      </c>
      <c r="DC32" s="140">
        <v>-36.200699999999998</v>
      </c>
      <c r="DD32" s="140">
        <v>0</v>
      </c>
      <c r="DE32" s="141"/>
      <c r="DF32" s="140">
        <v>0</v>
      </c>
      <c r="DG32" s="140">
        <v>-113.6327</v>
      </c>
      <c r="DH32" s="140">
        <v>0</v>
      </c>
      <c r="DI32" s="141"/>
      <c r="DJ32" s="140">
        <v>-112.6</v>
      </c>
      <c r="DK32" s="140">
        <v>-112.8</v>
      </c>
      <c r="DL32" s="140">
        <v>23.090499999999999</v>
      </c>
      <c r="DM32" s="140">
        <v>74.8</v>
      </c>
      <c r="DN32" s="140">
        <v>72.44</v>
      </c>
      <c r="DO32" s="140">
        <v>100.7</v>
      </c>
      <c r="DP32" s="140">
        <v>74.31</v>
      </c>
      <c r="DQ32" s="140">
        <v>-9.59</v>
      </c>
      <c r="DR32" s="140">
        <v>74.152000000000001</v>
      </c>
      <c r="DS32" s="140">
        <v>112.2289</v>
      </c>
      <c r="DT32" s="140">
        <v>-29.97</v>
      </c>
      <c r="DU32" s="140">
        <v>-29.87</v>
      </c>
      <c r="DV32" s="140">
        <v>120.63</v>
      </c>
      <c r="DW32" s="140">
        <v>77.86</v>
      </c>
      <c r="DX32" s="140">
        <v>113.8545</v>
      </c>
      <c r="DY32" s="140">
        <v>111.6182</v>
      </c>
      <c r="DZ32" s="140">
        <v>-31.201699999999999</v>
      </c>
      <c r="EA32" s="140">
        <v>-31.2818</v>
      </c>
      <c r="EB32" s="140">
        <v>249.83629999999999</v>
      </c>
      <c r="EC32" s="140">
        <v>195.68979999999999</v>
      </c>
      <c r="ED32" s="140">
        <v>188.4967</v>
      </c>
      <c r="EE32" s="140">
        <v>192.0573</v>
      </c>
      <c r="EF32" s="140">
        <v>93.662899999999993</v>
      </c>
      <c r="EG32" s="140">
        <v>70.333600000000004</v>
      </c>
      <c r="EH32" s="140">
        <v>-30.798999999999999</v>
      </c>
      <c r="EI32" s="140">
        <v>623.0231</v>
      </c>
      <c r="EJ32" s="141"/>
      <c r="EK32" s="141"/>
      <c r="EL32" s="140">
        <v>-23.4375</v>
      </c>
      <c r="EM32" s="140">
        <v>-20.841200000000001</v>
      </c>
      <c r="EN32" s="141"/>
      <c r="EO32" s="140">
        <v>1.1121000000000001</v>
      </c>
      <c r="EP32" s="140">
        <v>1.6915</v>
      </c>
      <c r="EQ32" s="140">
        <v>149.05199999999999</v>
      </c>
      <c r="ER32" s="140">
        <v>-77.261700000000005</v>
      </c>
      <c r="ES32" s="140">
        <v>-78.647199999999998</v>
      </c>
      <c r="ET32" s="140">
        <v>-29.678000000000001</v>
      </c>
      <c r="EU32" s="140">
        <v>14.85</v>
      </c>
      <c r="EV32" s="140">
        <v>-11.64</v>
      </c>
      <c r="EW32" s="140">
        <v>80.3</v>
      </c>
      <c r="EX32" s="140">
        <v>12.9078</v>
      </c>
      <c r="EY32" s="140">
        <v>-50.667900000000003</v>
      </c>
      <c r="EZ32" s="140">
        <v>-34.738</v>
      </c>
      <c r="FA32" s="140">
        <v>-33.809399999999997</v>
      </c>
      <c r="FB32" s="140">
        <v>4.1234000000000002</v>
      </c>
      <c r="FC32" s="140">
        <v>-69.1126</v>
      </c>
      <c r="FD32" s="140">
        <v>35.168300000000002</v>
      </c>
      <c r="FE32" s="140">
        <v>21.229099999999999</v>
      </c>
      <c r="FF32" s="141"/>
      <c r="FG32" s="140">
        <v>24.115400000000001</v>
      </c>
      <c r="FH32" s="140">
        <v>39.730800000000002</v>
      </c>
      <c r="FI32" s="140">
        <v>42.329599999999999</v>
      </c>
      <c r="FJ32" s="140">
        <v>40.766800000000003</v>
      </c>
      <c r="FK32" s="140">
        <v>58.107300000000002</v>
      </c>
      <c r="FL32" s="140">
        <v>57.270099999999999</v>
      </c>
      <c r="FM32" s="140">
        <v>-1.8420000000000001</v>
      </c>
      <c r="FN32" s="140">
        <v>33.653599999999997</v>
      </c>
      <c r="FO32" s="140">
        <v>33.951099999999997</v>
      </c>
      <c r="FP32" s="140">
        <v>-23.604099999999999</v>
      </c>
      <c r="FQ32" s="140">
        <v>-17.402100000000001</v>
      </c>
      <c r="FR32" s="140">
        <v>15.7638</v>
      </c>
      <c r="FS32" s="140">
        <v>-22.94</v>
      </c>
      <c r="FT32" s="141"/>
      <c r="FU32" s="140">
        <v>1.0427999999999999</v>
      </c>
      <c r="FV32" s="140">
        <v>1.54</v>
      </c>
      <c r="FW32" s="140">
        <v>19.329999999999998</v>
      </c>
      <c r="FX32" s="140">
        <v>14.579599999999999</v>
      </c>
      <c r="FY32" s="141"/>
      <c r="FZ32" s="140">
        <v>-8.4250000000000007</v>
      </c>
      <c r="GA32" s="140">
        <v>4.2039999999999997</v>
      </c>
      <c r="GB32" s="140">
        <v>11.3451</v>
      </c>
      <c r="GC32" s="142">
        <v>32.957099999999997</v>
      </c>
      <c r="GD32" s="140">
        <v>17.980499999999999</v>
      </c>
      <c r="GE32" s="140">
        <v>23.917100000000001</v>
      </c>
      <c r="GF32" s="140">
        <v>13.66</v>
      </c>
      <c r="GG32" s="140">
        <v>72.513099999999994</v>
      </c>
      <c r="GH32" s="140">
        <v>24.7</v>
      </c>
      <c r="GI32" s="140">
        <v>-2.8921000000000001</v>
      </c>
      <c r="GJ32" s="140">
        <v>-10.9566</v>
      </c>
      <c r="GK32" s="140">
        <v>-11.797700000000001</v>
      </c>
      <c r="GL32" s="140">
        <v>2.2162000000000002</v>
      </c>
      <c r="GM32" s="141"/>
      <c r="GN32" s="140">
        <v>0</v>
      </c>
      <c r="GO32" s="140">
        <v>-17.7273</v>
      </c>
      <c r="GP32" s="140">
        <v>-20.491800000000001</v>
      </c>
      <c r="GQ32" s="140">
        <v>13.404999999999999</v>
      </c>
      <c r="GR32" s="140">
        <v>21.4862</v>
      </c>
      <c r="GS32" s="140">
        <v>13.0364</v>
      </c>
      <c r="GT32" s="140">
        <v>12.9924</v>
      </c>
      <c r="GU32" s="140">
        <v>-107.1849</v>
      </c>
      <c r="GV32" s="140">
        <v>-31.158100000000001</v>
      </c>
      <c r="GW32" s="140">
        <v>29.5594</v>
      </c>
      <c r="GX32" s="140">
        <v>-11.1745</v>
      </c>
      <c r="GY32" s="140">
        <v>10.993</v>
      </c>
      <c r="GZ32" s="140">
        <v>15.3948</v>
      </c>
      <c r="HA32" s="140">
        <v>14.8847</v>
      </c>
      <c r="HB32" s="140">
        <v>12.7835</v>
      </c>
      <c r="HC32" s="140">
        <v>143.9409</v>
      </c>
      <c r="HD32" s="140">
        <v>143.84719999999999</v>
      </c>
      <c r="HE32" s="140">
        <v>278.7</v>
      </c>
      <c r="HF32" s="140">
        <v>-276.23140000000001</v>
      </c>
      <c r="HG32" s="140">
        <v>-491.60680000000002</v>
      </c>
      <c r="HH32" s="140">
        <v>490.79</v>
      </c>
      <c r="HI32" s="140">
        <v>288.32589999999999</v>
      </c>
      <c r="HJ32" s="140">
        <v>-137.64060000000001</v>
      </c>
      <c r="HK32" s="140">
        <v>-139.03530000000001</v>
      </c>
      <c r="HL32" s="140">
        <v>-50.915799999999997</v>
      </c>
      <c r="HM32" s="140">
        <v>-39.187800000000003</v>
      </c>
      <c r="HN32" s="140">
        <v>77.573800000000006</v>
      </c>
      <c r="HO32" s="140">
        <v>79.011700000000005</v>
      </c>
      <c r="HP32" s="141"/>
      <c r="HQ32" s="141"/>
      <c r="HR32" s="140">
        <v>32.7864</v>
      </c>
      <c r="HS32" s="140">
        <v>32.709499999999998</v>
      </c>
      <c r="HT32" s="140">
        <v>-40.030299999999997</v>
      </c>
      <c r="HU32" s="140">
        <v>-39.886200000000002</v>
      </c>
      <c r="HV32" s="140">
        <v>-19.170000000000002</v>
      </c>
      <c r="HW32" s="140">
        <v>-19.170000000000002</v>
      </c>
      <c r="HX32" s="140">
        <v>50.1</v>
      </c>
      <c r="HY32" s="140">
        <v>50.2</v>
      </c>
      <c r="HZ32" s="140">
        <v>18.253299999999999</v>
      </c>
      <c r="IA32" s="140">
        <v>-56.56</v>
      </c>
      <c r="IB32" s="141"/>
      <c r="IC32" s="140">
        <v>74.912700000000001</v>
      </c>
      <c r="ID32" s="140">
        <v>73.357799999999997</v>
      </c>
      <c r="IE32" s="140">
        <v>13.3</v>
      </c>
      <c r="IF32" s="140">
        <v>13.1</v>
      </c>
      <c r="IG32" s="140">
        <v>-31.8</v>
      </c>
      <c r="IH32" s="140">
        <v>-37.4</v>
      </c>
      <c r="II32" s="141"/>
      <c r="IJ32" s="141"/>
      <c r="IK32" s="140">
        <v>-282.90449999999998</v>
      </c>
      <c r="IL32" s="141"/>
      <c r="IM32" s="140">
        <v>182.80969999999999</v>
      </c>
      <c r="IN32" s="142">
        <v>13.8575</v>
      </c>
      <c r="IO32" s="141"/>
      <c r="IP32" s="142">
        <v>-3.8574999999999999</v>
      </c>
      <c r="IQ32" s="142">
        <v>5.8574999999999999</v>
      </c>
      <c r="IR32" s="141"/>
      <c r="IS32" s="140">
        <v>-135.3845</v>
      </c>
      <c r="IT32" s="140">
        <v>2.1425000000000001</v>
      </c>
      <c r="IU32" s="140">
        <v>218.52279999999999</v>
      </c>
      <c r="IV32" s="140">
        <v>216.56469999999999</v>
      </c>
      <c r="IW32" s="140">
        <v>0</v>
      </c>
      <c r="IX32" s="140">
        <v>-178.97970000000001</v>
      </c>
      <c r="IY32" s="140">
        <v>143.49850000000001</v>
      </c>
      <c r="IZ32" s="140">
        <v>-26.771100000000001</v>
      </c>
      <c r="JA32" s="140">
        <v>39.409599999999998</v>
      </c>
      <c r="JB32" s="140">
        <v>-8.3318999999999992</v>
      </c>
      <c r="JC32" s="140">
        <v>18.22</v>
      </c>
      <c r="JD32" s="140">
        <v>22.96</v>
      </c>
      <c r="JE32" s="140">
        <v>-1.006</v>
      </c>
      <c r="JF32" s="140">
        <v>-1.0189999999999999</v>
      </c>
      <c r="JG32" s="140">
        <v>-23.04</v>
      </c>
      <c r="JH32" s="140">
        <v>2.3199999999999998</v>
      </c>
      <c r="JI32" s="141"/>
      <c r="JJ32" s="140">
        <v>-2.6352000000000002</v>
      </c>
      <c r="JK32" s="140">
        <v>-26.543099999999999</v>
      </c>
      <c r="JL32" s="140">
        <v>-13.8262</v>
      </c>
      <c r="JM32" s="140">
        <v>16.5</v>
      </c>
      <c r="JN32" s="140">
        <v>52.216999999999999</v>
      </c>
      <c r="JO32" s="140">
        <v>51.56</v>
      </c>
      <c r="JP32" s="141"/>
      <c r="JQ32" s="140">
        <v>10.218999999999999</v>
      </c>
      <c r="JR32" s="140">
        <v>52.880200000000002</v>
      </c>
      <c r="JS32" s="140">
        <v>52.727400000000003</v>
      </c>
      <c r="JT32" s="140">
        <v>55.005400000000002</v>
      </c>
      <c r="JU32" s="141"/>
      <c r="JV32" s="140">
        <v>-11.5</v>
      </c>
      <c r="JW32" s="140">
        <v>22.853899999999999</v>
      </c>
      <c r="JX32" s="140">
        <v>9.1999999999999993</v>
      </c>
      <c r="JY32" s="141"/>
      <c r="JZ32" s="140">
        <v>-38.2864</v>
      </c>
      <c r="KA32" s="140">
        <v>76.257599999999996</v>
      </c>
      <c r="KB32" s="140">
        <v>51.151499999999999</v>
      </c>
      <c r="KC32" s="140">
        <v>-36.342599999999997</v>
      </c>
      <c r="KD32" s="140">
        <v>-74.658799999999999</v>
      </c>
      <c r="KE32" s="140">
        <v>39.0122</v>
      </c>
      <c r="KF32" s="140">
        <v>35.390700000000002</v>
      </c>
      <c r="KG32" s="140">
        <v>5.7</v>
      </c>
      <c r="KH32" s="140">
        <v>-5.7</v>
      </c>
      <c r="KI32" s="140">
        <v>-204.59809999999999</v>
      </c>
      <c r="KJ32" s="140">
        <v>297.34870000000001</v>
      </c>
    </row>
    <row r="33" spans="1:296" ht="18" customHeight="1" x14ac:dyDescent="0.3">
      <c r="A33" s="133" t="s">
        <v>69</v>
      </c>
      <c r="B33" s="133" t="s">
        <v>813</v>
      </c>
      <c r="C33" s="134">
        <v>0</v>
      </c>
      <c r="D33" s="135"/>
      <c r="E33" s="134">
        <v>19.461400000000001</v>
      </c>
      <c r="F33" s="134">
        <v>-26.860800000000001</v>
      </c>
      <c r="G33" s="134">
        <v>-28.5488</v>
      </c>
      <c r="H33" s="134">
        <v>34.693899999999999</v>
      </c>
      <c r="I33" s="135"/>
      <c r="J33" s="134">
        <v>57.813400000000001</v>
      </c>
      <c r="K33" s="134">
        <v>-121.0885</v>
      </c>
      <c r="L33" s="134">
        <v>77.414400000000001</v>
      </c>
      <c r="M33" s="134">
        <v>39.264800000000001</v>
      </c>
      <c r="N33" s="134">
        <v>38.435400000000001</v>
      </c>
      <c r="O33" s="134">
        <v>-11.1</v>
      </c>
      <c r="P33" s="134">
        <v>-69.677999999999997</v>
      </c>
      <c r="Q33" s="134">
        <v>63.8</v>
      </c>
      <c r="R33" s="134">
        <v>17.388000000000002</v>
      </c>
      <c r="S33" s="134">
        <v>-61.6</v>
      </c>
      <c r="T33" s="134">
        <v>14.1791</v>
      </c>
      <c r="U33" s="134">
        <v>73.287199999999999</v>
      </c>
      <c r="V33" s="134">
        <v>16.580100000000002</v>
      </c>
      <c r="W33" s="134">
        <v>16.875699999999998</v>
      </c>
      <c r="X33" s="134">
        <v>28.285399999999999</v>
      </c>
      <c r="Y33" s="134">
        <v>6.2747999999999999</v>
      </c>
      <c r="Z33" s="134">
        <v>5.0731000000000002</v>
      </c>
      <c r="AA33" s="134">
        <v>6.5810000000000004</v>
      </c>
      <c r="AB33" s="135"/>
      <c r="AC33" s="135"/>
      <c r="AD33" s="135"/>
      <c r="AE33" s="135"/>
      <c r="AF33" s="135"/>
      <c r="AG33" s="134">
        <v>11.1</v>
      </c>
      <c r="AH33" s="134">
        <v>68.2</v>
      </c>
      <c r="AI33" s="134">
        <v>29.675000000000001</v>
      </c>
      <c r="AJ33" s="134">
        <v>0.28699999999999998</v>
      </c>
      <c r="AK33" s="136">
        <v>-72.652600000000007</v>
      </c>
      <c r="AL33" s="136">
        <v>-72.964500000000001</v>
      </c>
      <c r="AM33" s="136">
        <v>-42.180599999999998</v>
      </c>
      <c r="AN33" s="136">
        <v>73.973399999999998</v>
      </c>
      <c r="AO33" s="136">
        <v>73.853099999999998</v>
      </c>
      <c r="AP33" s="134">
        <v>17.6084</v>
      </c>
      <c r="AQ33" s="134">
        <v>0.29559999999999997</v>
      </c>
      <c r="AR33" s="134">
        <v>79.963700000000003</v>
      </c>
      <c r="AS33" s="134">
        <v>82.377399999999994</v>
      </c>
      <c r="AT33" s="134">
        <v>27.247900000000001</v>
      </c>
      <c r="AU33" s="134">
        <v>-56.983699999999999</v>
      </c>
      <c r="AV33" s="134">
        <v>-56.7134</v>
      </c>
      <c r="AW33" s="134">
        <v>8.5783000000000005</v>
      </c>
      <c r="AX33" s="134">
        <v>8.6443999999999992</v>
      </c>
      <c r="AY33" s="134">
        <v>79.544799999999995</v>
      </c>
      <c r="AZ33" s="134">
        <v>81.110500000000002</v>
      </c>
      <c r="BA33" s="134">
        <v>11.679</v>
      </c>
      <c r="BB33" s="134">
        <v>10.185499999999999</v>
      </c>
      <c r="BC33" s="134">
        <v>-505.77190000000002</v>
      </c>
      <c r="BD33" s="134">
        <v>-11.139099999999999</v>
      </c>
      <c r="BE33" s="134">
        <v>-11.9</v>
      </c>
      <c r="BF33" s="134">
        <v>-12</v>
      </c>
      <c r="BG33" s="134">
        <v>62.4878</v>
      </c>
      <c r="BH33" s="134">
        <v>61.316099999999999</v>
      </c>
      <c r="BI33" s="134">
        <v>-5.5224000000000002</v>
      </c>
      <c r="BJ33" s="135"/>
      <c r="BK33" s="134">
        <v>-43.7928</v>
      </c>
      <c r="BL33" s="134">
        <v>7.7967000000000004</v>
      </c>
      <c r="BM33" s="134">
        <v>10.710900000000001</v>
      </c>
      <c r="BN33" s="134">
        <v>7.3042999999999996</v>
      </c>
      <c r="BO33" s="134">
        <v>543.65660000000003</v>
      </c>
      <c r="BP33" s="134">
        <v>181.4325</v>
      </c>
      <c r="BQ33" s="134">
        <v>181.1883</v>
      </c>
      <c r="BR33" s="134">
        <v>-563.74829999999997</v>
      </c>
      <c r="BS33" s="134">
        <v>638.65189999999996</v>
      </c>
      <c r="BT33" s="135"/>
      <c r="BU33" s="134">
        <v>-54.523299999999999</v>
      </c>
      <c r="BV33" s="134">
        <v>56.390300000000003</v>
      </c>
      <c r="BW33" s="134">
        <v>108.0686</v>
      </c>
      <c r="BX33" s="134">
        <v>25.39</v>
      </c>
      <c r="BY33" s="134">
        <v>40.299999999999997</v>
      </c>
      <c r="BZ33" s="134">
        <v>79.78</v>
      </c>
      <c r="CA33" s="134">
        <v>80.319999999999993</v>
      </c>
      <c r="CB33" s="134">
        <v>-62.9557</v>
      </c>
      <c r="CC33" s="134">
        <v>-62.6877</v>
      </c>
      <c r="CD33" s="134">
        <v>111.8331</v>
      </c>
      <c r="CE33" s="134">
        <v>112.7925</v>
      </c>
      <c r="CF33" s="134">
        <v>17.642900000000001</v>
      </c>
      <c r="CG33" s="134">
        <v>-125.39960000000001</v>
      </c>
      <c r="CH33" s="134">
        <v>-124.616</v>
      </c>
      <c r="CI33" s="134">
        <v>9.9425000000000008</v>
      </c>
      <c r="CJ33" s="134">
        <v>0</v>
      </c>
      <c r="CK33" s="135"/>
      <c r="CL33" s="135"/>
      <c r="CM33" s="134">
        <v>130.4</v>
      </c>
      <c r="CN33" s="134">
        <v>116.8</v>
      </c>
      <c r="CO33" s="134">
        <v>-19.239999999999998</v>
      </c>
      <c r="CP33" s="134">
        <v>78.404499999999999</v>
      </c>
      <c r="CQ33" s="134">
        <v>76.501800000000003</v>
      </c>
      <c r="CR33" s="134">
        <v>76.599299999999999</v>
      </c>
      <c r="CS33" s="134">
        <v>20.8643</v>
      </c>
      <c r="CT33" s="134">
        <v>22.1694</v>
      </c>
      <c r="CU33" s="134">
        <v>37.801299999999998</v>
      </c>
      <c r="CV33" s="134">
        <v>-118.5968</v>
      </c>
      <c r="CW33" s="134">
        <v>45.4238</v>
      </c>
      <c r="CX33" s="134">
        <v>14.7538</v>
      </c>
      <c r="CY33" s="134">
        <v>70.709999999999994</v>
      </c>
      <c r="CZ33" s="134">
        <v>85.63</v>
      </c>
      <c r="DA33" s="134">
        <v>57.663600000000002</v>
      </c>
      <c r="DB33" s="134">
        <v>54.6432</v>
      </c>
      <c r="DC33" s="134">
        <v>-35.814700000000002</v>
      </c>
      <c r="DD33" s="134">
        <v>0</v>
      </c>
      <c r="DE33" s="135"/>
      <c r="DF33" s="134">
        <v>0</v>
      </c>
      <c r="DG33" s="134">
        <v>-103.72669999999999</v>
      </c>
      <c r="DH33" s="134">
        <v>0</v>
      </c>
      <c r="DI33" s="135"/>
      <c r="DJ33" s="134">
        <v>-115.1</v>
      </c>
      <c r="DK33" s="134">
        <v>-112.5</v>
      </c>
      <c r="DL33" s="134">
        <v>22.3764</v>
      </c>
      <c r="DM33" s="134">
        <v>75.5</v>
      </c>
      <c r="DN33" s="134">
        <v>70.66</v>
      </c>
      <c r="DO33" s="134">
        <v>101.84</v>
      </c>
      <c r="DP33" s="134">
        <v>75.099999999999994</v>
      </c>
      <c r="DQ33" s="134">
        <v>-8.9499999999999993</v>
      </c>
      <c r="DR33" s="134">
        <v>68.122500000000002</v>
      </c>
      <c r="DS33" s="134">
        <v>103.1384</v>
      </c>
      <c r="DT33" s="134">
        <v>-30.13</v>
      </c>
      <c r="DU33" s="134">
        <v>-30.28</v>
      </c>
      <c r="DV33" s="134">
        <v>119.43</v>
      </c>
      <c r="DW33" s="134">
        <v>75.66</v>
      </c>
      <c r="DX33" s="134">
        <v>103.7636</v>
      </c>
      <c r="DY33" s="134">
        <v>102.0909</v>
      </c>
      <c r="DZ33" s="134">
        <v>-39.177599999999998</v>
      </c>
      <c r="EA33" s="134">
        <v>-38.863599999999998</v>
      </c>
      <c r="EB33" s="134">
        <v>237.29409999999999</v>
      </c>
      <c r="EC33" s="134">
        <v>187.16239999999999</v>
      </c>
      <c r="ED33" s="134">
        <v>179.61500000000001</v>
      </c>
      <c r="EE33" s="134">
        <v>183.62700000000001</v>
      </c>
      <c r="EF33" s="134">
        <v>93.9786</v>
      </c>
      <c r="EG33" s="134">
        <v>71.200599999999994</v>
      </c>
      <c r="EH33" s="134">
        <v>-29.222000000000001</v>
      </c>
      <c r="EI33" s="134">
        <v>576.41880000000003</v>
      </c>
      <c r="EJ33" s="135"/>
      <c r="EK33" s="135"/>
      <c r="EL33" s="134">
        <v>-21.773900000000001</v>
      </c>
      <c r="EM33" s="134">
        <v>-20.041899999999998</v>
      </c>
      <c r="EN33" s="135"/>
      <c r="EO33" s="134">
        <v>-5.1669</v>
      </c>
      <c r="EP33" s="134">
        <v>-4.1360999999999999</v>
      </c>
      <c r="EQ33" s="134">
        <v>150.58799999999999</v>
      </c>
      <c r="ER33" s="134">
        <v>-83.401300000000006</v>
      </c>
      <c r="ES33" s="134">
        <v>-83.97</v>
      </c>
      <c r="ET33" s="134">
        <v>-31.457000000000001</v>
      </c>
      <c r="EU33" s="134">
        <v>0</v>
      </c>
      <c r="EV33" s="134">
        <v>-16.329999999999998</v>
      </c>
      <c r="EW33" s="134">
        <v>119.4</v>
      </c>
      <c r="EX33" s="134">
        <v>12.8497</v>
      </c>
      <c r="EY33" s="134">
        <v>-63.007800000000003</v>
      </c>
      <c r="EZ33" s="134">
        <v>-35.159999999999997</v>
      </c>
      <c r="FA33" s="134">
        <v>-34.618099999999998</v>
      </c>
      <c r="FB33" s="134">
        <v>5.8372999999999999</v>
      </c>
      <c r="FC33" s="134">
        <v>-66.439700000000002</v>
      </c>
      <c r="FD33" s="134">
        <v>31.137799999999999</v>
      </c>
      <c r="FE33" s="134">
        <v>21.159099999999999</v>
      </c>
      <c r="FF33" s="135"/>
      <c r="FG33" s="134">
        <v>23.409300000000002</v>
      </c>
      <c r="FH33" s="134">
        <v>39.915599999999998</v>
      </c>
      <c r="FI33" s="134">
        <v>40.296900000000001</v>
      </c>
      <c r="FJ33" s="134">
        <v>38.176299999999998</v>
      </c>
      <c r="FK33" s="134">
        <v>62.796100000000003</v>
      </c>
      <c r="FL33" s="134">
        <v>62.293700000000001</v>
      </c>
      <c r="FM33" s="134">
        <v>-14.2338</v>
      </c>
      <c r="FN33" s="134">
        <v>41.496000000000002</v>
      </c>
      <c r="FO33" s="134">
        <v>41.546100000000003</v>
      </c>
      <c r="FP33" s="134">
        <v>-30.473500000000001</v>
      </c>
      <c r="FQ33" s="134">
        <v>-25.289100000000001</v>
      </c>
      <c r="FR33" s="134">
        <v>12.021100000000001</v>
      </c>
      <c r="FS33" s="134">
        <v>-26.15</v>
      </c>
      <c r="FT33" s="135"/>
      <c r="FU33" s="134">
        <v>1.0684</v>
      </c>
      <c r="FV33" s="134">
        <v>1.56</v>
      </c>
      <c r="FW33" s="134">
        <v>19.079999999999998</v>
      </c>
      <c r="FX33" s="134">
        <v>10.4892</v>
      </c>
      <c r="FY33" s="135"/>
      <c r="FZ33" s="134">
        <v>-8.3620000000000001</v>
      </c>
      <c r="GA33" s="134">
        <v>4.1539999999999999</v>
      </c>
      <c r="GB33" s="134">
        <v>9.3856000000000002</v>
      </c>
      <c r="GC33" s="136">
        <v>32.524999999999999</v>
      </c>
      <c r="GD33" s="134">
        <v>25.4026</v>
      </c>
      <c r="GE33" s="134">
        <v>32.238300000000002</v>
      </c>
      <c r="GF33" s="134">
        <v>14.16</v>
      </c>
      <c r="GG33" s="134">
        <v>71.033100000000005</v>
      </c>
      <c r="GH33" s="134">
        <v>25.4</v>
      </c>
      <c r="GI33" s="134">
        <v>0</v>
      </c>
      <c r="GJ33" s="134">
        <v>-11.4339</v>
      </c>
      <c r="GK33" s="134">
        <v>-12.292899999999999</v>
      </c>
      <c r="GL33" s="134">
        <v>2.1722999999999999</v>
      </c>
      <c r="GM33" s="135"/>
      <c r="GN33" s="134">
        <v>0</v>
      </c>
      <c r="GO33" s="134">
        <v>-18.3264</v>
      </c>
      <c r="GP33" s="134">
        <v>-19.0442</v>
      </c>
      <c r="GQ33" s="134">
        <v>14.368</v>
      </c>
      <c r="GR33" s="134">
        <v>19.3736</v>
      </c>
      <c r="GS33" s="134">
        <v>13.503500000000001</v>
      </c>
      <c r="GT33" s="134">
        <v>13.6265</v>
      </c>
      <c r="GU33" s="134">
        <v>-99.719200000000001</v>
      </c>
      <c r="GV33" s="134">
        <v>-30.201699999999999</v>
      </c>
      <c r="GW33" s="134">
        <v>28.741399999999999</v>
      </c>
      <c r="GX33" s="134">
        <v>-8.9138000000000002</v>
      </c>
      <c r="GY33" s="134">
        <v>11.428100000000001</v>
      </c>
      <c r="GZ33" s="134">
        <v>15.209199999999999</v>
      </c>
      <c r="HA33" s="134">
        <v>14.8109</v>
      </c>
      <c r="HB33" s="134">
        <v>12.7805</v>
      </c>
      <c r="HC33" s="134">
        <v>133.66079999999999</v>
      </c>
      <c r="HD33" s="134">
        <v>134.35480000000001</v>
      </c>
      <c r="HE33" s="134">
        <v>273.7</v>
      </c>
      <c r="HF33" s="134">
        <v>-272.93959999999998</v>
      </c>
      <c r="HG33" s="134">
        <v>-486.49889999999999</v>
      </c>
      <c r="HH33" s="134">
        <v>490.21809999999999</v>
      </c>
      <c r="HI33" s="134">
        <v>262.43509999999998</v>
      </c>
      <c r="HJ33" s="134">
        <v>-128.72149999999999</v>
      </c>
      <c r="HK33" s="134">
        <v>-128.86340000000001</v>
      </c>
      <c r="HL33" s="134">
        <v>-53.671999999999997</v>
      </c>
      <c r="HM33" s="134">
        <v>-42.910299999999999</v>
      </c>
      <c r="HN33" s="134">
        <v>80.576400000000007</v>
      </c>
      <c r="HO33" s="134">
        <v>79.329899999999995</v>
      </c>
      <c r="HP33" s="135"/>
      <c r="HQ33" s="135"/>
      <c r="HR33" s="134">
        <v>29.534400000000002</v>
      </c>
      <c r="HS33" s="134">
        <v>29.3477</v>
      </c>
      <c r="HT33" s="134">
        <v>-36.421100000000003</v>
      </c>
      <c r="HU33" s="134">
        <v>-37.239600000000003</v>
      </c>
      <c r="HV33" s="134">
        <v>-15.68</v>
      </c>
      <c r="HW33" s="134">
        <v>-15.11</v>
      </c>
      <c r="HX33" s="134">
        <v>46.2</v>
      </c>
      <c r="HY33" s="134">
        <v>46.8</v>
      </c>
      <c r="HZ33" s="134">
        <v>18.520299999999999</v>
      </c>
      <c r="IA33" s="134">
        <v>-58.8</v>
      </c>
      <c r="IB33" s="135"/>
      <c r="IC33" s="134">
        <v>64.503200000000007</v>
      </c>
      <c r="ID33" s="134">
        <v>64.240099999999998</v>
      </c>
      <c r="IE33" s="134">
        <v>12.8</v>
      </c>
      <c r="IF33" s="134">
        <v>11.4</v>
      </c>
      <c r="IG33" s="134">
        <v>-28.4</v>
      </c>
      <c r="IH33" s="134">
        <v>-33.299999999999997</v>
      </c>
      <c r="II33" s="135"/>
      <c r="IJ33" s="134">
        <v>0.94079999999999997</v>
      </c>
      <c r="IK33" s="134">
        <v>-262.10289999999998</v>
      </c>
      <c r="IL33" s="135"/>
      <c r="IM33" s="134">
        <v>158.791</v>
      </c>
      <c r="IN33" s="136">
        <v>-4.4462999999999999</v>
      </c>
      <c r="IO33" s="135"/>
      <c r="IP33" s="136">
        <v>14.446300000000001</v>
      </c>
      <c r="IQ33" s="136">
        <v>-12.446300000000001</v>
      </c>
      <c r="IR33" s="135"/>
      <c r="IS33" s="134">
        <v>-117.7179</v>
      </c>
      <c r="IT33" s="134">
        <v>20.446300000000001</v>
      </c>
      <c r="IU33" s="134">
        <v>217.4691</v>
      </c>
      <c r="IV33" s="134">
        <v>217.9974</v>
      </c>
      <c r="IW33" s="134">
        <v>0</v>
      </c>
      <c r="IX33" s="134">
        <v>-148.1574</v>
      </c>
      <c r="IY33" s="134">
        <v>116.8854</v>
      </c>
      <c r="IZ33" s="134">
        <v>0</v>
      </c>
      <c r="JA33" s="134">
        <v>35.659999999999997</v>
      </c>
      <c r="JB33" s="134">
        <v>-7.6452</v>
      </c>
      <c r="JC33" s="134">
        <v>16.8</v>
      </c>
      <c r="JD33" s="134">
        <v>22.48</v>
      </c>
      <c r="JE33" s="134">
        <v>-0.85899999999999999</v>
      </c>
      <c r="JF33" s="134">
        <v>-0.871</v>
      </c>
      <c r="JG33" s="134">
        <v>-22.08</v>
      </c>
      <c r="JH33" s="134">
        <v>2.2400000000000002</v>
      </c>
      <c r="JI33" s="135"/>
      <c r="JJ33" s="134">
        <v>-2.8976999999999999</v>
      </c>
      <c r="JK33" s="134">
        <v>-26.366099999999999</v>
      </c>
      <c r="JL33" s="134">
        <v>-14.8241</v>
      </c>
      <c r="JM33" s="134">
        <v>19</v>
      </c>
      <c r="JN33" s="134">
        <v>52.228000000000002</v>
      </c>
      <c r="JO33" s="134">
        <v>52.122</v>
      </c>
      <c r="JP33" s="135"/>
      <c r="JQ33" s="135"/>
      <c r="JR33" s="134">
        <v>53.459000000000003</v>
      </c>
      <c r="JS33" s="134">
        <v>52.309199999999997</v>
      </c>
      <c r="JT33" s="134">
        <v>52.697200000000002</v>
      </c>
      <c r="JU33" s="135"/>
      <c r="JV33" s="134">
        <v>-10.9</v>
      </c>
      <c r="JW33" s="134">
        <v>22.9254</v>
      </c>
      <c r="JX33" s="134">
        <v>9</v>
      </c>
      <c r="JY33" s="135"/>
      <c r="JZ33" s="134">
        <v>-40.419699999999999</v>
      </c>
      <c r="KA33" s="134">
        <v>76.628</v>
      </c>
      <c r="KB33" s="134">
        <v>54.458399999999997</v>
      </c>
      <c r="KC33" s="134">
        <v>-39.894100000000002</v>
      </c>
      <c r="KD33" s="134">
        <v>-75.956599999999995</v>
      </c>
      <c r="KE33" s="134">
        <v>42.233499999999999</v>
      </c>
      <c r="KF33" s="134">
        <v>33.043399999999998</v>
      </c>
      <c r="KG33" s="134">
        <v>4.7</v>
      </c>
      <c r="KH33" s="134">
        <v>-5.0999999999999996</v>
      </c>
      <c r="KI33" s="134">
        <v>-220.77279999999999</v>
      </c>
      <c r="KJ33" s="134">
        <v>311.54700000000003</v>
      </c>
    </row>
    <row r="34" spans="1:296" ht="18" customHeight="1" x14ac:dyDescent="0.3">
      <c r="A34" s="133" t="s">
        <v>69</v>
      </c>
      <c r="B34" s="133" t="s">
        <v>814</v>
      </c>
      <c r="C34" s="137">
        <v>0</v>
      </c>
      <c r="D34" s="138"/>
      <c r="E34" s="137">
        <v>19.3704</v>
      </c>
      <c r="F34" s="137">
        <v>-26.916399999999999</v>
      </c>
      <c r="G34" s="137">
        <v>-28.502700000000001</v>
      </c>
      <c r="H34" s="137">
        <v>34.615299999999998</v>
      </c>
      <c r="I34" s="138"/>
      <c r="J34" s="137">
        <v>57.803699999999999</v>
      </c>
      <c r="K34" s="137">
        <v>-118.52200000000001</v>
      </c>
      <c r="L34" s="137">
        <v>75.242900000000006</v>
      </c>
      <c r="M34" s="137">
        <v>37.614899999999999</v>
      </c>
      <c r="N34" s="137">
        <v>36.845300000000002</v>
      </c>
      <c r="O34" s="137">
        <v>-22.2</v>
      </c>
      <c r="P34" s="137">
        <v>-67.569999999999993</v>
      </c>
      <c r="Q34" s="137">
        <v>61.6</v>
      </c>
      <c r="R34" s="139">
        <v>17.802</v>
      </c>
      <c r="S34" s="137">
        <v>-61.6</v>
      </c>
      <c r="T34" s="137">
        <v>14.465999999999999</v>
      </c>
      <c r="U34" s="137">
        <v>68.794799999999995</v>
      </c>
      <c r="V34" s="137">
        <v>16.3886</v>
      </c>
      <c r="W34" s="137">
        <v>16.575399999999998</v>
      </c>
      <c r="X34" s="137">
        <v>26.854800000000001</v>
      </c>
      <c r="Y34" s="137">
        <v>6.5937999999999999</v>
      </c>
      <c r="Z34" s="137">
        <v>5.2073</v>
      </c>
      <c r="AA34" s="137">
        <v>6.9146999999999998</v>
      </c>
      <c r="AB34" s="138"/>
      <c r="AC34" s="138"/>
      <c r="AD34" s="138"/>
      <c r="AE34" s="138"/>
      <c r="AF34" s="138"/>
      <c r="AG34" s="137">
        <v>22.2</v>
      </c>
      <c r="AH34" s="137">
        <v>66</v>
      </c>
      <c r="AI34" s="137">
        <v>28.867000000000001</v>
      </c>
      <c r="AJ34" s="137">
        <v>0.28899999999999998</v>
      </c>
      <c r="AK34" s="139">
        <v>-72.021600000000007</v>
      </c>
      <c r="AL34" s="139">
        <v>-72.180899999999994</v>
      </c>
      <c r="AM34" s="139">
        <v>-43.029000000000003</v>
      </c>
      <c r="AN34" s="139">
        <v>73.322199999999995</v>
      </c>
      <c r="AO34" s="139">
        <v>73.273399999999995</v>
      </c>
      <c r="AP34" s="137">
        <v>17.328499999999998</v>
      </c>
      <c r="AQ34" s="137">
        <v>0.35560000000000003</v>
      </c>
      <c r="AR34" s="137">
        <v>77.435199999999995</v>
      </c>
      <c r="AS34" s="137">
        <v>80.078199999999995</v>
      </c>
      <c r="AT34" s="137">
        <v>36.464300000000001</v>
      </c>
      <c r="AU34" s="137">
        <v>-66.256600000000006</v>
      </c>
      <c r="AV34" s="137">
        <v>-65.893199999999993</v>
      </c>
      <c r="AW34" s="137">
        <v>27.735900000000001</v>
      </c>
      <c r="AX34" s="137">
        <v>26.357900000000001</v>
      </c>
      <c r="AY34" s="137">
        <v>80.109700000000004</v>
      </c>
      <c r="AZ34" s="137">
        <v>82.31</v>
      </c>
      <c r="BA34" s="137">
        <v>28.9087</v>
      </c>
      <c r="BB34" s="137">
        <v>25.6967</v>
      </c>
      <c r="BC34" s="137">
        <v>-530.04880000000003</v>
      </c>
      <c r="BD34" s="137">
        <v>-13.418900000000001</v>
      </c>
      <c r="BE34" s="137">
        <v>-12.3</v>
      </c>
      <c r="BF34" s="137">
        <v>-12.1</v>
      </c>
      <c r="BG34" s="137">
        <v>71.810500000000005</v>
      </c>
      <c r="BH34" s="137">
        <v>70.415000000000006</v>
      </c>
      <c r="BI34" s="137">
        <v>-4.9996</v>
      </c>
      <c r="BJ34" s="138"/>
      <c r="BK34" s="137">
        <v>-53.888800000000003</v>
      </c>
      <c r="BL34" s="137">
        <v>7.4686000000000003</v>
      </c>
      <c r="BM34" s="137">
        <v>10.788399999999999</v>
      </c>
      <c r="BN34" s="137">
        <v>7.2343000000000002</v>
      </c>
      <c r="BO34" s="137">
        <v>565.96559999999999</v>
      </c>
      <c r="BP34" s="137">
        <v>173.46709999999999</v>
      </c>
      <c r="BQ34" s="137">
        <v>173.2535</v>
      </c>
      <c r="BR34" s="137">
        <v>-594.97080000000005</v>
      </c>
      <c r="BS34" s="137">
        <v>626.03510000000006</v>
      </c>
      <c r="BT34" s="138"/>
      <c r="BU34" s="137">
        <v>-54.168500000000002</v>
      </c>
      <c r="BV34" s="137">
        <v>56.157400000000003</v>
      </c>
      <c r="BW34" s="137">
        <v>105.2144</v>
      </c>
      <c r="BX34" s="137">
        <v>24.27</v>
      </c>
      <c r="BY34" s="137">
        <v>38.96</v>
      </c>
      <c r="BZ34" s="137">
        <v>78.17</v>
      </c>
      <c r="CA34" s="137">
        <v>77.900000000000006</v>
      </c>
      <c r="CB34" s="137">
        <v>-53.980499999999999</v>
      </c>
      <c r="CC34" s="137">
        <v>-53.1768</v>
      </c>
      <c r="CD34" s="137">
        <v>109.4629</v>
      </c>
      <c r="CE34" s="137">
        <v>111.9038</v>
      </c>
      <c r="CF34" s="137">
        <v>18.049399999999999</v>
      </c>
      <c r="CG34" s="137">
        <v>-121.8026</v>
      </c>
      <c r="CH34" s="137">
        <v>-120.4867</v>
      </c>
      <c r="CI34" s="137">
        <v>8.2766999999999999</v>
      </c>
      <c r="CJ34" s="137">
        <v>0</v>
      </c>
      <c r="CK34" s="138"/>
      <c r="CL34" s="138"/>
      <c r="CM34" s="137">
        <v>128.19999999999999</v>
      </c>
      <c r="CN34" s="137">
        <v>116.9</v>
      </c>
      <c r="CO34" s="137">
        <v>-19.260000000000002</v>
      </c>
      <c r="CP34" s="137">
        <v>79.201099999999997</v>
      </c>
      <c r="CQ34" s="137">
        <v>77.015900000000002</v>
      </c>
      <c r="CR34" s="137">
        <v>76.695400000000006</v>
      </c>
      <c r="CS34" s="137">
        <v>22.223099999999999</v>
      </c>
      <c r="CT34" s="137">
        <v>23.4376</v>
      </c>
      <c r="CU34" s="137">
        <v>30.986000000000001</v>
      </c>
      <c r="CV34" s="137">
        <v>-109.5324</v>
      </c>
      <c r="CW34" s="137">
        <v>37.499600000000001</v>
      </c>
      <c r="CX34" s="137">
        <v>14.8111</v>
      </c>
      <c r="CY34" s="137">
        <v>69.64</v>
      </c>
      <c r="CZ34" s="137">
        <v>82.09</v>
      </c>
      <c r="DA34" s="137">
        <v>56.9604</v>
      </c>
      <c r="DB34" s="137">
        <v>54.057299999999998</v>
      </c>
      <c r="DC34" s="137">
        <v>-35.463799999999999</v>
      </c>
      <c r="DD34" s="137">
        <v>0</v>
      </c>
      <c r="DE34" s="138"/>
      <c r="DF34" s="137">
        <v>0</v>
      </c>
      <c r="DG34" s="137">
        <v>-101.6921</v>
      </c>
      <c r="DH34" s="137">
        <v>0</v>
      </c>
      <c r="DI34" s="138"/>
      <c r="DJ34" s="137">
        <v>-111.6</v>
      </c>
      <c r="DK34" s="137">
        <v>-110.8</v>
      </c>
      <c r="DL34" s="137">
        <v>22.398399999999999</v>
      </c>
      <c r="DM34" s="137">
        <v>75.5</v>
      </c>
      <c r="DN34" s="137">
        <v>69.760000000000005</v>
      </c>
      <c r="DO34" s="139">
        <v>101.3</v>
      </c>
      <c r="DP34" s="139">
        <v>74.305000000000007</v>
      </c>
      <c r="DQ34" s="137">
        <v>-8.58</v>
      </c>
      <c r="DR34" s="137">
        <v>69.13</v>
      </c>
      <c r="DS34" s="137">
        <v>99.583200000000005</v>
      </c>
      <c r="DT34" s="137">
        <v>-29.76</v>
      </c>
      <c r="DU34" s="137">
        <v>-30.22</v>
      </c>
      <c r="DV34" s="137">
        <v>116.39</v>
      </c>
      <c r="DW34" s="137">
        <v>74.08</v>
      </c>
      <c r="DX34" s="137">
        <v>99.072699999999998</v>
      </c>
      <c r="DY34" s="137">
        <v>99.8</v>
      </c>
      <c r="DZ34" s="137">
        <v>-34.015300000000003</v>
      </c>
      <c r="EA34" s="137">
        <v>-33.863599999999998</v>
      </c>
      <c r="EB34" s="137">
        <v>237.49469999999999</v>
      </c>
      <c r="EC34" s="137">
        <v>187.1499</v>
      </c>
      <c r="ED34" s="137">
        <v>179.57859999999999</v>
      </c>
      <c r="EE34" s="137">
        <v>183.5181</v>
      </c>
      <c r="EF34" s="137">
        <v>94.145899999999997</v>
      </c>
      <c r="EG34" s="137">
        <v>71.682100000000005</v>
      </c>
      <c r="EH34" s="137">
        <v>-29.324000000000002</v>
      </c>
      <c r="EI34" s="137">
        <v>608.32079999999996</v>
      </c>
      <c r="EJ34" s="138"/>
      <c r="EK34" s="138"/>
      <c r="EL34" s="137">
        <v>-31.611699999999999</v>
      </c>
      <c r="EM34" s="137">
        <v>-30.937100000000001</v>
      </c>
      <c r="EN34" s="138"/>
      <c r="EO34" s="137">
        <v>-6.7206000000000001</v>
      </c>
      <c r="EP34" s="137">
        <v>-5.4635999999999996</v>
      </c>
      <c r="EQ34" s="137">
        <v>159.804</v>
      </c>
      <c r="ER34" s="137">
        <v>-78.686400000000006</v>
      </c>
      <c r="ES34" s="137">
        <v>-79.445599999999999</v>
      </c>
      <c r="ET34" s="137">
        <v>-37.198</v>
      </c>
      <c r="EU34" s="137">
        <v>18.829999999999998</v>
      </c>
      <c r="EV34" s="137">
        <v>-14.82</v>
      </c>
      <c r="EW34" s="137">
        <v>81.400000000000006</v>
      </c>
      <c r="EX34" s="137">
        <v>12.7158</v>
      </c>
      <c r="EY34" s="137">
        <v>-61.445300000000003</v>
      </c>
      <c r="EZ34" s="137">
        <v>-35.061999999999998</v>
      </c>
      <c r="FA34" s="137">
        <v>-34.379800000000003</v>
      </c>
      <c r="FB34" s="137">
        <v>5.3067000000000002</v>
      </c>
      <c r="FC34" s="137">
        <v>-73.546599999999998</v>
      </c>
      <c r="FD34" s="137">
        <v>33.645699999999998</v>
      </c>
      <c r="FE34" s="137">
        <v>20.294699999999999</v>
      </c>
      <c r="FF34" s="138"/>
      <c r="FG34" s="137">
        <v>23.610199999999999</v>
      </c>
      <c r="FH34" s="137">
        <v>40.184899999999999</v>
      </c>
      <c r="FI34" s="137">
        <v>40.485999999999997</v>
      </c>
      <c r="FJ34" s="137">
        <v>39.0899</v>
      </c>
      <c r="FK34" s="137">
        <v>53.920900000000003</v>
      </c>
      <c r="FL34" s="137">
        <v>54.0884</v>
      </c>
      <c r="FM34" s="137">
        <v>-17.9178</v>
      </c>
      <c r="FN34" s="137">
        <v>36.063000000000002</v>
      </c>
      <c r="FO34" s="137">
        <v>36.571300000000001</v>
      </c>
      <c r="FP34" s="137">
        <v>-34.8003</v>
      </c>
      <c r="FQ34" s="137">
        <v>-27.601099999999999</v>
      </c>
      <c r="FR34" s="137">
        <v>11.1128</v>
      </c>
      <c r="FS34" s="137">
        <v>-25.85</v>
      </c>
      <c r="FT34" s="138"/>
      <c r="FU34" s="137">
        <v>1.0098</v>
      </c>
      <c r="FV34" s="137">
        <v>1.53</v>
      </c>
      <c r="FW34" s="137">
        <v>17.46</v>
      </c>
      <c r="FX34" s="137">
        <v>9.3966999999999992</v>
      </c>
      <c r="FY34" s="138"/>
      <c r="FZ34" s="137">
        <v>-8.4429999999999996</v>
      </c>
      <c r="GA34" s="137">
        <v>4.202</v>
      </c>
      <c r="GB34" s="137">
        <v>9.3816000000000006</v>
      </c>
      <c r="GC34" s="139">
        <v>31.4497</v>
      </c>
      <c r="GD34" s="137">
        <v>30.5334</v>
      </c>
      <c r="GE34" s="137">
        <v>35.240299999999998</v>
      </c>
      <c r="GF34" s="137">
        <v>13.63</v>
      </c>
      <c r="GG34" s="137">
        <v>70.978099999999998</v>
      </c>
      <c r="GH34" s="137">
        <v>22.9</v>
      </c>
      <c r="GI34" s="137">
        <v>0</v>
      </c>
      <c r="GJ34" s="137">
        <v>-10.7408</v>
      </c>
      <c r="GK34" s="137">
        <v>-11.3047</v>
      </c>
      <c r="GL34" s="137">
        <v>2.1886000000000001</v>
      </c>
      <c r="GM34" s="138"/>
      <c r="GN34" s="137">
        <v>0</v>
      </c>
      <c r="GO34" s="137">
        <v>-18.801100000000002</v>
      </c>
      <c r="GP34" s="137">
        <v>-17.6677</v>
      </c>
      <c r="GQ34" s="137">
        <v>15.329800000000001</v>
      </c>
      <c r="GR34" s="137">
        <v>18.403600000000001</v>
      </c>
      <c r="GS34" s="137">
        <v>8.7896000000000001</v>
      </c>
      <c r="GT34" s="137">
        <v>8.9666999999999994</v>
      </c>
      <c r="GU34" s="137">
        <v>-98.589699999999993</v>
      </c>
      <c r="GV34" s="137">
        <v>-30.6541</v>
      </c>
      <c r="GW34" s="137">
        <v>26.983899999999998</v>
      </c>
      <c r="GX34" s="137">
        <v>-8.6331000000000007</v>
      </c>
      <c r="GY34" s="137">
        <v>10.808</v>
      </c>
      <c r="GZ34" s="137">
        <v>14.7783</v>
      </c>
      <c r="HA34" s="137">
        <v>14.3363</v>
      </c>
      <c r="HB34" s="137">
        <v>12.7136</v>
      </c>
      <c r="HC34" s="137">
        <v>130.00659999999999</v>
      </c>
      <c r="HD34" s="137">
        <v>130.69149999999999</v>
      </c>
      <c r="HE34" s="137">
        <v>222.5</v>
      </c>
      <c r="HF34" s="137">
        <v>-222.53450000000001</v>
      </c>
      <c r="HG34" s="137">
        <v>-430.91579999999999</v>
      </c>
      <c r="HH34" s="137">
        <v>430.25639999999999</v>
      </c>
      <c r="HI34" s="137">
        <v>237.24010000000001</v>
      </c>
      <c r="HJ34" s="137">
        <v>-123.5342</v>
      </c>
      <c r="HK34" s="137">
        <v>-123.37139999999999</v>
      </c>
      <c r="HL34" s="137">
        <v>-53.404000000000003</v>
      </c>
      <c r="HM34" s="137">
        <v>-43.161200000000001</v>
      </c>
      <c r="HN34" s="137">
        <v>79.225399999999993</v>
      </c>
      <c r="HO34" s="137">
        <v>77.289699999999996</v>
      </c>
      <c r="HP34" s="138"/>
      <c r="HQ34" s="138"/>
      <c r="HR34" s="137">
        <v>27.655799999999999</v>
      </c>
      <c r="HS34" s="137">
        <v>26.9526</v>
      </c>
      <c r="HT34" s="137">
        <v>-35.531799999999997</v>
      </c>
      <c r="HU34" s="137">
        <v>-35.8996</v>
      </c>
      <c r="HV34" s="137">
        <v>-15.78</v>
      </c>
      <c r="HW34" s="137">
        <v>-14.96</v>
      </c>
      <c r="HX34" s="137">
        <v>45.8</v>
      </c>
      <c r="HY34" s="137">
        <v>46.8</v>
      </c>
      <c r="HZ34" s="137">
        <v>18.377199999999998</v>
      </c>
      <c r="IA34" s="137">
        <v>-58</v>
      </c>
      <c r="IB34" s="138"/>
      <c r="IC34" s="137">
        <v>65.5441</v>
      </c>
      <c r="ID34" s="137">
        <v>65.272599999999997</v>
      </c>
      <c r="IE34" s="137">
        <v>12.3</v>
      </c>
      <c r="IF34" s="137">
        <v>9.6999999999999993</v>
      </c>
      <c r="IG34" s="137">
        <v>-25</v>
      </c>
      <c r="IH34" s="137">
        <v>-29.4</v>
      </c>
      <c r="II34" s="137">
        <v>1.2329000000000001</v>
      </c>
      <c r="IJ34" s="137">
        <v>0.96509999999999996</v>
      </c>
      <c r="IK34" s="137">
        <v>-233.87559999999999</v>
      </c>
      <c r="IL34" s="138"/>
      <c r="IM34" s="137">
        <v>154.7363</v>
      </c>
      <c r="IN34" s="139">
        <v>-3.6204000000000001</v>
      </c>
      <c r="IO34" s="138"/>
      <c r="IP34" s="139">
        <v>13.6204</v>
      </c>
      <c r="IQ34" s="139">
        <v>-11.6204</v>
      </c>
      <c r="IR34" s="138"/>
      <c r="IS34" s="137">
        <v>-110.4335</v>
      </c>
      <c r="IT34" s="137">
        <v>19.6204</v>
      </c>
      <c r="IU34" s="137">
        <v>215.56710000000001</v>
      </c>
      <c r="IV34" s="137">
        <v>213.7321</v>
      </c>
      <c r="IW34" s="137">
        <v>0</v>
      </c>
      <c r="IX34" s="137">
        <v>-146.78790000000001</v>
      </c>
      <c r="IY34" s="137">
        <v>111.32729999999999</v>
      </c>
      <c r="IZ34" s="137">
        <v>0</v>
      </c>
      <c r="JA34" s="137">
        <v>34.024900000000002</v>
      </c>
      <c r="JB34" s="137">
        <v>-8.0929000000000002</v>
      </c>
      <c r="JC34" s="137">
        <v>17.446999999999999</v>
      </c>
      <c r="JD34" s="137">
        <v>22</v>
      </c>
      <c r="JE34" s="137">
        <v>-0.875</v>
      </c>
      <c r="JF34" s="137">
        <v>-0.88900000000000001</v>
      </c>
      <c r="JG34" s="137">
        <v>-21.92</v>
      </c>
      <c r="JH34" s="137">
        <v>1.6</v>
      </c>
      <c r="JI34" s="138"/>
      <c r="JJ34" s="137">
        <v>-2.0798000000000001</v>
      </c>
      <c r="JK34" s="137">
        <v>-26.573599999999999</v>
      </c>
      <c r="JL34" s="137">
        <v>-15.849500000000001</v>
      </c>
      <c r="JM34" s="137">
        <v>18.3</v>
      </c>
      <c r="JN34" s="137">
        <v>50.790999999999997</v>
      </c>
      <c r="JO34" s="137">
        <v>51.018999999999998</v>
      </c>
      <c r="JP34" s="138"/>
      <c r="JQ34" s="138"/>
      <c r="JR34" s="137">
        <v>51.538400000000003</v>
      </c>
      <c r="JS34" s="137">
        <v>51.073099999999997</v>
      </c>
      <c r="JT34" s="137">
        <v>51.199199999999998</v>
      </c>
      <c r="JU34" s="138"/>
      <c r="JV34" s="137">
        <v>-9.5</v>
      </c>
      <c r="JW34" s="137">
        <v>25.1313</v>
      </c>
      <c r="JX34" s="137">
        <v>8.49</v>
      </c>
      <c r="JY34" s="138"/>
      <c r="JZ34" s="137">
        <v>-40.502400000000002</v>
      </c>
      <c r="KA34" s="137">
        <v>76.566699999999997</v>
      </c>
      <c r="KB34" s="137">
        <v>54.756700000000002</v>
      </c>
      <c r="KC34" s="137">
        <v>-39.750700000000002</v>
      </c>
      <c r="KD34" s="137">
        <v>-75.236900000000006</v>
      </c>
      <c r="KE34" s="137">
        <v>42.115200000000002</v>
      </c>
      <c r="KF34" s="137">
        <v>32.283200000000001</v>
      </c>
      <c r="KG34" s="137">
        <v>2.8</v>
      </c>
      <c r="KH34" s="137">
        <v>-2.8</v>
      </c>
      <c r="KI34" s="137">
        <v>-188.97819999999999</v>
      </c>
      <c r="KJ34" s="137">
        <v>253.15369999999999</v>
      </c>
    </row>
    <row r="35" spans="1:296" ht="18" customHeight="1" x14ac:dyDescent="0.3">
      <c r="A35" s="133" t="s">
        <v>69</v>
      </c>
      <c r="B35" s="133" t="s">
        <v>815</v>
      </c>
      <c r="C35" s="137">
        <v>0</v>
      </c>
      <c r="D35" s="138"/>
      <c r="E35" s="137">
        <v>19.534300000000002</v>
      </c>
      <c r="F35" s="137">
        <v>-26.6388</v>
      </c>
      <c r="G35" s="137">
        <v>-28.827999999999999</v>
      </c>
      <c r="H35" s="137">
        <v>34.197899999999997</v>
      </c>
      <c r="I35" s="138"/>
      <c r="J35" s="137">
        <v>57.253399999999999</v>
      </c>
      <c r="K35" s="137">
        <v>-118.399</v>
      </c>
      <c r="L35" s="137">
        <v>72.793400000000005</v>
      </c>
      <c r="M35" s="137">
        <v>36.744900000000001</v>
      </c>
      <c r="N35" s="137">
        <v>35.958799999999997</v>
      </c>
      <c r="O35" s="137">
        <v>-19.98</v>
      </c>
      <c r="P35" s="137">
        <v>-67.474000000000004</v>
      </c>
      <c r="Q35" s="139">
        <v>62.7</v>
      </c>
      <c r="R35" s="137">
        <v>18.216000000000001</v>
      </c>
      <c r="S35" s="137">
        <v>-61.6</v>
      </c>
      <c r="T35" s="137">
        <v>14.311500000000001</v>
      </c>
      <c r="U35" s="137">
        <v>69.836200000000005</v>
      </c>
      <c r="V35" s="137">
        <v>15.6516</v>
      </c>
      <c r="W35" s="137">
        <v>16.0747</v>
      </c>
      <c r="X35" s="137">
        <v>26.3428</v>
      </c>
      <c r="Y35" s="137">
        <v>5.6966999999999999</v>
      </c>
      <c r="Z35" s="137">
        <v>5.6006</v>
      </c>
      <c r="AA35" s="137">
        <v>6.9263000000000003</v>
      </c>
      <c r="AB35" s="138"/>
      <c r="AC35" s="138"/>
      <c r="AD35" s="138"/>
      <c r="AE35" s="138"/>
      <c r="AF35" s="138"/>
      <c r="AG35" s="137">
        <v>19.98</v>
      </c>
      <c r="AH35" s="139">
        <v>67.099999999999994</v>
      </c>
      <c r="AI35" s="137">
        <v>30.972999999999999</v>
      </c>
      <c r="AJ35" s="137">
        <v>0.28699999999999998</v>
      </c>
      <c r="AK35" s="139">
        <v>-71.941900000000004</v>
      </c>
      <c r="AL35" s="139">
        <v>-72.161699999999996</v>
      </c>
      <c r="AM35" s="139">
        <v>-42.069800000000001</v>
      </c>
      <c r="AN35" s="139">
        <v>73.213999999999999</v>
      </c>
      <c r="AO35" s="139">
        <v>73.186000000000007</v>
      </c>
      <c r="AP35" s="137">
        <v>18.166899999999998</v>
      </c>
      <c r="AQ35" s="137">
        <v>-8.8400000000000006E-2</v>
      </c>
      <c r="AR35" s="137">
        <v>76.749399999999994</v>
      </c>
      <c r="AS35" s="137">
        <v>79.180099999999996</v>
      </c>
      <c r="AT35" s="137">
        <v>32.238900000000001</v>
      </c>
      <c r="AU35" s="137">
        <v>-57.360399999999998</v>
      </c>
      <c r="AV35" s="137">
        <v>-56.932299999999998</v>
      </c>
      <c r="AW35" s="137">
        <v>7.6111000000000004</v>
      </c>
      <c r="AX35" s="137">
        <v>7.0503</v>
      </c>
      <c r="AY35" s="137">
        <v>79.830299999999994</v>
      </c>
      <c r="AZ35" s="137">
        <v>81.116799999999998</v>
      </c>
      <c r="BA35" s="137">
        <v>9.8617000000000008</v>
      </c>
      <c r="BB35" s="137">
        <v>8.8659999999999997</v>
      </c>
      <c r="BC35" s="137">
        <v>-502.19909999999999</v>
      </c>
      <c r="BD35" s="137">
        <v>-15.4208</v>
      </c>
      <c r="BE35" s="137">
        <v>-12</v>
      </c>
      <c r="BF35" s="137">
        <v>-12.2</v>
      </c>
      <c r="BG35" s="137">
        <v>62.8431</v>
      </c>
      <c r="BH35" s="137">
        <v>61.473999999999997</v>
      </c>
      <c r="BI35" s="137">
        <v>-5.4576000000000002</v>
      </c>
      <c r="BJ35" s="138"/>
      <c r="BK35" s="137">
        <v>-43.113399999999999</v>
      </c>
      <c r="BL35" s="137">
        <v>7.0696000000000003</v>
      </c>
      <c r="BM35" s="137">
        <v>10.555099999999999</v>
      </c>
      <c r="BN35" s="137">
        <v>7.2023000000000001</v>
      </c>
      <c r="BO35" s="137">
        <v>538.40740000000005</v>
      </c>
      <c r="BP35" s="137">
        <v>177.4956</v>
      </c>
      <c r="BQ35" s="137">
        <v>177.25139999999999</v>
      </c>
      <c r="BR35" s="137">
        <v>-585.26369999999997</v>
      </c>
      <c r="BS35" s="137">
        <v>612.56290000000001</v>
      </c>
      <c r="BT35" s="138"/>
      <c r="BU35" s="137">
        <v>-55.614400000000003</v>
      </c>
      <c r="BV35" s="137">
        <v>56.525199999999998</v>
      </c>
      <c r="BW35" s="137">
        <v>105.1845</v>
      </c>
      <c r="BX35" s="137">
        <v>24.14</v>
      </c>
      <c r="BY35" s="137">
        <v>38.93</v>
      </c>
      <c r="BZ35" s="137">
        <v>78.19</v>
      </c>
      <c r="CA35" s="137">
        <v>77.83</v>
      </c>
      <c r="CB35" s="137">
        <v>-55.588000000000001</v>
      </c>
      <c r="CC35" s="137">
        <v>-55.052199999999999</v>
      </c>
      <c r="CD35" s="137">
        <v>109.03870000000001</v>
      </c>
      <c r="CE35" s="137">
        <v>109.3788</v>
      </c>
      <c r="CF35" s="137">
        <v>18.614100000000001</v>
      </c>
      <c r="CG35" s="137">
        <v>-121.8445</v>
      </c>
      <c r="CH35" s="137">
        <v>-120.97450000000001</v>
      </c>
      <c r="CI35" s="137">
        <v>7.8676000000000004</v>
      </c>
      <c r="CJ35" s="137">
        <v>0</v>
      </c>
      <c r="CK35" s="138"/>
      <c r="CL35" s="137">
        <v>28.454999999999998</v>
      </c>
      <c r="CM35" s="137">
        <v>129</v>
      </c>
      <c r="CN35" s="137">
        <v>116.4</v>
      </c>
      <c r="CO35" s="137">
        <v>-19.260000000000002</v>
      </c>
      <c r="CP35" s="137">
        <v>78.575900000000004</v>
      </c>
      <c r="CQ35" s="137">
        <v>77.194299999999998</v>
      </c>
      <c r="CR35" s="137">
        <v>77.561599999999999</v>
      </c>
      <c r="CS35" s="137">
        <v>21.822500000000002</v>
      </c>
      <c r="CT35" s="137">
        <v>23.143699999999999</v>
      </c>
      <c r="CU35" s="137">
        <v>34.858600000000003</v>
      </c>
      <c r="CV35" s="137">
        <v>-115.2642</v>
      </c>
      <c r="CW35" s="137">
        <v>41.806600000000003</v>
      </c>
      <c r="CX35" s="137">
        <v>14.547599999999999</v>
      </c>
      <c r="CY35" s="137">
        <v>70.16</v>
      </c>
      <c r="CZ35" s="137">
        <v>79.25</v>
      </c>
      <c r="DA35" s="137">
        <v>55.554200000000002</v>
      </c>
      <c r="DB35" s="137">
        <v>52.885399999999997</v>
      </c>
      <c r="DC35" s="137">
        <v>-34.531999999999996</v>
      </c>
      <c r="DD35" s="137">
        <v>0</v>
      </c>
      <c r="DE35" s="138"/>
      <c r="DF35" s="137">
        <v>0</v>
      </c>
      <c r="DG35" s="137">
        <v>-96.493899999999996</v>
      </c>
      <c r="DH35" s="137">
        <v>0</v>
      </c>
      <c r="DI35" s="138"/>
      <c r="DJ35" s="137">
        <v>-110.6</v>
      </c>
      <c r="DK35" s="137">
        <v>-110.2</v>
      </c>
      <c r="DL35" s="137">
        <v>22.090800000000002</v>
      </c>
      <c r="DM35" s="137">
        <v>73.8</v>
      </c>
      <c r="DN35" s="137">
        <v>67.72</v>
      </c>
      <c r="DO35" s="137">
        <v>100.76</v>
      </c>
      <c r="DP35" s="137">
        <v>73.510000000000005</v>
      </c>
      <c r="DQ35" s="137">
        <v>-8.1999999999999993</v>
      </c>
      <c r="DR35" s="137">
        <v>69.161000000000001</v>
      </c>
      <c r="DS35" s="137">
        <v>96.8005</v>
      </c>
      <c r="DT35" s="137">
        <v>-30.19</v>
      </c>
      <c r="DU35" s="137">
        <v>-30.75</v>
      </c>
      <c r="DV35" s="137">
        <v>120.53</v>
      </c>
      <c r="DW35" s="137">
        <v>75.010000000000005</v>
      </c>
      <c r="DX35" s="137">
        <v>96.163600000000002</v>
      </c>
      <c r="DY35" s="137">
        <v>95.0364</v>
      </c>
      <c r="DZ35" s="137">
        <v>-35.319600000000001</v>
      </c>
      <c r="EA35" s="137">
        <v>-35.0182</v>
      </c>
      <c r="EB35" s="137">
        <v>232.18549999999999</v>
      </c>
      <c r="EC35" s="137">
        <v>182.44159999999999</v>
      </c>
      <c r="ED35" s="137">
        <v>175.6326</v>
      </c>
      <c r="EE35" s="137">
        <v>177.44239999999999</v>
      </c>
      <c r="EF35" s="137">
        <v>99.670100000000005</v>
      </c>
      <c r="EG35" s="137">
        <v>78.757400000000004</v>
      </c>
      <c r="EH35" s="137">
        <v>-28.771999999999998</v>
      </c>
      <c r="EI35" s="137">
        <v>592.88139999999999</v>
      </c>
      <c r="EJ35" s="138"/>
      <c r="EK35" s="138"/>
      <c r="EL35" s="137">
        <v>-32.619799999999998</v>
      </c>
      <c r="EM35" s="137">
        <v>-30.016300000000001</v>
      </c>
      <c r="EN35" s="138"/>
      <c r="EO35" s="137">
        <v>-8.2708999999999993</v>
      </c>
      <c r="EP35" s="137">
        <v>-9.2172000000000001</v>
      </c>
      <c r="EQ35" s="137">
        <v>172.09200000000001</v>
      </c>
      <c r="ER35" s="137">
        <v>-83.0642</v>
      </c>
      <c r="ES35" s="137">
        <v>-83.888199999999998</v>
      </c>
      <c r="ET35" s="137">
        <v>-38.317599999999999</v>
      </c>
      <c r="EU35" s="137">
        <v>13.26</v>
      </c>
      <c r="EV35" s="137">
        <v>-23.02</v>
      </c>
      <c r="EW35" s="137">
        <v>106.2</v>
      </c>
      <c r="EX35" s="137">
        <v>12.566000000000001</v>
      </c>
      <c r="EY35" s="137">
        <v>-67.816999999999993</v>
      </c>
      <c r="EZ35" s="137">
        <v>-37.481200000000001</v>
      </c>
      <c r="FA35" s="137">
        <v>-36.885800000000003</v>
      </c>
      <c r="FB35" s="137">
        <v>9.9143000000000008</v>
      </c>
      <c r="FC35" s="137">
        <v>-77.165800000000004</v>
      </c>
      <c r="FD35" s="137">
        <v>39.489600000000003</v>
      </c>
      <c r="FE35" s="137">
        <v>19.8965</v>
      </c>
      <c r="FF35" s="138"/>
      <c r="FG35" s="137">
        <v>24.228200000000001</v>
      </c>
      <c r="FH35" s="137">
        <v>39.192999999999998</v>
      </c>
      <c r="FI35" s="137">
        <v>40.6539</v>
      </c>
      <c r="FJ35" s="137">
        <v>38.288899999999998</v>
      </c>
      <c r="FK35" s="137">
        <v>54.925699999999999</v>
      </c>
      <c r="FL35" s="137">
        <v>54.925699999999999</v>
      </c>
      <c r="FM35" s="137">
        <v>-17.9178</v>
      </c>
      <c r="FN35" s="137">
        <v>38.578899999999997</v>
      </c>
      <c r="FO35" s="137">
        <v>38.019300000000001</v>
      </c>
      <c r="FP35" s="137">
        <v>-35.859000000000002</v>
      </c>
      <c r="FQ35" s="137">
        <v>-28.791899999999998</v>
      </c>
      <c r="FR35" s="137">
        <v>12.021100000000001</v>
      </c>
      <c r="FS35" s="137">
        <v>-24.38</v>
      </c>
      <c r="FT35" s="138"/>
      <c r="FU35" s="137">
        <v>0.99760000000000004</v>
      </c>
      <c r="FV35" s="137">
        <v>1.55</v>
      </c>
      <c r="FW35" s="137">
        <v>18.16</v>
      </c>
      <c r="FX35" s="137">
        <v>10.928800000000001</v>
      </c>
      <c r="FY35" s="138"/>
      <c r="FZ35" s="137">
        <v>-8.4930000000000003</v>
      </c>
      <c r="GA35" s="137">
        <v>4.3120000000000003</v>
      </c>
      <c r="GB35" s="137">
        <v>11.3102</v>
      </c>
      <c r="GC35" s="139">
        <v>33.623600000000003</v>
      </c>
      <c r="GD35" s="137">
        <v>28.264099999999999</v>
      </c>
      <c r="GE35" s="137">
        <v>36.151499999999999</v>
      </c>
      <c r="GF35" s="139">
        <v>13.734999999999999</v>
      </c>
      <c r="GG35" s="137">
        <v>72.669700000000006</v>
      </c>
      <c r="GH35" s="137">
        <v>25.9</v>
      </c>
      <c r="GI35" s="137">
        <v>0</v>
      </c>
      <c r="GJ35" s="137">
        <v>-10.6692</v>
      </c>
      <c r="GK35" s="137">
        <v>-11.3827</v>
      </c>
      <c r="GL35" s="137">
        <v>2.1261000000000001</v>
      </c>
      <c r="GM35" s="138"/>
      <c r="GN35" s="137">
        <v>0</v>
      </c>
      <c r="GO35" s="137">
        <v>-17.076899999999998</v>
      </c>
      <c r="GP35" s="137">
        <v>-17.622499999999999</v>
      </c>
      <c r="GQ35" s="137">
        <v>14.7386</v>
      </c>
      <c r="GR35" s="137">
        <v>18.331399999999999</v>
      </c>
      <c r="GS35" s="137">
        <v>8.7347999999999999</v>
      </c>
      <c r="GT35" s="137">
        <v>8.8625000000000007</v>
      </c>
      <c r="GU35" s="137">
        <v>-95.399000000000001</v>
      </c>
      <c r="GV35" s="137">
        <v>-31.5306</v>
      </c>
      <c r="GW35" s="137">
        <v>27.193200000000001</v>
      </c>
      <c r="GX35" s="137">
        <v>-11.560499999999999</v>
      </c>
      <c r="GY35" s="137">
        <v>11.8392</v>
      </c>
      <c r="GZ35" s="137">
        <v>13.7431</v>
      </c>
      <c r="HA35" s="137">
        <v>13.408099999999999</v>
      </c>
      <c r="HB35" s="137">
        <v>14.170500000000001</v>
      </c>
      <c r="HC35" s="137">
        <v>131.29130000000001</v>
      </c>
      <c r="HD35" s="137">
        <v>130.46170000000001</v>
      </c>
      <c r="HE35" s="137">
        <v>224.2</v>
      </c>
      <c r="HF35" s="137">
        <v>-223.78919999999999</v>
      </c>
      <c r="HG35" s="137">
        <v>-428.39429999999999</v>
      </c>
      <c r="HH35" s="137">
        <v>429.31810000000002</v>
      </c>
      <c r="HI35" s="137">
        <v>248.0557</v>
      </c>
      <c r="HJ35" s="137">
        <v>-125.5712</v>
      </c>
      <c r="HK35" s="137">
        <v>-124.6893</v>
      </c>
      <c r="HL35" s="137">
        <v>-53.115900000000003</v>
      </c>
      <c r="HM35" s="137">
        <v>-43.765599999999999</v>
      </c>
      <c r="HN35" s="137">
        <v>77.640500000000003</v>
      </c>
      <c r="HO35" s="137">
        <v>76.433300000000003</v>
      </c>
      <c r="HP35" s="137">
        <v>-77.435000000000002</v>
      </c>
      <c r="HQ35" s="137">
        <v>-75.6738</v>
      </c>
      <c r="HR35" s="137">
        <v>27.567900000000002</v>
      </c>
      <c r="HS35" s="137">
        <v>26.7988</v>
      </c>
      <c r="HT35" s="137">
        <v>-39.177799999999998</v>
      </c>
      <c r="HU35" s="137">
        <v>-38.985900000000001</v>
      </c>
      <c r="HV35" s="137">
        <v>-13.92</v>
      </c>
      <c r="HW35" s="137">
        <v>-13.46</v>
      </c>
      <c r="HX35" s="137">
        <v>46.6</v>
      </c>
      <c r="HY35" s="137">
        <v>47</v>
      </c>
      <c r="HZ35" s="137">
        <v>18.274699999999999</v>
      </c>
      <c r="IA35" s="137">
        <v>-52.72</v>
      </c>
      <c r="IB35" s="138"/>
      <c r="IC35" s="137">
        <v>61.7089</v>
      </c>
      <c r="ID35" s="137">
        <v>61.7547</v>
      </c>
      <c r="IE35" s="137">
        <v>12.8</v>
      </c>
      <c r="IF35" s="137">
        <v>14.3</v>
      </c>
      <c r="IG35" s="137">
        <v>-25</v>
      </c>
      <c r="IH35" s="137">
        <v>-29.4</v>
      </c>
      <c r="II35" s="137">
        <v>1.1316999999999999</v>
      </c>
      <c r="IJ35" s="138"/>
      <c r="IK35" s="137">
        <v>-242.10669999999999</v>
      </c>
      <c r="IL35" s="138"/>
      <c r="IM35" s="137">
        <v>155.08699999999999</v>
      </c>
      <c r="IN35" s="139">
        <v>-2.9011</v>
      </c>
      <c r="IO35" s="138"/>
      <c r="IP35" s="139">
        <v>12.9011</v>
      </c>
      <c r="IQ35" s="139">
        <v>-10.9011</v>
      </c>
      <c r="IR35" s="138"/>
      <c r="IS35" s="137">
        <v>-107.9211</v>
      </c>
      <c r="IT35" s="137">
        <v>18.9011</v>
      </c>
      <c r="IU35" s="137">
        <v>215.52010000000001</v>
      </c>
      <c r="IV35" s="137">
        <v>214.2045</v>
      </c>
      <c r="IW35" s="137">
        <v>0</v>
      </c>
      <c r="IX35" s="137">
        <v>-145.34530000000001</v>
      </c>
      <c r="IY35" s="137">
        <v>109.3429</v>
      </c>
      <c r="IZ35" s="137">
        <v>0</v>
      </c>
      <c r="JA35" s="137">
        <v>35.011899999999997</v>
      </c>
      <c r="JB35" s="137">
        <v>-7.9611000000000001</v>
      </c>
      <c r="JC35" s="137">
        <v>17.890999999999998</v>
      </c>
      <c r="JD35" s="137">
        <v>22.24</v>
      </c>
      <c r="JE35" s="137">
        <v>-0.874</v>
      </c>
      <c r="JF35" s="137">
        <v>-0.88800000000000001</v>
      </c>
      <c r="JG35" s="137">
        <v>-22</v>
      </c>
      <c r="JH35" s="137">
        <v>0.32</v>
      </c>
      <c r="JI35" s="138"/>
      <c r="JJ35" s="137">
        <v>-1.2863</v>
      </c>
      <c r="JK35" s="137">
        <v>-26.631599999999999</v>
      </c>
      <c r="JL35" s="137">
        <v>-16.200500000000002</v>
      </c>
      <c r="JM35" s="137">
        <v>18.5</v>
      </c>
      <c r="JN35" s="137">
        <v>49.77</v>
      </c>
      <c r="JO35" s="137">
        <v>49.631</v>
      </c>
      <c r="JP35" s="138"/>
      <c r="JQ35" s="138"/>
      <c r="JR35" s="137">
        <v>50.563200000000002</v>
      </c>
      <c r="JS35" s="137">
        <v>50.300600000000003</v>
      </c>
      <c r="JT35" s="137">
        <v>50.656599999999997</v>
      </c>
      <c r="JU35" s="138"/>
      <c r="JV35" s="137">
        <v>-11.8</v>
      </c>
      <c r="JW35" s="137">
        <v>27.096299999999999</v>
      </c>
      <c r="JX35" s="137">
        <v>9.01</v>
      </c>
      <c r="JY35" s="138"/>
      <c r="JZ35" s="137">
        <v>-38.123399999999997</v>
      </c>
      <c r="KA35" s="137">
        <v>75.471400000000003</v>
      </c>
      <c r="KB35" s="137">
        <v>55.176600000000001</v>
      </c>
      <c r="KC35" s="137">
        <v>-37.3748</v>
      </c>
      <c r="KD35" s="137">
        <v>-75.290700000000001</v>
      </c>
      <c r="KE35" s="137">
        <v>43.157699999999998</v>
      </c>
      <c r="KF35" s="137">
        <v>31.026800000000001</v>
      </c>
      <c r="KG35" s="137">
        <v>0.8</v>
      </c>
      <c r="KH35" s="137">
        <v>-1.5</v>
      </c>
      <c r="KI35" s="137">
        <v>-177.02330000000001</v>
      </c>
      <c r="KJ35" s="137">
        <v>263.75360000000001</v>
      </c>
    </row>
    <row r="36" spans="1:296" ht="18" customHeight="1" x14ac:dyDescent="0.3">
      <c r="A36" s="133" t="s">
        <v>69</v>
      </c>
      <c r="B36" s="133" t="s">
        <v>816</v>
      </c>
      <c r="C36" s="137">
        <v>0</v>
      </c>
      <c r="D36" s="138"/>
      <c r="E36" s="137">
        <v>19.465800000000002</v>
      </c>
      <c r="F36" s="137">
        <v>-26.487100000000002</v>
      </c>
      <c r="G36" s="137">
        <v>-28.787099999999999</v>
      </c>
      <c r="H36" s="137">
        <v>34.229999999999997</v>
      </c>
      <c r="I36" s="138"/>
      <c r="J36" s="137">
        <v>57.813299999999998</v>
      </c>
      <c r="K36" s="137">
        <v>-119.4442</v>
      </c>
      <c r="L36" s="137">
        <v>72.035399999999996</v>
      </c>
      <c r="M36" s="137">
        <v>36.792900000000003</v>
      </c>
      <c r="N36" s="137">
        <v>35.886200000000002</v>
      </c>
      <c r="O36" s="137">
        <v>-22.2</v>
      </c>
      <c r="P36" s="137">
        <v>-68.947999999999993</v>
      </c>
      <c r="Q36" s="137">
        <v>63.8</v>
      </c>
      <c r="R36" s="137">
        <v>18.216000000000001</v>
      </c>
      <c r="S36" s="137">
        <v>-61.6</v>
      </c>
      <c r="T36" s="137">
        <v>14.416600000000001</v>
      </c>
      <c r="U36" s="137">
        <v>69.595600000000005</v>
      </c>
      <c r="V36" s="137">
        <v>15.607799999999999</v>
      </c>
      <c r="W36" s="137">
        <v>16.177199999999999</v>
      </c>
      <c r="X36" s="137">
        <v>26.854399999999998</v>
      </c>
      <c r="Y36" s="137">
        <v>6.5002000000000004</v>
      </c>
      <c r="Z36" s="137">
        <v>4.9225000000000003</v>
      </c>
      <c r="AA36" s="137">
        <v>6.7545999999999999</v>
      </c>
      <c r="AB36" s="138"/>
      <c r="AC36" s="138"/>
      <c r="AD36" s="138"/>
      <c r="AE36" s="138"/>
      <c r="AF36" s="138"/>
      <c r="AG36" s="137">
        <v>19.98</v>
      </c>
      <c r="AH36" s="137">
        <v>68.2</v>
      </c>
      <c r="AI36" s="137">
        <v>31.001999999999999</v>
      </c>
      <c r="AJ36" s="137">
        <v>0.28699999999999998</v>
      </c>
      <c r="AK36" s="139">
        <v>-72.004999999999995</v>
      </c>
      <c r="AL36" s="139">
        <v>-72.218100000000007</v>
      </c>
      <c r="AM36" s="139">
        <v>-42.179400000000001</v>
      </c>
      <c r="AN36" s="139">
        <v>73.277299999999997</v>
      </c>
      <c r="AO36" s="139">
        <v>73.2286</v>
      </c>
      <c r="AP36" s="137">
        <v>17.714500000000001</v>
      </c>
      <c r="AQ36" s="137">
        <v>4.6800000000000001E-2</v>
      </c>
      <c r="AR36" s="137">
        <v>75.921599999999998</v>
      </c>
      <c r="AS36" s="137">
        <v>78.670699999999997</v>
      </c>
      <c r="AT36" s="137">
        <v>33.403399999999998</v>
      </c>
      <c r="AU36" s="137">
        <v>-59.372300000000003</v>
      </c>
      <c r="AV36" s="137">
        <v>-59.1295</v>
      </c>
      <c r="AW36" s="137">
        <v>10.058</v>
      </c>
      <c r="AX36" s="137">
        <v>10.065899999999999</v>
      </c>
      <c r="AY36" s="137">
        <v>79.760800000000003</v>
      </c>
      <c r="AZ36" s="137">
        <v>80.666200000000003</v>
      </c>
      <c r="BA36" s="137">
        <v>12.071199999999999</v>
      </c>
      <c r="BB36" s="137">
        <v>11.092499999999999</v>
      </c>
      <c r="BC36" s="137">
        <v>-505.53930000000003</v>
      </c>
      <c r="BD36" s="137">
        <v>-14.700900000000001</v>
      </c>
      <c r="BE36" s="137">
        <v>-11.5</v>
      </c>
      <c r="BF36" s="137">
        <v>-11.6</v>
      </c>
      <c r="BG36" s="137">
        <v>65.412800000000004</v>
      </c>
      <c r="BH36" s="137">
        <v>64.481999999999999</v>
      </c>
      <c r="BI36" s="137">
        <v>-5.3230000000000004</v>
      </c>
      <c r="BJ36" s="138"/>
      <c r="BK36" s="137">
        <v>-48.506399999999999</v>
      </c>
      <c r="BL36" s="137">
        <v>8.1809999999999992</v>
      </c>
      <c r="BM36" s="137">
        <v>10.7425</v>
      </c>
      <c r="BN36" s="137">
        <v>7.3018000000000001</v>
      </c>
      <c r="BO36" s="137">
        <v>544.81629999999996</v>
      </c>
      <c r="BP36" s="137">
        <v>176.48849999999999</v>
      </c>
      <c r="BQ36" s="137">
        <v>175.5729</v>
      </c>
      <c r="BR36" s="137">
        <v>-590.69060000000002</v>
      </c>
      <c r="BS36" s="137">
        <v>617.21669999999995</v>
      </c>
      <c r="BT36" s="138"/>
      <c r="BU36" s="137">
        <v>-55.492600000000003</v>
      </c>
      <c r="BV36" s="137">
        <v>56.618000000000002</v>
      </c>
      <c r="BW36" s="137">
        <v>105.5936</v>
      </c>
      <c r="BX36" s="137">
        <v>24.54</v>
      </c>
      <c r="BY36" s="137">
        <v>38.93</v>
      </c>
      <c r="BZ36" s="139">
        <v>79.885000000000005</v>
      </c>
      <c r="CA36" s="137">
        <v>78.66</v>
      </c>
      <c r="CB36" s="137">
        <v>-54.516399999999997</v>
      </c>
      <c r="CC36" s="137">
        <v>-54.248399999999997</v>
      </c>
      <c r="CD36" s="137">
        <v>109.5599</v>
      </c>
      <c r="CE36" s="137">
        <v>110.8908</v>
      </c>
      <c r="CF36" s="137">
        <v>18.2012</v>
      </c>
      <c r="CG36" s="137">
        <v>-122.474</v>
      </c>
      <c r="CH36" s="137">
        <v>-120.64279999999999</v>
      </c>
      <c r="CI36" s="137">
        <v>9.3831000000000007</v>
      </c>
      <c r="CJ36" s="137">
        <v>0</v>
      </c>
      <c r="CK36" s="137">
        <v>20.526499999999999</v>
      </c>
      <c r="CL36" s="139">
        <v>28.312000000000001</v>
      </c>
      <c r="CM36" s="137">
        <v>127.2</v>
      </c>
      <c r="CN36" s="137">
        <v>114.2</v>
      </c>
      <c r="CO36" s="137">
        <v>-19.28</v>
      </c>
      <c r="CP36" s="137">
        <v>78.490799999999993</v>
      </c>
      <c r="CQ36" s="137">
        <v>76.322500000000005</v>
      </c>
      <c r="CR36" s="137">
        <v>74.635000000000005</v>
      </c>
      <c r="CS36" s="137">
        <v>25.800999999999998</v>
      </c>
      <c r="CT36" s="137">
        <v>27.046500000000002</v>
      </c>
      <c r="CU36" s="137">
        <v>31.084299999999999</v>
      </c>
      <c r="CV36" s="137">
        <v>-115.1253</v>
      </c>
      <c r="CW36" s="137">
        <v>38.845500000000001</v>
      </c>
      <c r="CX36" s="137">
        <v>14.323499999999999</v>
      </c>
      <c r="CY36" s="137">
        <v>67.84</v>
      </c>
      <c r="CZ36" s="137">
        <v>80.25</v>
      </c>
      <c r="DA36" s="137">
        <v>55.554200000000002</v>
      </c>
      <c r="DB36" s="137">
        <v>52.299500000000002</v>
      </c>
      <c r="DC36" s="137">
        <v>-34.613199999999999</v>
      </c>
      <c r="DD36" s="137">
        <v>0</v>
      </c>
      <c r="DE36" s="138"/>
      <c r="DF36" s="137">
        <v>0</v>
      </c>
      <c r="DG36" s="137">
        <v>-98.887</v>
      </c>
      <c r="DH36" s="137">
        <v>0</v>
      </c>
      <c r="DI36" s="138"/>
      <c r="DJ36" s="137">
        <v>-110.9</v>
      </c>
      <c r="DK36" s="137">
        <v>-110.1</v>
      </c>
      <c r="DL36" s="137">
        <v>22.5961</v>
      </c>
      <c r="DM36" s="137">
        <v>73</v>
      </c>
      <c r="DN36" s="137">
        <v>68.02</v>
      </c>
      <c r="DO36" s="137">
        <v>98.58</v>
      </c>
      <c r="DP36" s="137">
        <v>72.77</v>
      </c>
      <c r="DQ36" s="137">
        <v>-8.3800000000000008</v>
      </c>
      <c r="DR36" s="137">
        <v>70.788499999999999</v>
      </c>
      <c r="DS36" s="137">
        <v>98.373099999999994</v>
      </c>
      <c r="DT36" s="137">
        <v>-30.01</v>
      </c>
      <c r="DU36" s="137">
        <v>-30.6</v>
      </c>
      <c r="DV36" s="137">
        <v>116.66</v>
      </c>
      <c r="DW36" s="137">
        <v>75.569999999999993</v>
      </c>
      <c r="DX36" s="137">
        <v>98.909099999999995</v>
      </c>
      <c r="DY36" s="137">
        <v>97.127300000000005</v>
      </c>
      <c r="DZ36" s="137">
        <v>-33.7836</v>
      </c>
      <c r="EA36" s="137">
        <v>-32.9636</v>
      </c>
      <c r="EB36" s="137">
        <v>236.21680000000001</v>
      </c>
      <c r="EC36" s="137">
        <v>184.8998</v>
      </c>
      <c r="ED36" s="137">
        <v>177.81120000000001</v>
      </c>
      <c r="EE36" s="137">
        <v>181.2045</v>
      </c>
      <c r="EF36" s="137">
        <v>97.375399999999999</v>
      </c>
      <c r="EG36" s="137">
        <v>72.946799999999996</v>
      </c>
      <c r="EH36" s="137">
        <v>-29.131</v>
      </c>
      <c r="EI36" s="137">
        <v>601.41750000000002</v>
      </c>
      <c r="EJ36" s="138"/>
      <c r="EK36" s="138"/>
      <c r="EL36" s="137">
        <v>-32.318899999999999</v>
      </c>
      <c r="EM36" s="137">
        <v>-30.001799999999999</v>
      </c>
      <c r="EN36" s="138"/>
      <c r="EO36" s="137">
        <v>-19.085100000000001</v>
      </c>
      <c r="EP36" s="137">
        <v>-18.431000000000001</v>
      </c>
      <c r="EQ36" s="137">
        <v>167.48400000000001</v>
      </c>
      <c r="ER36" s="137">
        <v>-78.773399999999995</v>
      </c>
      <c r="ES36" s="137">
        <v>-79.475399999999993</v>
      </c>
      <c r="ET36" s="137">
        <v>-31.885100000000001</v>
      </c>
      <c r="EU36" s="137">
        <v>18.98</v>
      </c>
      <c r="EV36" s="137">
        <v>-26.12</v>
      </c>
      <c r="EW36" s="137">
        <v>100.2</v>
      </c>
      <c r="EX36" s="137">
        <v>12.059699999999999</v>
      </c>
      <c r="EY36" s="137">
        <v>-87.866100000000003</v>
      </c>
      <c r="EZ36" s="137">
        <v>-38.2774</v>
      </c>
      <c r="FA36" s="137">
        <v>-38.078099999999999</v>
      </c>
      <c r="FB36" s="137">
        <v>11.9831</v>
      </c>
      <c r="FC36" s="137">
        <v>-72.098699999999994</v>
      </c>
      <c r="FD36" s="137">
        <v>40.865099999999998</v>
      </c>
      <c r="FE36" s="137">
        <v>20.820399999999999</v>
      </c>
      <c r="FF36" s="138"/>
      <c r="FG36" s="137">
        <v>24.157599999999999</v>
      </c>
      <c r="FH36" s="137">
        <v>39.404800000000002</v>
      </c>
      <c r="FI36" s="137">
        <v>40.800699999999999</v>
      </c>
      <c r="FJ36" s="137">
        <v>38.600700000000003</v>
      </c>
      <c r="FK36" s="137">
        <v>54.590800000000002</v>
      </c>
      <c r="FL36" s="137">
        <v>54.423299999999998</v>
      </c>
      <c r="FM36" s="137">
        <v>-12.3918</v>
      </c>
      <c r="FN36" s="137">
        <v>36.138199999999998</v>
      </c>
      <c r="FO36" s="137">
        <v>36.026699999999998</v>
      </c>
      <c r="FP36" s="137">
        <v>-32.0974</v>
      </c>
      <c r="FQ36" s="137">
        <v>-26.294699999999999</v>
      </c>
      <c r="FR36" s="137">
        <v>16.210599999999999</v>
      </c>
      <c r="FS36" s="137">
        <v>-23.97</v>
      </c>
      <c r="FT36" s="138"/>
      <c r="FU36" s="137">
        <v>0.99519999999999997</v>
      </c>
      <c r="FV36" s="137">
        <v>1.61</v>
      </c>
      <c r="FW36" s="137">
        <v>19.7</v>
      </c>
      <c r="FX36" s="137">
        <v>14.863899999999999</v>
      </c>
      <c r="FY36" s="138"/>
      <c r="FZ36" s="137">
        <v>-8.2949999999999999</v>
      </c>
      <c r="GA36" s="137">
        <v>4.2839999999999998</v>
      </c>
      <c r="GB36" s="138"/>
      <c r="GC36" s="139">
        <v>33.5959</v>
      </c>
      <c r="GD36" s="137">
        <v>25.834299999999999</v>
      </c>
      <c r="GE36" s="137">
        <v>32.280700000000003</v>
      </c>
      <c r="GF36" s="137">
        <v>13.84</v>
      </c>
      <c r="GG36" s="137">
        <v>74.806899999999999</v>
      </c>
      <c r="GH36" s="137">
        <v>25.8</v>
      </c>
      <c r="GI36" s="137">
        <v>-2.1362000000000001</v>
      </c>
      <c r="GJ36" s="137">
        <v>-11.2553</v>
      </c>
      <c r="GK36" s="137">
        <v>-11.9991</v>
      </c>
      <c r="GL36" s="137">
        <v>2.2012</v>
      </c>
      <c r="GM36" s="138"/>
      <c r="GN36" s="137">
        <v>0</v>
      </c>
      <c r="GO36" s="137">
        <v>-16.901900000000001</v>
      </c>
      <c r="GP36" s="137">
        <v>-18.257999999999999</v>
      </c>
      <c r="GQ36" s="137">
        <v>14.943300000000001</v>
      </c>
      <c r="GR36" s="137">
        <v>18.798400000000001</v>
      </c>
      <c r="GS36" s="137">
        <v>8.8378999999999994</v>
      </c>
      <c r="GT36" s="137">
        <v>9.7514000000000003</v>
      </c>
      <c r="GU36" s="137">
        <v>-96.271199999999993</v>
      </c>
      <c r="GV36" s="137">
        <v>-32.618000000000002</v>
      </c>
      <c r="GW36" s="137">
        <v>27.8337</v>
      </c>
      <c r="GX36" s="137">
        <v>-14.431900000000001</v>
      </c>
      <c r="GY36" s="137">
        <v>12.014799999999999</v>
      </c>
      <c r="GZ36" s="137">
        <v>13.7529</v>
      </c>
      <c r="HA36" s="137">
        <v>13.418699999999999</v>
      </c>
      <c r="HB36" s="137">
        <v>13.6043</v>
      </c>
      <c r="HC36" s="137">
        <v>129.65799999999999</v>
      </c>
      <c r="HD36" s="137">
        <v>130.52799999999999</v>
      </c>
      <c r="HE36" s="137">
        <v>224.6</v>
      </c>
      <c r="HF36" s="137">
        <v>-223.73050000000001</v>
      </c>
      <c r="HG36" s="137">
        <v>-428.87810000000002</v>
      </c>
      <c r="HH36" s="137">
        <v>429.91449999999998</v>
      </c>
      <c r="HI36" s="137">
        <v>240.20419999999999</v>
      </c>
      <c r="HJ36" s="137">
        <v>-127.1854</v>
      </c>
      <c r="HK36" s="137">
        <v>-124.9956</v>
      </c>
      <c r="HL36" s="137">
        <v>-55.370800000000003</v>
      </c>
      <c r="HM36" s="137">
        <v>-44.333599999999997</v>
      </c>
      <c r="HN36" s="137">
        <v>81.150599999999997</v>
      </c>
      <c r="HO36" s="137">
        <v>78.740600000000001</v>
      </c>
      <c r="HP36" s="138"/>
      <c r="HQ36" s="138"/>
      <c r="HR36" s="137">
        <v>28.402799999999999</v>
      </c>
      <c r="HS36" s="137">
        <v>28.347899999999999</v>
      </c>
      <c r="HT36" s="137">
        <v>-37.794800000000002</v>
      </c>
      <c r="HU36" s="137">
        <v>-37.256599999999999</v>
      </c>
      <c r="HV36" s="137">
        <v>-10.54</v>
      </c>
      <c r="HW36" s="137">
        <v>-10.43</v>
      </c>
      <c r="HX36" s="137">
        <v>47.3</v>
      </c>
      <c r="HY36" s="137">
        <v>47.2</v>
      </c>
      <c r="HZ36" s="137">
        <v>18.1935</v>
      </c>
      <c r="IA36" s="137">
        <v>-50.16</v>
      </c>
      <c r="IB36" s="138"/>
      <c r="IC36" s="137">
        <v>64.923000000000002</v>
      </c>
      <c r="ID36" s="137">
        <v>64.648399999999995</v>
      </c>
      <c r="IE36" s="137">
        <v>12.6</v>
      </c>
      <c r="IF36" s="137">
        <v>14.1</v>
      </c>
      <c r="IG36" s="137">
        <v>-28.3</v>
      </c>
      <c r="IH36" s="137">
        <v>-32.299999999999997</v>
      </c>
      <c r="II36" s="138"/>
      <c r="IJ36" s="137">
        <v>1.0619000000000001</v>
      </c>
      <c r="IK36" s="137">
        <v>-236.77090000000001</v>
      </c>
      <c r="IL36" s="138"/>
      <c r="IM36" s="137">
        <v>166.42760000000001</v>
      </c>
      <c r="IN36" s="139">
        <v>5.7378</v>
      </c>
      <c r="IO36" s="138"/>
      <c r="IP36" s="139">
        <v>4.2622</v>
      </c>
      <c r="IQ36" s="139">
        <v>-2.2622</v>
      </c>
      <c r="IR36" s="138"/>
      <c r="IS36" s="137">
        <v>-111.59099999999999</v>
      </c>
      <c r="IT36" s="137">
        <v>10.2622</v>
      </c>
      <c r="IU36" s="137">
        <v>212.55449999999999</v>
      </c>
      <c r="IV36" s="137">
        <v>214.94829999999999</v>
      </c>
      <c r="IW36" s="137">
        <v>0</v>
      </c>
      <c r="IX36" s="137">
        <v>-158.0659</v>
      </c>
      <c r="IY36" s="137">
        <v>112.7514</v>
      </c>
      <c r="IZ36" s="137">
        <v>-26.3719</v>
      </c>
      <c r="JA36" s="137">
        <v>39.010800000000003</v>
      </c>
      <c r="JB36" s="137">
        <v>-8.3043999999999993</v>
      </c>
      <c r="JC36" s="137">
        <v>13.321</v>
      </c>
      <c r="JD36" s="137">
        <v>23.84</v>
      </c>
      <c r="JE36" s="137">
        <v>1.0009999999999999</v>
      </c>
      <c r="JF36" s="137">
        <v>0.99399999999999999</v>
      </c>
      <c r="JG36" s="137">
        <v>-23.28</v>
      </c>
      <c r="JH36" s="137">
        <v>1.52</v>
      </c>
      <c r="JI36" s="138"/>
      <c r="JJ36" s="137">
        <v>-1.8143</v>
      </c>
      <c r="JK36" s="137">
        <v>-27.245000000000001</v>
      </c>
      <c r="JL36" s="137">
        <v>-14.940099999999999</v>
      </c>
      <c r="JM36" s="137">
        <v>18.3</v>
      </c>
      <c r="JN36" s="137">
        <v>51.045000000000002</v>
      </c>
      <c r="JO36" s="137">
        <v>50.326999999999998</v>
      </c>
      <c r="JP36" s="138"/>
      <c r="JQ36" s="138"/>
      <c r="JR36" s="137">
        <v>52.758099999999999</v>
      </c>
      <c r="JS36" s="137">
        <v>51.334299999999999</v>
      </c>
      <c r="JT36" s="137">
        <v>51.589700000000001</v>
      </c>
      <c r="JU36" s="138"/>
      <c r="JV36" s="137">
        <v>-15</v>
      </c>
      <c r="JW36" s="137">
        <v>26.594200000000001</v>
      </c>
      <c r="JX36" s="137">
        <v>8.9600000000000009</v>
      </c>
      <c r="JY36" s="138"/>
      <c r="JZ36" s="137">
        <v>-40.517200000000003</v>
      </c>
      <c r="KA36" s="137">
        <v>77.718500000000006</v>
      </c>
      <c r="KB36" s="137">
        <v>55.447000000000003</v>
      </c>
      <c r="KC36" s="137">
        <v>-40.469099999999997</v>
      </c>
      <c r="KD36" s="137">
        <v>-76.977599999999995</v>
      </c>
      <c r="KE36" s="137">
        <v>43.835799999999999</v>
      </c>
      <c r="KF36" s="137">
        <v>32.436300000000003</v>
      </c>
      <c r="KG36" s="137">
        <v>3.5</v>
      </c>
      <c r="KH36" s="137">
        <v>-3.8</v>
      </c>
      <c r="KI36" s="137">
        <v>-185.04239999999999</v>
      </c>
      <c r="KJ36" s="137">
        <v>258.42529999999999</v>
      </c>
    </row>
    <row r="37" spans="1:296" ht="18" customHeight="1" x14ac:dyDescent="0.3">
      <c r="A37" s="133" t="s">
        <v>69</v>
      </c>
      <c r="B37" s="133" t="s">
        <v>817</v>
      </c>
      <c r="C37" s="137">
        <v>0</v>
      </c>
      <c r="D37" s="138"/>
      <c r="E37" s="137">
        <v>20.025500000000001</v>
      </c>
      <c r="F37" s="137">
        <v>-27.352799999999998</v>
      </c>
      <c r="G37" s="137">
        <v>-28.610399999999998</v>
      </c>
      <c r="H37" s="137">
        <v>33.4482</v>
      </c>
      <c r="I37" s="138"/>
      <c r="J37" s="137">
        <v>59.323900000000002</v>
      </c>
      <c r="K37" s="137">
        <v>-120.9179</v>
      </c>
      <c r="L37" s="137">
        <v>76.015900000000002</v>
      </c>
      <c r="M37" s="137">
        <v>38.398800000000001</v>
      </c>
      <c r="N37" s="137">
        <v>37.486600000000003</v>
      </c>
      <c r="O37" s="137">
        <v>-15.54</v>
      </c>
      <c r="P37" s="137">
        <v>-72.322000000000003</v>
      </c>
      <c r="Q37" s="137">
        <v>66</v>
      </c>
      <c r="R37" s="137">
        <v>20.7</v>
      </c>
      <c r="S37" s="137">
        <v>-66</v>
      </c>
      <c r="T37" s="137">
        <v>12.945</v>
      </c>
      <c r="U37" s="137">
        <v>71.141000000000005</v>
      </c>
      <c r="V37" s="137">
        <v>16.1845</v>
      </c>
      <c r="W37" s="137">
        <v>16.652100000000001</v>
      </c>
      <c r="X37" s="137">
        <v>27.2881</v>
      </c>
      <c r="Y37" s="137">
        <v>6.7234999999999996</v>
      </c>
      <c r="Z37" s="137">
        <v>4.9101999999999997</v>
      </c>
      <c r="AA37" s="137">
        <v>6.9923999999999999</v>
      </c>
      <c r="AB37" s="138"/>
      <c r="AC37" s="138"/>
      <c r="AD37" s="137">
        <v>-82.85</v>
      </c>
      <c r="AE37" s="137">
        <v>-82.82</v>
      </c>
      <c r="AF37" s="138"/>
      <c r="AG37" s="137">
        <v>15.54</v>
      </c>
      <c r="AH37" s="137">
        <v>70.400000000000006</v>
      </c>
      <c r="AI37" s="137">
        <v>30.486000000000001</v>
      </c>
      <c r="AJ37" s="137">
        <v>0.28899999999999998</v>
      </c>
      <c r="AK37" s="137">
        <v>-72.44</v>
      </c>
      <c r="AL37" s="137">
        <v>-72.790000000000006</v>
      </c>
      <c r="AM37" s="137">
        <v>-32.82</v>
      </c>
      <c r="AN37" s="137">
        <v>73.94</v>
      </c>
      <c r="AO37" s="137">
        <v>74.2</v>
      </c>
      <c r="AP37" s="137">
        <v>18.3142</v>
      </c>
      <c r="AQ37" s="137">
        <v>-0.3276</v>
      </c>
      <c r="AR37" s="137">
        <v>77.878500000000003</v>
      </c>
      <c r="AS37" s="137">
        <v>81.043499999999995</v>
      </c>
      <c r="AT37" s="137">
        <v>38.604100000000003</v>
      </c>
      <c r="AU37" s="137">
        <v>-59.6753</v>
      </c>
      <c r="AV37" s="137">
        <v>-59.818800000000003</v>
      </c>
      <c r="AW37" s="137">
        <v>8.4718999999999998</v>
      </c>
      <c r="AX37" s="137">
        <v>8.4329999999999998</v>
      </c>
      <c r="AY37" s="137">
        <v>82.308099999999996</v>
      </c>
      <c r="AZ37" s="137">
        <v>83.702799999999996</v>
      </c>
      <c r="BA37" s="137">
        <v>13.2133</v>
      </c>
      <c r="BB37" s="137">
        <v>12.359</v>
      </c>
      <c r="BC37" s="137">
        <v>-529.32560000000001</v>
      </c>
      <c r="BD37" s="137">
        <v>-14.6873</v>
      </c>
      <c r="BE37" s="137">
        <v>-11.9</v>
      </c>
      <c r="BF37" s="137">
        <v>-11.9</v>
      </c>
      <c r="BG37" s="137">
        <v>65.248699999999999</v>
      </c>
      <c r="BH37" s="137">
        <v>64.166499999999999</v>
      </c>
      <c r="BI37" s="137">
        <v>-5.4108999999999998</v>
      </c>
      <c r="BJ37" s="138"/>
      <c r="BK37" s="137">
        <v>-49.6905</v>
      </c>
      <c r="BL37" s="137">
        <v>8.7733000000000008</v>
      </c>
      <c r="BM37" s="137">
        <v>11.305300000000001</v>
      </c>
      <c r="BN37" s="137">
        <v>7.9989999999999997</v>
      </c>
      <c r="BO37" s="137">
        <v>568.04079999999999</v>
      </c>
      <c r="BP37" s="137">
        <v>189.8861</v>
      </c>
      <c r="BQ37" s="137">
        <v>188.63480000000001</v>
      </c>
      <c r="BR37" s="137">
        <v>-621.37400000000002</v>
      </c>
      <c r="BS37" s="137">
        <v>644.90449999999998</v>
      </c>
      <c r="BT37" s="138"/>
      <c r="BU37" s="137">
        <v>-53.2057</v>
      </c>
      <c r="BV37" s="137">
        <v>55.375500000000002</v>
      </c>
      <c r="BW37" s="137">
        <v>112.9186</v>
      </c>
      <c r="BX37" s="137">
        <v>27.04</v>
      </c>
      <c r="BY37" s="137">
        <v>41.68</v>
      </c>
      <c r="BZ37" s="137">
        <v>81.58</v>
      </c>
      <c r="CA37" s="137">
        <v>82.01</v>
      </c>
      <c r="CB37" s="137">
        <v>-55.855899999999998</v>
      </c>
      <c r="CC37" s="137">
        <v>-55.588000000000001</v>
      </c>
      <c r="CD37" s="137">
        <v>107.9849</v>
      </c>
      <c r="CE37" s="137">
        <v>108.7137</v>
      </c>
      <c r="CF37" s="137">
        <v>16.8444</v>
      </c>
      <c r="CG37" s="137">
        <v>-129.22380000000001</v>
      </c>
      <c r="CH37" s="137">
        <v>-127.50069999999999</v>
      </c>
      <c r="CI37" s="137">
        <v>10.700200000000001</v>
      </c>
      <c r="CJ37" s="137">
        <v>0</v>
      </c>
      <c r="CK37" s="139">
        <v>20.526499999999999</v>
      </c>
      <c r="CL37" s="137">
        <v>28.169</v>
      </c>
      <c r="CM37" s="137">
        <v>129.6</v>
      </c>
      <c r="CN37" s="137">
        <v>116.7</v>
      </c>
      <c r="CO37" s="137">
        <v>-19.34</v>
      </c>
      <c r="CP37" s="137">
        <v>78.037800000000004</v>
      </c>
      <c r="CQ37" s="137">
        <v>76.048500000000004</v>
      </c>
      <c r="CR37" s="137">
        <v>76.056700000000006</v>
      </c>
      <c r="CS37" s="137">
        <v>24.093499999999999</v>
      </c>
      <c r="CT37" s="137">
        <v>25.534800000000001</v>
      </c>
      <c r="CU37" s="137">
        <v>37.107700000000001</v>
      </c>
      <c r="CV37" s="137">
        <v>-123.6711</v>
      </c>
      <c r="CW37" s="137">
        <v>45.766500000000001</v>
      </c>
      <c r="CX37" s="137">
        <v>14.849399999999999</v>
      </c>
      <c r="CY37" s="137">
        <v>74.72</v>
      </c>
      <c r="CZ37" s="137">
        <v>87.81</v>
      </c>
      <c r="DA37" s="137">
        <v>56.9604</v>
      </c>
      <c r="DB37" s="137">
        <v>54.057299999999998</v>
      </c>
      <c r="DC37" s="137">
        <v>-36.496200000000002</v>
      </c>
      <c r="DD37" s="137">
        <v>0</v>
      </c>
      <c r="DE37" s="138"/>
      <c r="DF37" s="137">
        <v>0</v>
      </c>
      <c r="DG37" s="137">
        <v>-106.39660000000001</v>
      </c>
      <c r="DH37" s="137">
        <v>0</v>
      </c>
      <c r="DI37" s="138"/>
      <c r="DJ37" s="137">
        <v>-114</v>
      </c>
      <c r="DK37" s="137">
        <v>-115.7</v>
      </c>
      <c r="DL37" s="137">
        <v>23.145399999999999</v>
      </c>
      <c r="DM37" s="137">
        <v>73</v>
      </c>
      <c r="DN37" s="137">
        <v>71.06</v>
      </c>
      <c r="DO37" s="137">
        <v>98.76</v>
      </c>
      <c r="DP37" s="139">
        <v>72.405000000000001</v>
      </c>
      <c r="DQ37" s="137">
        <v>-9.67</v>
      </c>
      <c r="DR37" s="137">
        <v>73.129000000000005</v>
      </c>
      <c r="DS37" s="137">
        <v>106.89109999999999</v>
      </c>
      <c r="DT37" s="137">
        <v>-30.11</v>
      </c>
      <c r="DU37" s="137">
        <v>-30.46</v>
      </c>
      <c r="DV37" s="137">
        <v>118.99</v>
      </c>
      <c r="DW37" s="137">
        <v>78.02</v>
      </c>
      <c r="DX37" s="137">
        <v>107.1636</v>
      </c>
      <c r="DY37" s="137">
        <v>106</v>
      </c>
      <c r="DZ37" s="137">
        <v>-33.008899999999997</v>
      </c>
      <c r="EA37" s="137">
        <v>-32.372700000000002</v>
      </c>
      <c r="EB37" s="137">
        <v>245.03110000000001</v>
      </c>
      <c r="EC37" s="137">
        <v>191.60659999999999</v>
      </c>
      <c r="ED37" s="137">
        <v>185.1602</v>
      </c>
      <c r="EE37" s="137">
        <v>188.18039999999999</v>
      </c>
      <c r="EF37" s="137">
        <v>61.326500000000003</v>
      </c>
      <c r="EG37" s="137">
        <v>37.996000000000002</v>
      </c>
      <c r="EH37" s="137">
        <v>-31.634</v>
      </c>
      <c r="EI37" s="137">
        <v>630.30470000000003</v>
      </c>
      <c r="EJ37" s="137">
        <v>76.827699999999993</v>
      </c>
      <c r="EK37" s="138"/>
      <c r="EL37" s="137">
        <v>-25.301400000000001</v>
      </c>
      <c r="EM37" s="137">
        <v>-22.775300000000001</v>
      </c>
      <c r="EN37" s="138"/>
      <c r="EO37" s="137">
        <v>-11.9102</v>
      </c>
      <c r="EP37" s="137">
        <v>-11.0335</v>
      </c>
      <c r="EQ37" s="137">
        <v>52.271999999999998</v>
      </c>
      <c r="ER37" s="137">
        <v>-57.127499999999998</v>
      </c>
      <c r="ES37" s="137">
        <v>-58.252600000000001</v>
      </c>
      <c r="ET37" s="137">
        <v>2.4651000000000001</v>
      </c>
      <c r="EU37" s="137">
        <v>0</v>
      </c>
      <c r="EV37" s="137">
        <v>-24.13</v>
      </c>
      <c r="EW37" s="137">
        <v>1</v>
      </c>
      <c r="EX37" s="137">
        <v>12.1859</v>
      </c>
      <c r="EY37" s="137">
        <v>-73.083200000000005</v>
      </c>
      <c r="EZ37" s="137">
        <v>-37.6997</v>
      </c>
      <c r="FA37" s="137">
        <v>-36.244399999999999</v>
      </c>
      <c r="FB37" s="137">
        <v>8.0550999999999995</v>
      </c>
      <c r="FC37" s="137">
        <v>-36.244</v>
      </c>
      <c r="FD37" s="137">
        <v>0</v>
      </c>
      <c r="FE37" s="137">
        <v>20.968900000000001</v>
      </c>
      <c r="FF37" s="138"/>
      <c r="FG37" s="137">
        <v>24.107299999999999</v>
      </c>
      <c r="FH37" s="137">
        <v>39.861699999999999</v>
      </c>
      <c r="FI37" s="137">
        <v>40.756999999999998</v>
      </c>
      <c r="FJ37" s="137">
        <v>39.873399999999997</v>
      </c>
      <c r="FK37" s="137">
        <v>55.427999999999997</v>
      </c>
      <c r="FL37" s="137">
        <v>55.0931</v>
      </c>
      <c r="FM37" s="137">
        <v>-2.6793</v>
      </c>
      <c r="FN37" s="137">
        <v>34.803800000000003</v>
      </c>
      <c r="FO37" s="137">
        <v>34.7316</v>
      </c>
      <c r="FP37" s="137">
        <v>-24.962700000000002</v>
      </c>
      <c r="FQ37" s="137">
        <v>-19.267499999999998</v>
      </c>
      <c r="FR37" s="137">
        <v>18.378599999999999</v>
      </c>
      <c r="FS37" s="137">
        <v>-21.09</v>
      </c>
      <c r="FT37" s="138"/>
      <c r="FU37" s="137">
        <v>0.99399999999999999</v>
      </c>
      <c r="FV37" s="137">
        <v>1.59</v>
      </c>
      <c r="FW37" s="137">
        <v>19.32</v>
      </c>
      <c r="FX37" s="137">
        <v>17.144400000000001</v>
      </c>
      <c r="FY37" s="138"/>
      <c r="FZ37" s="137">
        <v>-8.2059999999999995</v>
      </c>
      <c r="GA37" s="137">
        <v>4.1760000000000002</v>
      </c>
      <c r="GB37" s="138"/>
      <c r="GC37" s="137">
        <v>37.200000000000003</v>
      </c>
      <c r="GD37" s="137">
        <v>20.0215</v>
      </c>
      <c r="GE37" s="137">
        <v>24.151800000000001</v>
      </c>
      <c r="GF37" s="139">
        <v>14</v>
      </c>
      <c r="GG37" s="137">
        <v>75.581999999999994</v>
      </c>
      <c r="GH37" s="137">
        <v>26.5</v>
      </c>
      <c r="GI37" s="137">
        <v>-2.7010000000000001</v>
      </c>
      <c r="GJ37" s="137">
        <v>-11.019</v>
      </c>
      <c r="GK37" s="137">
        <v>-11.7545</v>
      </c>
      <c r="GL37" s="137">
        <v>2.1943999999999999</v>
      </c>
      <c r="GM37" s="138"/>
      <c r="GN37" s="137">
        <v>0</v>
      </c>
      <c r="GO37" s="137">
        <v>-16.644200000000001</v>
      </c>
      <c r="GP37" s="137">
        <v>-19.548400000000001</v>
      </c>
      <c r="GQ37" s="137">
        <v>14.506399999999999</v>
      </c>
      <c r="GR37" s="137">
        <v>20.6797</v>
      </c>
      <c r="GS37" s="137">
        <v>13.0228</v>
      </c>
      <c r="GT37" s="137">
        <v>13.4915</v>
      </c>
      <c r="GU37" s="137">
        <v>-103.0872</v>
      </c>
      <c r="GV37" s="137">
        <v>-33.142800000000001</v>
      </c>
      <c r="GW37" s="137">
        <v>28.677099999999999</v>
      </c>
      <c r="GX37" s="137">
        <v>-15.6005</v>
      </c>
      <c r="GY37" s="137">
        <v>11.6295</v>
      </c>
      <c r="GZ37" s="137">
        <v>14.456</v>
      </c>
      <c r="HA37" s="137">
        <v>14.1464</v>
      </c>
      <c r="HB37" s="137">
        <v>13.315099999999999</v>
      </c>
      <c r="HC37" s="137">
        <v>137.10480000000001</v>
      </c>
      <c r="HD37" s="137">
        <v>133.49340000000001</v>
      </c>
      <c r="HE37" s="137">
        <v>221.7</v>
      </c>
      <c r="HF37" s="137">
        <v>-223.26320000000001</v>
      </c>
      <c r="HG37" s="137">
        <v>-429.40839999999997</v>
      </c>
      <c r="HH37" s="137">
        <v>433.27379999999999</v>
      </c>
      <c r="HI37" s="137">
        <v>227.8108</v>
      </c>
      <c r="HJ37" s="137">
        <v>-130.66370000000001</v>
      </c>
      <c r="HK37" s="137">
        <v>-126.9927</v>
      </c>
      <c r="HL37" s="137">
        <v>-50.2622</v>
      </c>
      <c r="HM37" s="137">
        <v>-39.070599999999999</v>
      </c>
      <c r="HN37" s="137">
        <v>73.128</v>
      </c>
      <c r="HO37" s="137">
        <v>71.9084</v>
      </c>
      <c r="HP37" s="138"/>
      <c r="HQ37" s="137">
        <v>-84.068600000000004</v>
      </c>
      <c r="HR37" s="137">
        <v>28.5566</v>
      </c>
      <c r="HS37" s="137">
        <v>27.787600000000001</v>
      </c>
      <c r="HT37" s="137">
        <v>-42.503999999999998</v>
      </c>
      <c r="HU37" s="137">
        <v>-42.619900000000001</v>
      </c>
      <c r="HV37" s="137">
        <v>-14.19</v>
      </c>
      <c r="HW37" s="137">
        <v>-14.34</v>
      </c>
      <c r="HX37" s="137">
        <v>49.5</v>
      </c>
      <c r="HY37" s="137">
        <v>49.1</v>
      </c>
      <c r="HZ37" s="137">
        <v>18.336600000000001</v>
      </c>
      <c r="IA37" s="137">
        <v>-46.48</v>
      </c>
      <c r="IB37" s="137">
        <v>-313.67770000000002</v>
      </c>
      <c r="IC37" s="137">
        <v>71.784499999999994</v>
      </c>
      <c r="ID37" s="137">
        <v>71.5</v>
      </c>
      <c r="IE37" s="137">
        <v>12.8</v>
      </c>
      <c r="IF37" s="137">
        <v>17.7</v>
      </c>
      <c r="IG37" s="137">
        <v>-27.6</v>
      </c>
      <c r="IH37" s="137">
        <v>-32.299999999999997</v>
      </c>
      <c r="II37" s="137">
        <v>1.2415</v>
      </c>
      <c r="IJ37" s="138"/>
      <c r="IK37" s="137">
        <v>-217.58080000000001</v>
      </c>
      <c r="IL37" s="137">
        <v>-50.083500000000001</v>
      </c>
      <c r="IM37" s="137">
        <v>192.35210000000001</v>
      </c>
      <c r="IN37" s="137">
        <v>13.154999999999999</v>
      </c>
      <c r="IO37" s="137">
        <v>-26.2575</v>
      </c>
      <c r="IP37" s="137">
        <v>-14.1266</v>
      </c>
      <c r="IQ37" s="137">
        <v>-2.1623000000000001</v>
      </c>
      <c r="IR37" s="138"/>
      <c r="IS37" s="137">
        <v>-131.21690000000001</v>
      </c>
      <c r="IT37" s="137">
        <v>-3.2757999999999998</v>
      </c>
      <c r="IU37" s="137">
        <v>214.97030000000001</v>
      </c>
      <c r="IV37" s="137">
        <v>211.93299999999999</v>
      </c>
      <c r="IW37" s="137">
        <v>0</v>
      </c>
      <c r="IX37" s="137">
        <v>-175.31190000000001</v>
      </c>
      <c r="IY37" s="137">
        <v>133.63499999999999</v>
      </c>
      <c r="IZ37" s="137">
        <v>-46.610100000000003</v>
      </c>
      <c r="JA37" s="137">
        <v>47.917400000000001</v>
      </c>
      <c r="JB37" s="137">
        <v>-7.8292999999999999</v>
      </c>
      <c r="JC37" s="137">
        <v>12.368</v>
      </c>
      <c r="JD37" s="137">
        <v>24.88</v>
      </c>
      <c r="JE37" s="137">
        <v>1.369</v>
      </c>
      <c r="JF37" s="137">
        <v>1.3620000000000001</v>
      </c>
      <c r="JG37" s="137">
        <v>-24.4</v>
      </c>
      <c r="JH37" s="137">
        <v>2.72</v>
      </c>
      <c r="JI37" s="138"/>
      <c r="JJ37" s="137">
        <v>-2.3117000000000001</v>
      </c>
      <c r="JK37" s="137">
        <v>-26.573599999999999</v>
      </c>
      <c r="JL37" s="137">
        <v>-13.7987</v>
      </c>
      <c r="JM37" s="137">
        <v>16.899999999999999</v>
      </c>
      <c r="JN37" s="137">
        <v>53.173000000000002</v>
      </c>
      <c r="JO37" s="137">
        <v>53.122</v>
      </c>
      <c r="JP37" s="138"/>
      <c r="JQ37" s="138"/>
      <c r="JR37" s="137">
        <v>47.393599999999999</v>
      </c>
      <c r="JS37" s="137">
        <v>48.6252</v>
      </c>
      <c r="JT37" s="137">
        <v>49.494799999999998</v>
      </c>
      <c r="JU37" s="138"/>
      <c r="JV37" s="137">
        <v>-18.100000000000001</v>
      </c>
      <c r="JW37" s="137">
        <v>23.934899999999999</v>
      </c>
      <c r="JX37" s="137">
        <v>9.32</v>
      </c>
      <c r="JY37" s="138"/>
      <c r="JZ37" s="137">
        <v>-36.335999999999999</v>
      </c>
      <c r="KA37" s="137">
        <v>75.370099999999994</v>
      </c>
      <c r="KB37" s="137">
        <v>50.877600000000001</v>
      </c>
      <c r="KC37" s="137">
        <v>-36.717399999999998</v>
      </c>
      <c r="KD37" s="137">
        <v>-73.900999999999996</v>
      </c>
      <c r="KE37" s="137">
        <v>36.931199999999997</v>
      </c>
      <c r="KF37" s="137">
        <v>34.823599999999999</v>
      </c>
      <c r="KG37" s="137">
        <v>5.2</v>
      </c>
      <c r="KH37" s="137">
        <v>-5</v>
      </c>
      <c r="KI37" s="137">
        <v>-200.02269999999999</v>
      </c>
      <c r="KJ37" s="137">
        <v>272.47890000000001</v>
      </c>
    </row>
    <row r="38" spans="1:296" ht="18" customHeight="1" x14ac:dyDescent="0.3">
      <c r="A38" s="133" t="s">
        <v>69</v>
      </c>
      <c r="B38" s="133" t="s">
        <v>818</v>
      </c>
      <c r="C38" s="137">
        <v>0</v>
      </c>
      <c r="D38" s="138"/>
      <c r="E38" s="137">
        <v>20.1144</v>
      </c>
      <c r="F38" s="137">
        <v>-27.900300000000001</v>
      </c>
      <c r="G38" s="137">
        <v>-28.883099999999999</v>
      </c>
      <c r="H38" s="137">
        <v>33.295299999999997</v>
      </c>
      <c r="I38" s="138"/>
      <c r="J38" s="137">
        <v>59.273499999999999</v>
      </c>
      <c r="K38" s="137">
        <v>-121.4413</v>
      </c>
      <c r="L38" s="137">
        <v>76.066900000000004</v>
      </c>
      <c r="M38" s="137">
        <v>38.784799999999997</v>
      </c>
      <c r="N38" s="137">
        <v>37.418500000000002</v>
      </c>
      <c r="O38" s="137">
        <v>0</v>
      </c>
      <c r="P38" s="137">
        <v>-74.063000000000002</v>
      </c>
      <c r="Q38" s="137">
        <v>68.2</v>
      </c>
      <c r="R38" s="137">
        <v>21.527999999999999</v>
      </c>
      <c r="S38" s="137">
        <v>-68.2</v>
      </c>
      <c r="T38" s="137">
        <v>13.0082</v>
      </c>
      <c r="U38" s="137">
        <v>72.881399999999999</v>
      </c>
      <c r="V38" s="137">
        <v>16.428999999999998</v>
      </c>
      <c r="W38" s="137">
        <v>16.661200000000001</v>
      </c>
      <c r="X38" s="137">
        <v>27.3005</v>
      </c>
      <c r="Y38" s="137">
        <v>6.5106999999999999</v>
      </c>
      <c r="Z38" s="137">
        <v>5.3357999999999999</v>
      </c>
      <c r="AA38" s="137">
        <v>7.2904</v>
      </c>
      <c r="AB38" s="138"/>
      <c r="AC38" s="138"/>
      <c r="AD38" s="137">
        <v>-78.69</v>
      </c>
      <c r="AE38" s="137">
        <v>-77.959999999999994</v>
      </c>
      <c r="AF38" s="138"/>
      <c r="AG38" s="137">
        <v>0</v>
      </c>
      <c r="AH38" s="137">
        <v>72.599999999999994</v>
      </c>
      <c r="AI38" s="137">
        <v>30.81</v>
      </c>
      <c r="AJ38" s="137">
        <v>0.28799999999999998</v>
      </c>
      <c r="AK38" s="137">
        <v>-67.45</v>
      </c>
      <c r="AL38" s="137">
        <v>-67.77</v>
      </c>
      <c r="AM38" s="137">
        <v>-32.130000000000003</v>
      </c>
      <c r="AN38" s="137">
        <v>68.69</v>
      </c>
      <c r="AO38" s="137">
        <v>69.150000000000006</v>
      </c>
      <c r="AP38" s="137">
        <v>19.209499999999998</v>
      </c>
      <c r="AQ38" s="137">
        <v>-0.6583</v>
      </c>
      <c r="AR38" s="137">
        <v>77.553200000000004</v>
      </c>
      <c r="AS38" s="137">
        <v>80.2483</v>
      </c>
      <c r="AT38" s="137">
        <v>29.482399999999998</v>
      </c>
      <c r="AU38" s="137">
        <v>-58.074300000000001</v>
      </c>
      <c r="AV38" s="137">
        <v>-58.004300000000001</v>
      </c>
      <c r="AW38" s="137">
        <v>9.9039000000000001</v>
      </c>
      <c r="AX38" s="137">
        <v>10.0228</v>
      </c>
      <c r="AY38" s="137">
        <v>78.151200000000003</v>
      </c>
      <c r="AZ38" s="137">
        <v>79.869500000000002</v>
      </c>
      <c r="BA38" s="137">
        <v>12.7849</v>
      </c>
      <c r="BB38" s="137">
        <v>12.076499999999999</v>
      </c>
      <c r="BC38" s="137">
        <v>-501.86399999999998</v>
      </c>
      <c r="BD38" s="137">
        <v>-15.1487</v>
      </c>
      <c r="BE38" s="137">
        <v>-11.6</v>
      </c>
      <c r="BF38" s="137">
        <v>-11.6</v>
      </c>
      <c r="BG38" s="137">
        <v>62.751899999999999</v>
      </c>
      <c r="BH38" s="137">
        <v>62.510800000000003</v>
      </c>
      <c r="BI38" s="137">
        <v>-5.2885999999999997</v>
      </c>
      <c r="BJ38" s="138"/>
      <c r="BK38" s="137">
        <v>-46.860999999999997</v>
      </c>
      <c r="BL38" s="137">
        <v>8.6828000000000003</v>
      </c>
      <c r="BM38" s="137">
        <v>11.349399999999999</v>
      </c>
      <c r="BN38" s="137">
        <v>7.7546999999999997</v>
      </c>
      <c r="BO38" s="137">
        <v>540.8184</v>
      </c>
      <c r="BP38" s="137">
        <v>172.46</v>
      </c>
      <c r="BQ38" s="137">
        <v>172.88730000000001</v>
      </c>
      <c r="BR38" s="137">
        <v>-577.51049999999998</v>
      </c>
      <c r="BS38" s="137">
        <v>617.78499999999997</v>
      </c>
      <c r="BT38" s="138"/>
      <c r="BU38" s="137">
        <v>-57.140700000000002</v>
      </c>
      <c r="BV38" s="137">
        <v>58.994500000000002</v>
      </c>
      <c r="BW38" s="137">
        <v>111.0724</v>
      </c>
      <c r="BX38" s="137">
        <v>27.01</v>
      </c>
      <c r="BY38" s="137">
        <v>42.13</v>
      </c>
      <c r="BZ38" s="137">
        <v>80.69</v>
      </c>
      <c r="CA38" s="137">
        <v>81.099999999999994</v>
      </c>
      <c r="CB38" s="137">
        <v>-46.612900000000003</v>
      </c>
      <c r="CC38" s="137">
        <v>-47.6845</v>
      </c>
      <c r="CD38" s="137">
        <v>97.538499999999999</v>
      </c>
      <c r="CE38" s="137">
        <v>99.499899999999997</v>
      </c>
      <c r="CF38" s="137">
        <v>17.055299999999999</v>
      </c>
      <c r="CG38" s="137">
        <v>-136.34880000000001</v>
      </c>
      <c r="CH38" s="137">
        <v>-134.28440000000001</v>
      </c>
      <c r="CI38" s="137">
        <v>10.6686</v>
      </c>
      <c r="CJ38" s="137">
        <v>0</v>
      </c>
      <c r="CK38" s="139">
        <v>20.3367</v>
      </c>
      <c r="CL38" s="137">
        <v>27.579000000000001</v>
      </c>
      <c r="CM38" s="137">
        <v>130.30000000000001</v>
      </c>
      <c r="CN38" s="137">
        <v>118.2</v>
      </c>
      <c r="CO38" s="137">
        <v>-19.23</v>
      </c>
      <c r="CP38" s="137">
        <v>74.427199999999999</v>
      </c>
      <c r="CQ38" s="137">
        <v>72.381200000000007</v>
      </c>
      <c r="CR38" s="137">
        <v>72.768299999999996</v>
      </c>
      <c r="CS38" s="137">
        <v>16.940799999999999</v>
      </c>
      <c r="CT38" s="137">
        <v>17.554300000000001</v>
      </c>
      <c r="CU38" s="137">
        <v>33.814599999999999</v>
      </c>
      <c r="CV38" s="137">
        <v>-111.30719999999999</v>
      </c>
      <c r="CW38" s="137">
        <v>41.872199999999999</v>
      </c>
      <c r="CX38" s="137">
        <v>14.359</v>
      </c>
      <c r="CY38" s="137">
        <v>77.92</v>
      </c>
      <c r="CZ38" s="137">
        <v>92.66</v>
      </c>
      <c r="DA38" s="137">
        <v>56.9604</v>
      </c>
      <c r="DB38" s="137">
        <v>54.057299999999998</v>
      </c>
      <c r="DC38" s="137">
        <v>-36.045699999999997</v>
      </c>
      <c r="DD38" s="137">
        <v>0</v>
      </c>
      <c r="DE38" s="138"/>
      <c r="DF38" s="137">
        <v>0</v>
      </c>
      <c r="DG38" s="137">
        <v>-59.799300000000002</v>
      </c>
      <c r="DH38" s="137">
        <v>0</v>
      </c>
      <c r="DI38" s="138"/>
      <c r="DJ38" s="137">
        <v>-109.7</v>
      </c>
      <c r="DK38" s="137">
        <v>-108.2</v>
      </c>
      <c r="DL38" s="137">
        <v>22.6236</v>
      </c>
      <c r="DM38" s="139">
        <v>72.45</v>
      </c>
      <c r="DN38" s="137">
        <v>68.44</v>
      </c>
      <c r="DO38" s="139">
        <v>98.18</v>
      </c>
      <c r="DP38" s="137">
        <v>72.040000000000006</v>
      </c>
      <c r="DQ38" s="137">
        <v>-8.84</v>
      </c>
      <c r="DR38" s="137">
        <v>69.688000000000002</v>
      </c>
      <c r="DS38" s="137">
        <v>59.074599999999997</v>
      </c>
      <c r="DT38" s="137">
        <v>-27.07</v>
      </c>
      <c r="DU38" s="137">
        <v>-27.4</v>
      </c>
      <c r="DV38" s="137">
        <v>116.35</v>
      </c>
      <c r="DW38" s="137">
        <v>79.7</v>
      </c>
      <c r="DX38" s="137">
        <v>60.690899999999999</v>
      </c>
      <c r="DY38" s="137">
        <v>60.181800000000003</v>
      </c>
      <c r="DZ38" s="137">
        <v>-29.122800000000002</v>
      </c>
      <c r="EA38" s="137">
        <v>-28.2364</v>
      </c>
      <c r="EB38" s="137">
        <v>220.2225</v>
      </c>
      <c r="EC38" s="137">
        <v>166.6866</v>
      </c>
      <c r="ED38" s="137">
        <v>161.6003</v>
      </c>
      <c r="EE38" s="137">
        <v>164.1833</v>
      </c>
      <c r="EF38" s="137">
        <v>87.968100000000007</v>
      </c>
      <c r="EG38" s="137">
        <v>67.268299999999996</v>
      </c>
      <c r="EH38" s="137">
        <v>-30.335000000000001</v>
      </c>
      <c r="EI38" s="137">
        <v>586.88869999999997</v>
      </c>
      <c r="EJ38" s="137">
        <v>102.05410000000001</v>
      </c>
      <c r="EK38" s="138"/>
      <c r="EL38" s="137">
        <v>-22.670500000000001</v>
      </c>
      <c r="EM38" s="137">
        <v>-20.294</v>
      </c>
      <c r="EN38" s="138"/>
      <c r="EO38" s="137">
        <v>-27.302900000000001</v>
      </c>
      <c r="EP38" s="137">
        <v>-25.7547</v>
      </c>
      <c r="EQ38" s="137">
        <v>167.48400000000001</v>
      </c>
      <c r="ER38" s="137">
        <v>-70.517200000000003</v>
      </c>
      <c r="ES38" s="137">
        <v>-71.726299999999995</v>
      </c>
      <c r="ET38" s="137">
        <v>-25.781500000000001</v>
      </c>
      <c r="EU38" s="137">
        <v>14.87</v>
      </c>
      <c r="EV38" s="137">
        <v>-25.53</v>
      </c>
      <c r="EW38" s="137">
        <v>108.6</v>
      </c>
      <c r="EX38" s="137">
        <v>11.8232</v>
      </c>
      <c r="EY38" s="137">
        <v>-100.29810000000001</v>
      </c>
      <c r="EZ38" s="137">
        <v>-37.503999999999998</v>
      </c>
      <c r="FA38" s="137">
        <v>-36.626100000000001</v>
      </c>
      <c r="FB38" s="137">
        <v>8.1765000000000008</v>
      </c>
      <c r="FC38" s="137">
        <v>-63.982500000000002</v>
      </c>
      <c r="FD38" s="137">
        <v>27.212399999999999</v>
      </c>
      <c r="FE38" s="137">
        <v>20.5534</v>
      </c>
      <c r="FF38" s="138"/>
      <c r="FG38" s="137">
        <v>24.6767</v>
      </c>
      <c r="FH38" s="137">
        <v>39.590299999999999</v>
      </c>
      <c r="FI38" s="137">
        <v>40.385800000000003</v>
      </c>
      <c r="FJ38" s="137">
        <v>38.950299999999999</v>
      </c>
      <c r="FK38" s="137">
        <v>47.725000000000001</v>
      </c>
      <c r="FL38" s="137">
        <v>47.390099999999997</v>
      </c>
      <c r="FM38" s="137">
        <v>-7.8704000000000001</v>
      </c>
      <c r="FN38" s="137">
        <v>30.324300000000001</v>
      </c>
      <c r="FO38" s="137">
        <v>30.406700000000001</v>
      </c>
      <c r="FP38" s="137">
        <v>-30.722999999999999</v>
      </c>
      <c r="FQ38" s="137">
        <v>-24.8096</v>
      </c>
      <c r="FR38" s="137">
        <v>16.13</v>
      </c>
      <c r="FS38" s="137">
        <v>-22.37</v>
      </c>
      <c r="FT38" s="138"/>
      <c r="FU38" s="137">
        <v>1.0098</v>
      </c>
      <c r="FV38" s="137">
        <v>1.53</v>
      </c>
      <c r="FW38" s="137">
        <v>19.07</v>
      </c>
      <c r="FX38" s="137">
        <v>14.300800000000001</v>
      </c>
      <c r="FY38" s="138"/>
      <c r="FZ38" s="137">
        <v>-8.0370000000000008</v>
      </c>
      <c r="GA38" s="137">
        <v>4.1619999999999999</v>
      </c>
      <c r="GB38" s="138"/>
      <c r="GC38" s="137">
        <v>36.43</v>
      </c>
      <c r="GD38" s="137">
        <v>25.443200000000001</v>
      </c>
      <c r="GE38" s="137">
        <v>29.174499999999998</v>
      </c>
      <c r="GF38" s="137">
        <v>14.16</v>
      </c>
      <c r="GG38" s="137">
        <v>75.464699999999993</v>
      </c>
      <c r="GH38" s="137">
        <v>25.6</v>
      </c>
      <c r="GI38" s="137">
        <v>-2.4866999999999999</v>
      </c>
      <c r="GJ38" s="137">
        <v>-11.338699999999999</v>
      </c>
      <c r="GK38" s="137">
        <v>-12.2676</v>
      </c>
      <c r="GL38" s="137">
        <v>2.2208999999999999</v>
      </c>
      <c r="GM38" s="138"/>
      <c r="GN38" s="137">
        <v>0</v>
      </c>
      <c r="GO38" s="137">
        <v>-16.827999999999999</v>
      </c>
      <c r="GP38" s="137">
        <v>-19.8276</v>
      </c>
      <c r="GQ38" s="137">
        <v>15.893599999999999</v>
      </c>
      <c r="GR38" s="137">
        <v>20.483699999999999</v>
      </c>
      <c r="GS38" s="137">
        <v>12.285500000000001</v>
      </c>
      <c r="GT38" s="137">
        <v>12.550700000000001</v>
      </c>
      <c r="GU38" s="137">
        <v>-97.612099999999998</v>
      </c>
      <c r="GV38" s="137">
        <v>-32.755200000000002</v>
      </c>
      <c r="GW38" s="137">
        <v>29.248699999999999</v>
      </c>
      <c r="GX38" s="137">
        <v>-17.3535</v>
      </c>
      <c r="GY38" s="137">
        <v>10.8131</v>
      </c>
      <c r="GZ38" s="137">
        <v>14.602499999999999</v>
      </c>
      <c r="HA38" s="137">
        <v>14.262499999999999</v>
      </c>
      <c r="HB38" s="137">
        <v>12.5205</v>
      </c>
      <c r="HC38" s="137">
        <v>144.58600000000001</v>
      </c>
      <c r="HD38" s="137">
        <v>143.8133</v>
      </c>
      <c r="HE38" s="137">
        <v>204.5</v>
      </c>
      <c r="HF38" s="137">
        <v>-201.63480000000001</v>
      </c>
      <c r="HG38" s="137">
        <v>-396.72300000000001</v>
      </c>
      <c r="HH38" s="137">
        <v>399.16570000000002</v>
      </c>
      <c r="HI38" s="137">
        <v>240.14599999999999</v>
      </c>
      <c r="HJ38" s="137">
        <v>-140.24629999999999</v>
      </c>
      <c r="HK38" s="137">
        <v>-136.3451</v>
      </c>
      <c r="HL38" s="137">
        <v>-53.180399999999999</v>
      </c>
      <c r="HM38" s="137">
        <v>-42.332000000000001</v>
      </c>
      <c r="HN38" s="137">
        <v>81.269900000000007</v>
      </c>
      <c r="HO38" s="137">
        <v>76.8643</v>
      </c>
      <c r="HP38" s="137">
        <v>-83.031199999999998</v>
      </c>
      <c r="HQ38" s="138"/>
      <c r="HR38" s="137">
        <v>26.9526</v>
      </c>
      <c r="HS38" s="137">
        <v>25.7881</v>
      </c>
      <c r="HT38" s="137">
        <v>-67.388900000000007</v>
      </c>
      <c r="HU38" s="137">
        <v>-67.601500000000001</v>
      </c>
      <c r="HV38" s="137">
        <v>-14.61</v>
      </c>
      <c r="HW38" s="137">
        <v>-14.89</v>
      </c>
      <c r="HX38" s="137">
        <v>53</v>
      </c>
      <c r="HY38" s="137">
        <v>53</v>
      </c>
      <c r="HZ38" s="137">
        <v>19.033000000000001</v>
      </c>
      <c r="IA38" s="137">
        <v>-40.24</v>
      </c>
      <c r="IB38" s="137">
        <v>-321.62639999999999</v>
      </c>
      <c r="IC38" s="137">
        <v>71.757300000000001</v>
      </c>
      <c r="ID38" s="137">
        <v>71.457999999999998</v>
      </c>
      <c r="IE38" s="137">
        <v>12.8</v>
      </c>
      <c r="IF38" s="137">
        <v>19.3</v>
      </c>
      <c r="IG38" s="137">
        <v>-25.2</v>
      </c>
      <c r="IH38" s="137">
        <v>-29.6</v>
      </c>
      <c r="II38" s="137">
        <v>1.0547</v>
      </c>
      <c r="IJ38" s="137">
        <v>0.86570000000000003</v>
      </c>
      <c r="IK38" s="137">
        <v>-235.3407</v>
      </c>
      <c r="IL38" s="137">
        <v>-77.724699999999999</v>
      </c>
      <c r="IM38" s="137">
        <v>237.18369999999999</v>
      </c>
      <c r="IN38" s="137">
        <v>42.2256</v>
      </c>
      <c r="IO38" s="137">
        <v>-14.410600000000001</v>
      </c>
      <c r="IP38" s="137">
        <v>-43.382399999999997</v>
      </c>
      <c r="IQ38" s="137">
        <v>34.188200000000002</v>
      </c>
      <c r="IR38" s="138"/>
      <c r="IS38" s="137">
        <v>-142.05869999999999</v>
      </c>
      <c r="IT38" s="137">
        <v>-32.106999999999999</v>
      </c>
      <c r="IU38" s="137">
        <v>221.59649999999999</v>
      </c>
      <c r="IV38" s="137">
        <v>217.72219999999999</v>
      </c>
      <c r="IW38" s="137">
        <v>0</v>
      </c>
      <c r="IX38" s="137">
        <v>-223.06319999999999</v>
      </c>
      <c r="IY38" s="137">
        <v>142.63999999999999</v>
      </c>
      <c r="IZ38" s="137">
        <v>-79.257599999999996</v>
      </c>
      <c r="JA38" s="137">
        <v>77.981300000000005</v>
      </c>
      <c r="JB38" s="137">
        <v>-9.0433000000000003</v>
      </c>
      <c r="JC38" s="137">
        <v>16.61</v>
      </c>
      <c r="JD38" s="137">
        <v>18.88</v>
      </c>
      <c r="JE38" s="137">
        <v>1.3480000000000001</v>
      </c>
      <c r="JF38" s="137">
        <v>1.343</v>
      </c>
      <c r="JG38" s="137">
        <v>-18.48</v>
      </c>
      <c r="JH38" s="137">
        <v>-3.2</v>
      </c>
      <c r="JI38" s="138"/>
      <c r="JJ38" s="137">
        <v>2.2873000000000001</v>
      </c>
      <c r="JK38" s="137">
        <v>-30.7332</v>
      </c>
      <c r="JL38" s="137">
        <v>-13.8567</v>
      </c>
      <c r="JM38" s="137">
        <v>16</v>
      </c>
      <c r="JN38" s="137">
        <v>53.575000000000003</v>
      </c>
      <c r="JO38" s="137">
        <v>53.753</v>
      </c>
      <c r="JP38" s="137">
        <v>8.4606999999999992</v>
      </c>
      <c r="JQ38" s="137">
        <v>10.1851</v>
      </c>
      <c r="JR38" s="137">
        <v>51.38</v>
      </c>
      <c r="JS38" s="137">
        <v>52.184199999999997</v>
      </c>
      <c r="JT38" s="137">
        <v>52.108800000000002</v>
      </c>
      <c r="JU38" s="138"/>
      <c r="JV38" s="137">
        <v>-19.7</v>
      </c>
      <c r="JW38" s="137">
        <v>22.541799999999999</v>
      </c>
      <c r="JX38" s="137">
        <v>9.08</v>
      </c>
      <c r="JY38" s="138"/>
      <c r="JZ38" s="137">
        <v>-38.407899999999998</v>
      </c>
      <c r="KA38" s="137">
        <v>78.180199999999999</v>
      </c>
      <c r="KB38" s="137">
        <v>54.181699999999999</v>
      </c>
      <c r="KC38" s="137">
        <v>-37.835000000000001</v>
      </c>
      <c r="KD38" s="137">
        <v>-76.370900000000006</v>
      </c>
      <c r="KE38" s="137">
        <v>42.130699999999997</v>
      </c>
      <c r="KF38" s="137">
        <v>33.581400000000002</v>
      </c>
      <c r="KG38" s="137">
        <v>8.8000000000000007</v>
      </c>
      <c r="KH38" s="137">
        <v>-9.1</v>
      </c>
      <c r="KI38" s="137">
        <v>-155.85329999999999</v>
      </c>
      <c r="KJ38" s="137">
        <v>234.51410000000001</v>
      </c>
    </row>
    <row r="39" spans="1:296" ht="18" customHeight="1" x14ac:dyDescent="0.3">
      <c r="A39" s="133" t="s">
        <v>69</v>
      </c>
      <c r="B39" s="133" t="s">
        <v>819</v>
      </c>
      <c r="C39" s="137">
        <v>0</v>
      </c>
      <c r="D39" s="138"/>
      <c r="E39" s="137">
        <v>20.307500000000001</v>
      </c>
      <c r="F39" s="137">
        <v>-27.579599999999999</v>
      </c>
      <c r="G39" s="137">
        <v>-28.234300000000001</v>
      </c>
      <c r="H39" s="137">
        <v>33.515900000000002</v>
      </c>
      <c r="I39" s="138"/>
      <c r="J39" s="137">
        <v>58.532499999999999</v>
      </c>
      <c r="K39" s="137">
        <v>-117.8189</v>
      </c>
      <c r="L39" s="137">
        <v>76.108800000000002</v>
      </c>
      <c r="M39" s="137">
        <v>38.822800000000001</v>
      </c>
      <c r="N39" s="137">
        <v>37.983699999999999</v>
      </c>
      <c r="O39" s="137">
        <v>0</v>
      </c>
      <c r="P39" s="137">
        <v>-74.72</v>
      </c>
      <c r="Q39" s="137">
        <v>68.2</v>
      </c>
      <c r="R39" s="137">
        <v>21.527999999999999</v>
      </c>
      <c r="S39" s="137">
        <v>-68.2</v>
      </c>
      <c r="T39" s="137">
        <v>14.531000000000001</v>
      </c>
      <c r="U39" s="137">
        <v>70.994600000000005</v>
      </c>
      <c r="V39" s="137">
        <v>16.613800000000001</v>
      </c>
      <c r="W39" s="137">
        <v>16.896899999999999</v>
      </c>
      <c r="X39" s="137">
        <v>27.5914</v>
      </c>
      <c r="Y39" s="137">
        <v>6.7716000000000003</v>
      </c>
      <c r="Z39" s="137">
        <v>5.5462999999999996</v>
      </c>
      <c r="AA39" s="137">
        <v>6.7041000000000004</v>
      </c>
      <c r="AB39" s="138"/>
      <c r="AC39" s="138"/>
      <c r="AD39" s="137">
        <v>-78.31</v>
      </c>
      <c r="AE39" s="137">
        <v>-78.599999999999994</v>
      </c>
      <c r="AF39" s="138"/>
      <c r="AG39" s="137">
        <v>0</v>
      </c>
      <c r="AH39" s="137">
        <v>72.599999999999994</v>
      </c>
      <c r="AI39" s="137">
        <v>30.911000000000001</v>
      </c>
      <c r="AJ39" s="137">
        <v>0.28599999999999998</v>
      </c>
      <c r="AK39" s="137">
        <v>-68.239999999999995</v>
      </c>
      <c r="AL39" s="137">
        <v>-68.48</v>
      </c>
      <c r="AM39" s="137">
        <v>-30.89</v>
      </c>
      <c r="AN39" s="137">
        <v>69.11</v>
      </c>
      <c r="AO39" s="137">
        <v>69.11</v>
      </c>
      <c r="AP39" s="137">
        <v>19.982600000000001</v>
      </c>
      <c r="AQ39" s="137">
        <v>-0.90139999999999998</v>
      </c>
      <c r="AR39" s="137">
        <v>77.511700000000005</v>
      </c>
      <c r="AS39" s="137">
        <v>80.352599999999995</v>
      </c>
      <c r="AT39" s="137">
        <v>31.366299999999999</v>
      </c>
      <c r="AU39" s="137">
        <v>-56.184199999999997</v>
      </c>
      <c r="AV39" s="137">
        <v>-55.683599999999998</v>
      </c>
      <c r="AW39" s="137">
        <v>7.1186999999999996</v>
      </c>
      <c r="AX39" s="137">
        <v>7.1200999999999999</v>
      </c>
      <c r="AY39" s="137">
        <v>78.091700000000003</v>
      </c>
      <c r="AZ39" s="137">
        <v>79.237399999999994</v>
      </c>
      <c r="BA39" s="137">
        <v>11.8522</v>
      </c>
      <c r="BB39" s="137">
        <v>11.187799999999999</v>
      </c>
      <c r="BC39" s="137">
        <v>-506.10449999999997</v>
      </c>
      <c r="BD39" s="137">
        <v>-14.3505</v>
      </c>
      <c r="BE39" s="137">
        <v>-11.9</v>
      </c>
      <c r="BF39" s="137">
        <v>-12</v>
      </c>
      <c r="BG39" s="137">
        <v>60.949199999999998</v>
      </c>
      <c r="BH39" s="137">
        <v>60.635199999999998</v>
      </c>
      <c r="BI39" s="137">
        <v>-5.3682999999999996</v>
      </c>
      <c r="BJ39" s="138"/>
      <c r="BK39" s="137">
        <v>-43.6738</v>
      </c>
      <c r="BL39" s="137">
        <v>8.0020000000000007</v>
      </c>
      <c r="BM39" s="137">
        <v>10.804399999999999</v>
      </c>
      <c r="BN39" s="137">
        <v>7.3446999999999996</v>
      </c>
      <c r="BO39" s="137">
        <v>542.2527</v>
      </c>
      <c r="BP39" s="137">
        <v>173.83340000000001</v>
      </c>
      <c r="BQ39" s="137">
        <v>172.52109999999999</v>
      </c>
      <c r="BR39" s="137">
        <v>-580.78989999999999</v>
      </c>
      <c r="BS39" s="137">
        <v>619.1182</v>
      </c>
      <c r="BT39" s="138"/>
      <c r="BU39" s="137">
        <v>-55.538800000000002</v>
      </c>
      <c r="BV39" s="137">
        <v>57.288600000000002</v>
      </c>
      <c r="BW39" s="137">
        <v>111.0325</v>
      </c>
      <c r="BX39" s="137">
        <v>27.55</v>
      </c>
      <c r="BY39" s="137">
        <v>41.94</v>
      </c>
      <c r="BZ39" s="137">
        <v>80.66</v>
      </c>
      <c r="CA39" s="139">
        <v>81.099999999999994</v>
      </c>
      <c r="CB39" s="137">
        <v>-44.335599999999999</v>
      </c>
      <c r="CC39" s="137">
        <v>-43.665799999999997</v>
      </c>
      <c r="CD39" s="137">
        <v>101.0226</v>
      </c>
      <c r="CE39" s="137">
        <v>102.26439999999999</v>
      </c>
      <c r="CF39" s="137">
        <v>14.602499999999999</v>
      </c>
      <c r="CG39" s="137">
        <v>-140.20920000000001</v>
      </c>
      <c r="CH39" s="137">
        <v>-139.5984</v>
      </c>
      <c r="CI39" s="137">
        <v>10.15</v>
      </c>
      <c r="CJ39" s="137">
        <v>0</v>
      </c>
      <c r="CK39" s="137">
        <v>20.146899999999999</v>
      </c>
      <c r="CL39" s="137">
        <v>26.981000000000002</v>
      </c>
      <c r="CM39" s="137">
        <v>129.9</v>
      </c>
      <c r="CN39" s="137">
        <v>118.1</v>
      </c>
      <c r="CO39" s="137">
        <v>-19.37</v>
      </c>
      <c r="CP39" s="137">
        <v>72.793499999999995</v>
      </c>
      <c r="CQ39" s="137">
        <v>70.657200000000003</v>
      </c>
      <c r="CR39" s="137">
        <v>70.251800000000003</v>
      </c>
      <c r="CS39" s="137">
        <v>9.9046000000000003</v>
      </c>
      <c r="CT39" s="137">
        <v>11.478</v>
      </c>
      <c r="CU39" s="137">
        <v>41.429099999999998</v>
      </c>
      <c r="CV39" s="137">
        <v>-111.9901</v>
      </c>
      <c r="CW39" s="137">
        <v>49.953800000000001</v>
      </c>
      <c r="CX39" s="137">
        <v>14.9246</v>
      </c>
      <c r="CY39" s="137">
        <v>60.55</v>
      </c>
      <c r="CZ39" s="137">
        <v>94.76</v>
      </c>
      <c r="DA39" s="137">
        <v>56.9604</v>
      </c>
      <c r="DB39" s="137">
        <v>54.057299999999998</v>
      </c>
      <c r="DC39" s="137">
        <v>-35.7607</v>
      </c>
      <c r="DD39" s="137">
        <v>0</v>
      </c>
      <c r="DE39" s="138"/>
      <c r="DF39" s="137">
        <v>0</v>
      </c>
      <c r="DG39" s="137">
        <v>-71.443799999999996</v>
      </c>
      <c r="DH39" s="137">
        <v>0</v>
      </c>
      <c r="DI39" s="138"/>
      <c r="DJ39" s="137">
        <v>-106.4</v>
      </c>
      <c r="DK39" s="137">
        <v>-105.4</v>
      </c>
      <c r="DL39" s="137">
        <v>26.012899999999998</v>
      </c>
      <c r="DM39" s="137">
        <v>71.900000000000006</v>
      </c>
      <c r="DN39" s="137">
        <v>71.62</v>
      </c>
      <c r="DO39" s="137">
        <v>97.6</v>
      </c>
      <c r="DP39" s="139">
        <v>71.665000000000006</v>
      </c>
      <c r="DQ39" s="137">
        <v>-10.4</v>
      </c>
      <c r="DR39" s="137">
        <v>69.269499999999994</v>
      </c>
      <c r="DS39" s="137">
        <v>71.924099999999996</v>
      </c>
      <c r="DT39" s="137">
        <v>-24.71</v>
      </c>
      <c r="DU39" s="137">
        <v>-25.13</v>
      </c>
      <c r="DV39" s="137">
        <v>112.92</v>
      </c>
      <c r="DW39" s="137">
        <v>78.709999999999994</v>
      </c>
      <c r="DX39" s="137">
        <v>73.163600000000002</v>
      </c>
      <c r="DY39" s="137">
        <v>71.290899999999993</v>
      </c>
      <c r="DZ39" s="137">
        <v>-23.025700000000001</v>
      </c>
      <c r="EA39" s="137">
        <v>-22.554500000000001</v>
      </c>
      <c r="EB39" s="137">
        <v>227.7773</v>
      </c>
      <c r="EC39" s="137">
        <v>174.95930000000001</v>
      </c>
      <c r="ED39" s="137">
        <v>168.7458</v>
      </c>
      <c r="EE39" s="137">
        <v>171.45509999999999</v>
      </c>
      <c r="EF39" s="137">
        <v>90.960700000000003</v>
      </c>
      <c r="EG39" s="137">
        <v>69.067800000000005</v>
      </c>
      <c r="EH39" s="137">
        <v>-29.789000000000001</v>
      </c>
      <c r="EI39" s="137">
        <v>590.33699999999999</v>
      </c>
      <c r="EJ39" s="137">
        <v>115.712</v>
      </c>
      <c r="EK39" s="138"/>
      <c r="EL39" s="137">
        <v>-23.060099999999998</v>
      </c>
      <c r="EM39" s="137">
        <v>-21.268899999999999</v>
      </c>
      <c r="EN39" s="138"/>
      <c r="EO39" s="137">
        <v>-31.506499999999999</v>
      </c>
      <c r="EP39" s="137">
        <v>-28.1129</v>
      </c>
      <c r="EQ39" s="137">
        <v>169.02</v>
      </c>
      <c r="ER39" s="137">
        <v>-63.465299999999999</v>
      </c>
      <c r="ES39" s="137">
        <v>-64.164400000000001</v>
      </c>
      <c r="ET39" s="137">
        <v>-25.277799999999999</v>
      </c>
      <c r="EU39" s="137">
        <v>15.08</v>
      </c>
      <c r="EV39" s="137">
        <v>-19.63</v>
      </c>
      <c r="EW39" s="137">
        <v>107.8</v>
      </c>
      <c r="EX39" s="137">
        <v>11.561</v>
      </c>
      <c r="EY39" s="137">
        <v>-109.43810000000001</v>
      </c>
      <c r="EZ39" s="137">
        <v>-35.9405</v>
      </c>
      <c r="FA39" s="137">
        <v>-34.753799999999998</v>
      </c>
      <c r="FB39" s="137">
        <v>5.2874999999999996</v>
      </c>
      <c r="FC39" s="137">
        <v>-59.991100000000003</v>
      </c>
      <c r="FD39" s="137">
        <v>32.253799999999998</v>
      </c>
      <c r="FE39" s="137">
        <v>21.1448</v>
      </c>
      <c r="FF39" s="138"/>
      <c r="FG39" s="137">
        <v>24.267499999999998</v>
      </c>
      <c r="FH39" s="137">
        <v>40.113799999999998</v>
      </c>
      <c r="FI39" s="137">
        <v>41.790700000000001</v>
      </c>
      <c r="FJ39" s="137">
        <v>40.420200000000001</v>
      </c>
      <c r="FK39" s="137">
        <v>44.208500000000001</v>
      </c>
      <c r="FL39" s="137">
        <v>44.208500000000001</v>
      </c>
      <c r="FM39" s="137">
        <v>-9.5449999999999999</v>
      </c>
      <c r="FN39" s="137">
        <v>24.5318</v>
      </c>
      <c r="FO39" s="137">
        <v>24.957999999999998</v>
      </c>
      <c r="FP39" s="137">
        <v>-30.397400000000001</v>
      </c>
      <c r="FQ39" s="137">
        <v>-22.530799999999999</v>
      </c>
      <c r="FR39" s="137">
        <v>14.555300000000001</v>
      </c>
      <c r="FS39" s="137">
        <v>-23.35</v>
      </c>
      <c r="FT39" s="138"/>
      <c r="FU39" s="137">
        <v>1.0318000000000001</v>
      </c>
      <c r="FV39" s="137">
        <v>1.48</v>
      </c>
      <c r="FW39" s="137">
        <v>18.48</v>
      </c>
      <c r="FX39" s="137">
        <v>13.788</v>
      </c>
      <c r="FY39" s="138"/>
      <c r="FZ39" s="137">
        <v>-7.8780000000000001</v>
      </c>
      <c r="GA39" s="137">
        <v>4.3540000000000001</v>
      </c>
      <c r="GB39" s="138"/>
      <c r="GC39" s="137">
        <v>35.53</v>
      </c>
      <c r="GD39" s="137">
        <v>22.297499999999999</v>
      </c>
      <c r="GE39" s="137">
        <v>29.3948</v>
      </c>
      <c r="GF39" s="137">
        <v>13.87</v>
      </c>
      <c r="GG39" s="137">
        <v>74.646900000000002</v>
      </c>
      <c r="GH39" s="137">
        <v>27.2</v>
      </c>
      <c r="GI39" s="137">
        <v>-2.7536999999999998</v>
      </c>
      <c r="GJ39" s="137">
        <v>-11.3108</v>
      </c>
      <c r="GK39" s="137">
        <v>-12.0776</v>
      </c>
      <c r="GL39" s="137">
        <v>2.2292999999999998</v>
      </c>
      <c r="GM39" s="138"/>
      <c r="GN39" s="137">
        <v>0</v>
      </c>
      <c r="GO39" s="137">
        <v>-15.692600000000001</v>
      </c>
      <c r="GP39" s="137">
        <v>-20.9255</v>
      </c>
      <c r="GQ39" s="137">
        <v>15.7241</v>
      </c>
      <c r="GR39" s="137">
        <v>21.229399999999998</v>
      </c>
      <c r="GS39" s="137">
        <v>12.8369</v>
      </c>
      <c r="GT39" s="137">
        <v>14.4666</v>
      </c>
      <c r="GU39" s="137">
        <v>-100.4633</v>
      </c>
      <c r="GV39" s="137">
        <v>-33.14</v>
      </c>
      <c r="GW39" s="137">
        <v>29.555700000000002</v>
      </c>
      <c r="GX39" s="137">
        <v>-17.622299999999999</v>
      </c>
      <c r="GY39" s="137">
        <v>11.4558</v>
      </c>
      <c r="GZ39" s="137">
        <v>14.8857</v>
      </c>
      <c r="HA39" s="137">
        <v>14.4207</v>
      </c>
      <c r="HB39" s="137">
        <v>12.7925</v>
      </c>
      <c r="HC39" s="137">
        <v>150.5625</v>
      </c>
      <c r="HD39" s="137">
        <v>152.1206</v>
      </c>
      <c r="HE39" s="137">
        <v>188.6</v>
      </c>
      <c r="HF39" s="137">
        <v>-190.1833</v>
      </c>
      <c r="HG39" s="137">
        <v>-378.8383</v>
      </c>
      <c r="HH39" s="137">
        <v>382.00099999999998</v>
      </c>
      <c r="HI39" s="137">
        <v>240.1181</v>
      </c>
      <c r="HJ39" s="137">
        <v>-145.16909999999999</v>
      </c>
      <c r="HK39" s="137">
        <v>-144.30070000000001</v>
      </c>
      <c r="HL39" s="137">
        <v>-51.494300000000003</v>
      </c>
      <c r="HM39" s="137">
        <v>-40.6997</v>
      </c>
      <c r="HN39" s="137">
        <v>83.434200000000004</v>
      </c>
      <c r="HO39" s="137">
        <v>77.783699999999996</v>
      </c>
      <c r="HP39" s="138"/>
      <c r="HQ39" s="138"/>
      <c r="HR39" s="137">
        <v>30.2376</v>
      </c>
      <c r="HS39" s="137">
        <v>29.3477</v>
      </c>
      <c r="HT39" s="137">
        <v>-74.504499999999993</v>
      </c>
      <c r="HU39" s="137">
        <v>-74.564800000000005</v>
      </c>
      <c r="HV39" s="137">
        <v>-13.56</v>
      </c>
      <c r="HW39" s="137">
        <v>-13.9</v>
      </c>
      <c r="HX39" s="137">
        <v>49.7</v>
      </c>
      <c r="HY39" s="137">
        <v>49.9</v>
      </c>
      <c r="HZ39" s="137">
        <v>19.094999999999999</v>
      </c>
      <c r="IA39" s="137">
        <v>-32.72</v>
      </c>
      <c r="IB39" s="137">
        <v>-330.93579999999997</v>
      </c>
      <c r="IC39" s="137">
        <v>75.237300000000005</v>
      </c>
      <c r="ID39" s="137">
        <v>74.845500000000001</v>
      </c>
      <c r="IE39" s="137">
        <v>12.8</v>
      </c>
      <c r="IF39" s="137">
        <v>18.8</v>
      </c>
      <c r="IG39" s="137">
        <v>-27.6</v>
      </c>
      <c r="IH39" s="137">
        <v>-32.5</v>
      </c>
      <c r="II39" s="137">
        <v>0.2102</v>
      </c>
      <c r="IJ39" s="137">
        <v>3.4099999999999998E-2</v>
      </c>
      <c r="IK39" s="137">
        <v>-236.27869999999999</v>
      </c>
      <c r="IL39" s="137">
        <v>-93.393199999999993</v>
      </c>
      <c r="IM39" s="137">
        <v>264.29000000000002</v>
      </c>
      <c r="IN39" s="137">
        <v>66.447599999999994</v>
      </c>
      <c r="IO39" s="137">
        <v>1.5797000000000001</v>
      </c>
      <c r="IP39" s="137">
        <v>-64.055899999999994</v>
      </c>
      <c r="IQ39" s="137">
        <v>54.515599999999999</v>
      </c>
      <c r="IR39" s="138"/>
      <c r="IS39" s="137">
        <v>-165.29140000000001</v>
      </c>
      <c r="IT39" s="137">
        <v>-57.435200000000002</v>
      </c>
      <c r="IU39" s="137">
        <v>217.6181</v>
      </c>
      <c r="IV39" s="137">
        <v>214.1317</v>
      </c>
      <c r="IW39" s="137">
        <v>0</v>
      </c>
      <c r="IX39" s="137">
        <v>-249.78460000000001</v>
      </c>
      <c r="IY39" s="137">
        <v>165.86689999999999</v>
      </c>
      <c r="IZ39" s="137">
        <v>-89.024199999999993</v>
      </c>
      <c r="JA39" s="137">
        <v>89.656000000000006</v>
      </c>
      <c r="JB39" s="137">
        <v>-8.3566000000000003</v>
      </c>
      <c r="JC39" s="137">
        <v>21.073</v>
      </c>
      <c r="JD39" s="137">
        <v>17.84</v>
      </c>
      <c r="JE39" s="137">
        <v>1.355</v>
      </c>
      <c r="JF39" s="137">
        <v>1.3480000000000001</v>
      </c>
      <c r="JG39" s="137">
        <v>-17.28</v>
      </c>
      <c r="JH39" s="137">
        <v>-4.72</v>
      </c>
      <c r="JI39" s="138"/>
      <c r="JJ39" s="137">
        <v>4.6311</v>
      </c>
      <c r="JK39" s="137">
        <v>-30.089300000000001</v>
      </c>
      <c r="JL39" s="137">
        <v>-13.563700000000001</v>
      </c>
      <c r="JM39" s="137">
        <v>12.9</v>
      </c>
      <c r="JN39" s="137">
        <v>48.154000000000003</v>
      </c>
      <c r="JO39" s="137">
        <v>47.82</v>
      </c>
      <c r="JP39" s="138"/>
      <c r="JQ39" s="138"/>
      <c r="JR39" s="137">
        <v>52.511200000000002</v>
      </c>
      <c r="JS39" s="137">
        <v>50.700800000000001</v>
      </c>
      <c r="JT39" s="137">
        <v>50.981999999999999</v>
      </c>
      <c r="JU39" s="138"/>
      <c r="JV39" s="137">
        <v>-18.100000000000001</v>
      </c>
      <c r="JW39" s="137">
        <v>21.885100000000001</v>
      </c>
      <c r="JX39" s="137">
        <v>9.16</v>
      </c>
      <c r="JY39" s="138"/>
      <c r="JZ39" s="137">
        <v>-39.327199999999998</v>
      </c>
      <c r="KA39" s="137">
        <v>76.245699999999999</v>
      </c>
      <c r="KB39" s="137">
        <v>52.359000000000002</v>
      </c>
      <c r="KC39" s="137">
        <v>-39.113900000000001</v>
      </c>
      <c r="KD39" s="137">
        <v>-74.657399999999996</v>
      </c>
      <c r="KE39" s="137">
        <v>39.939399999999999</v>
      </c>
      <c r="KF39" s="137">
        <v>34.536799999999999</v>
      </c>
      <c r="KG39" s="137">
        <v>6.9</v>
      </c>
      <c r="KH39" s="137">
        <v>-6.8</v>
      </c>
      <c r="KI39" s="137">
        <v>-132.13329999999999</v>
      </c>
      <c r="KJ39" s="137">
        <v>222.43510000000001</v>
      </c>
    </row>
    <row r="40" spans="1:296" ht="18" customHeight="1" x14ac:dyDescent="0.3">
      <c r="A40" s="133" t="s">
        <v>69</v>
      </c>
      <c r="B40" s="133" t="s">
        <v>820</v>
      </c>
      <c r="C40" s="140">
        <v>0</v>
      </c>
      <c r="D40" s="141"/>
      <c r="E40" s="140">
        <v>19.732399999999998</v>
      </c>
      <c r="F40" s="140">
        <v>-27.088799999999999</v>
      </c>
      <c r="G40" s="140">
        <v>-28.7088</v>
      </c>
      <c r="H40" s="140">
        <v>33.2361</v>
      </c>
      <c r="I40" s="141"/>
      <c r="J40" s="142">
        <v>57.862499999999997</v>
      </c>
      <c r="K40" s="140">
        <v>-108.4783</v>
      </c>
      <c r="L40" s="140">
        <v>73.565799999999996</v>
      </c>
      <c r="M40" s="140">
        <v>37.356900000000003</v>
      </c>
      <c r="N40" s="140">
        <v>36.6556</v>
      </c>
      <c r="O40" s="140">
        <v>17.760000000000002</v>
      </c>
      <c r="P40" s="140">
        <v>-74.891999999999996</v>
      </c>
      <c r="Q40" s="142">
        <v>68.2</v>
      </c>
      <c r="R40" s="140">
        <v>21.527999999999999</v>
      </c>
      <c r="S40" s="140">
        <v>-68.2</v>
      </c>
      <c r="T40" s="140">
        <v>14.9442</v>
      </c>
      <c r="U40" s="140">
        <v>68.809200000000004</v>
      </c>
      <c r="V40" s="140">
        <v>16.748799999999999</v>
      </c>
      <c r="W40" s="140">
        <v>16.930199999999999</v>
      </c>
      <c r="X40" s="140">
        <v>27.567499999999999</v>
      </c>
      <c r="Y40" s="140">
        <v>7.0250000000000004</v>
      </c>
      <c r="Z40" s="140">
        <v>5.1325000000000003</v>
      </c>
      <c r="AA40" s="140">
        <v>6.7210000000000001</v>
      </c>
      <c r="AB40" s="141"/>
      <c r="AC40" s="141"/>
      <c r="AD40" s="140">
        <v>-71.180000000000007</v>
      </c>
      <c r="AE40" s="140">
        <v>-70.930000000000007</v>
      </c>
      <c r="AF40" s="141"/>
      <c r="AG40" s="140">
        <v>-17.760000000000002</v>
      </c>
      <c r="AH40" s="140">
        <v>72.599999999999994</v>
      </c>
      <c r="AI40" s="140">
        <v>29.161999999999999</v>
      </c>
      <c r="AJ40" s="140">
        <v>0.28499999999999998</v>
      </c>
      <c r="AK40" s="140">
        <v>-62.07</v>
      </c>
      <c r="AL40" s="140">
        <v>-62.54</v>
      </c>
      <c r="AM40" s="140">
        <v>-30.82</v>
      </c>
      <c r="AN40" s="140">
        <v>63.36</v>
      </c>
      <c r="AO40" s="140">
        <v>63.38</v>
      </c>
      <c r="AP40" s="140">
        <v>19.281600000000001</v>
      </c>
      <c r="AQ40" s="140">
        <v>-0.73380000000000001</v>
      </c>
      <c r="AR40" s="140">
        <v>75.968199999999996</v>
      </c>
      <c r="AS40" s="140">
        <v>78.984700000000004</v>
      </c>
      <c r="AT40" s="140">
        <v>28.978300000000001</v>
      </c>
      <c r="AU40" s="140">
        <v>-54.869300000000003</v>
      </c>
      <c r="AV40" s="140">
        <v>-54.555900000000001</v>
      </c>
      <c r="AW40" s="140">
        <v>7.6818999999999997</v>
      </c>
      <c r="AX40" s="140">
        <v>8.6431000000000004</v>
      </c>
      <c r="AY40" s="140">
        <v>73.293800000000005</v>
      </c>
      <c r="AZ40" s="140">
        <v>74.311499999999995</v>
      </c>
      <c r="BA40" s="140">
        <v>11.3123</v>
      </c>
      <c r="BB40" s="140">
        <v>10.4626</v>
      </c>
      <c r="BC40" s="140">
        <v>-448.09829999999999</v>
      </c>
      <c r="BD40" s="140">
        <v>-14.688000000000001</v>
      </c>
      <c r="BE40" s="140">
        <v>-11.5</v>
      </c>
      <c r="BF40" s="140">
        <v>-11.7</v>
      </c>
      <c r="BG40" s="140">
        <v>60.0184</v>
      </c>
      <c r="BH40" s="140">
        <v>58.851900000000001</v>
      </c>
      <c r="BI40" s="140">
        <v>-5.2762000000000002</v>
      </c>
      <c r="BJ40" s="141"/>
      <c r="BK40" s="140">
        <v>-42.705100000000002</v>
      </c>
      <c r="BL40" s="140">
        <v>8.7880000000000003</v>
      </c>
      <c r="BM40" s="140">
        <v>10.5852</v>
      </c>
      <c r="BN40" s="140">
        <v>7.3940999999999999</v>
      </c>
      <c r="BO40" s="140">
        <v>489.60829999999999</v>
      </c>
      <c r="BP40" s="140">
        <v>161.3818</v>
      </c>
      <c r="BQ40" s="140">
        <v>161.16820000000001</v>
      </c>
      <c r="BR40" s="140">
        <v>-547.69060000000002</v>
      </c>
      <c r="BS40" s="140">
        <v>569.40110000000004</v>
      </c>
      <c r="BT40" s="141"/>
      <c r="BU40" s="140">
        <v>-56.1477</v>
      </c>
      <c r="BV40" s="140">
        <v>58.0214</v>
      </c>
      <c r="BW40" s="140">
        <v>111.8309</v>
      </c>
      <c r="BX40" s="140">
        <v>26.67</v>
      </c>
      <c r="BY40" s="140">
        <v>41.89</v>
      </c>
      <c r="BZ40" s="142">
        <v>80.66</v>
      </c>
      <c r="CA40" s="142">
        <v>81.09</v>
      </c>
      <c r="CB40" s="140">
        <v>-49.292000000000002</v>
      </c>
      <c r="CC40" s="140">
        <v>-49.158099999999997</v>
      </c>
      <c r="CD40" s="140">
        <v>104.9516</v>
      </c>
      <c r="CE40" s="140">
        <v>105.7056</v>
      </c>
      <c r="CF40" s="140">
        <v>13.706899999999999</v>
      </c>
      <c r="CG40" s="140">
        <v>-135.87370000000001</v>
      </c>
      <c r="CH40" s="140">
        <v>-135.5787</v>
      </c>
      <c r="CI40" s="140">
        <v>10.268599999999999</v>
      </c>
      <c r="CJ40" s="140">
        <v>0</v>
      </c>
      <c r="CK40" s="141"/>
      <c r="CL40" s="140">
        <v>25.129000000000001</v>
      </c>
      <c r="CM40" s="140">
        <v>131.69999999999999</v>
      </c>
      <c r="CN40" s="140">
        <v>117.5</v>
      </c>
      <c r="CO40" s="140">
        <v>-19.02</v>
      </c>
      <c r="CP40" s="140">
        <v>75.539000000000001</v>
      </c>
      <c r="CQ40" s="140">
        <v>72.236199999999997</v>
      </c>
      <c r="CR40" s="140">
        <v>72.935900000000004</v>
      </c>
      <c r="CS40" s="140">
        <v>16.071899999999999</v>
      </c>
      <c r="CT40" s="140">
        <v>17.442299999999999</v>
      </c>
      <c r="CU40" s="140">
        <v>23.136099999999999</v>
      </c>
      <c r="CV40" s="140">
        <v>-100.4961</v>
      </c>
      <c r="CW40" s="140">
        <v>29.651900000000001</v>
      </c>
      <c r="CX40" s="140">
        <v>15.325699999999999</v>
      </c>
      <c r="CY40" s="140">
        <v>60.33</v>
      </c>
      <c r="CZ40" s="140">
        <v>95.76</v>
      </c>
      <c r="DA40" s="140">
        <v>57.663600000000002</v>
      </c>
      <c r="DB40" s="140">
        <v>54.6432</v>
      </c>
      <c r="DC40" s="140">
        <v>-36.544499999999999</v>
      </c>
      <c r="DD40" s="140">
        <v>0</v>
      </c>
      <c r="DE40" s="141"/>
      <c r="DF40" s="140">
        <v>0</v>
      </c>
      <c r="DG40" s="140">
        <v>-71.893699999999995</v>
      </c>
      <c r="DH40" s="140">
        <v>0</v>
      </c>
      <c r="DI40" s="141"/>
      <c r="DJ40" s="140">
        <v>-107.5</v>
      </c>
      <c r="DK40" s="140">
        <v>-107.4</v>
      </c>
      <c r="DL40" s="140">
        <v>26.001899999999999</v>
      </c>
      <c r="DM40" s="140">
        <v>71.900000000000006</v>
      </c>
      <c r="DN40" s="140">
        <v>70.92</v>
      </c>
      <c r="DO40" s="142">
        <v>97.09</v>
      </c>
      <c r="DP40" s="140">
        <v>71.290000000000006</v>
      </c>
      <c r="DQ40" s="140">
        <v>-10.199999999999999</v>
      </c>
      <c r="DR40" s="140">
        <v>69.672499999999999</v>
      </c>
      <c r="DS40" s="140">
        <v>70.203999999999994</v>
      </c>
      <c r="DT40" s="140">
        <v>-24.84</v>
      </c>
      <c r="DU40" s="140">
        <v>-25.07</v>
      </c>
      <c r="DV40" s="140">
        <v>110.44</v>
      </c>
      <c r="DW40" s="140">
        <v>79.19</v>
      </c>
      <c r="DX40" s="140">
        <v>73.327299999999994</v>
      </c>
      <c r="DY40" s="140">
        <v>70.563599999999994</v>
      </c>
      <c r="DZ40" s="140">
        <v>-27.388000000000002</v>
      </c>
      <c r="EA40" s="140">
        <v>-26.7182</v>
      </c>
      <c r="EB40" s="140">
        <v>225.21870000000001</v>
      </c>
      <c r="EC40" s="140">
        <v>172.40649999999999</v>
      </c>
      <c r="ED40" s="140">
        <v>166.3246</v>
      </c>
      <c r="EE40" s="140">
        <v>169.70949999999999</v>
      </c>
      <c r="EF40" s="140">
        <v>87.7363</v>
      </c>
      <c r="EG40" s="140">
        <v>62.799199999999999</v>
      </c>
      <c r="EH40" s="140">
        <v>-30.102</v>
      </c>
      <c r="EI40" s="140">
        <v>557.39319999999998</v>
      </c>
      <c r="EJ40" s="140">
        <v>187.42230000000001</v>
      </c>
      <c r="EK40" s="141"/>
      <c r="EL40" s="140">
        <v>-22.709</v>
      </c>
      <c r="EM40" s="140">
        <v>-20.513400000000001</v>
      </c>
      <c r="EN40" s="141"/>
      <c r="EO40" s="140">
        <v>-32.521900000000002</v>
      </c>
      <c r="EP40" s="140">
        <v>-31.488800000000001</v>
      </c>
      <c r="EQ40" s="140">
        <v>173.62799999999999</v>
      </c>
      <c r="ER40" s="140">
        <v>-66.622699999999995</v>
      </c>
      <c r="ES40" s="140">
        <v>-68.048199999999994</v>
      </c>
      <c r="ET40" s="140">
        <v>-25.0838</v>
      </c>
      <c r="EU40" s="140">
        <v>14.19</v>
      </c>
      <c r="EV40" s="140">
        <v>-26.52</v>
      </c>
      <c r="EW40" s="140">
        <v>107.6</v>
      </c>
      <c r="EX40" s="140">
        <v>11.7536</v>
      </c>
      <c r="EY40" s="140">
        <v>-112.30880000000001</v>
      </c>
      <c r="EZ40" s="140">
        <v>-35.127800000000001</v>
      </c>
      <c r="FA40" s="140">
        <v>-34.569000000000003</v>
      </c>
      <c r="FB40" s="140">
        <v>5.1471999999999998</v>
      </c>
      <c r="FC40" s="140">
        <v>-63.824300000000001</v>
      </c>
      <c r="FD40" s="140">
        <v>29.166899999999998</v>
      </c>
      <c r="FE40" s="140">
        <v>20.927800000000001</v>
      </c>
      <c r="FF40" s="141"/>
      <c r="FG40" s="140">
        <v>22.810400000000001</v>
      </c>
      <c r="FH40" s="140">
        <v>40.581299999999999</v>
      </c>
      <c r="FI40" s="140">
        <v>41.210500000000003</v>
      </c>
      <c r="FJ40" s="140">
        <v>39.2074</v>
      </c>
      <c r="FK40" s="140">
        <v>48.897199999999998</v>
      </c>
      <c r="FL40" s="140">
        <v>48.897199999999998</v>
      </c>
      <c r="FM40" s="140">
        <v>-21.4344</v>
      </c>
      <c r="FN40" s="140">
        <v>29.854199999999999</v>
      </c>
      <c r="FO40" s="140">
        <v>29.567399999999999</v>
      </c>
      <c r="FP40" s="140">
        <v>-35.284700000000001</v>
      </c>
      <c r="FQ40" s="140">
        <v>-27.5946</v>
      </c>
      <c r="FR40" s="140">
        <v>8.9154999999999998</v>
      </c>
      <c r="FS40" s="140">
        <v>-20.89</v>
      </c>
      <c r="FT40" s="141"/>
      <c r="FU40" s="140">
        <v>1.0207999999999999</v>
      </c>
      <c r="FV40" s="140">
        <v>1.49</v>
      </c>
      <c r="FW40" s="140">
        <v>18.79</v>
      </c>
      <c r="FX40" s="140">
        <v>0</v>
      </c>
      <c r="FY40" s="141"/>
      <c r="FZ40" s="140">
        <v>-7.8689999999999998</v>
      </c>
      <c r="GA40" s="140">
        <v>4.41</v>
      </c>
      <c r="GB40" s="141"/>
      <c r="GC40" s="140">
        <v>35.49</v>
      </c>
      <c r="GD40" s="140">
        <v>28.496300000000002</v>
      </c>
      <c r="GE40" s="140">
        <v>34.576700000000002</v>
      </c>
      <c r="GF40" s="140">
        <v>14.16</v>
      </c>
      <c r="GG40" s="140">
        <v>75.994299999999996</v>
      </c>
      <c r="GH40" s="140">
        <v>27.1</v>
      </c>
      <c r="GI40" s="140">
        <v>-1.3295999999999999</v>
      </c>
      <c r="GJ40" s="140">
        <v>-11.6035</v>
      </c>
      <c r="GK40" s="140">
        <v>-12.6904</v>
      </c>
      <c r="GL40" s="140">
        <v>2.2052999999999998</v>
      </c>
      <c r="GM40" s="141"/>
      <c r="GN40" s="140">
        <v>0</v>
      </c>
      <c r="GO40" s="140">
        <v>-16.406300000000002</v>
      </c>
      <c r="GP40" s="140">
        <v>-19.520099999999999</v>
      </c>
      <c r="GQ40" s="140">
        <v>15.901</v>
      </c>
      <c r="GR40" s="140">
        <v>20.092199999999998</v>
      </c>
      <c r="GS40" s="140">
        <v>13.0969</v>
      </c>
      <c r="GT40" s="140">
        <v>13.6646</v>
      </c>
      <c r="GU40" s="140">
        <v>-94.224400000000003</v>
      </c>
      <c r="GV40" s="140">
        <v>-32.702599999999997</v>
      </c>
      <c r="GW40" s="140">
        <v>28.908000000000001</v>
      </c>
      <c r="GX40" s="140">
        <v>-17.4983</v>
      </c>
      <c r="GY40" s="140">
        <v>12.085100000000001</v>
      </c>
      <c r="GZ40" s="140">
        <v>15.0725</v>
      </c>
      <c r="HA40" s="140">
        <v>14.7265</v>
      </c>
      <c r="HB40" s="140">
        <v>13.529400000000001</v>
      </c>
      <c r="HC40" s="140">
        <v>117.07899999999999</v>
      </c>
      <c r="HD40" s="140">
        <v>117.8536</v>
      </c>
      <c r="HE40" s="140">
        <v>187.7</v>
      </c>
      <c r="HF40" s="140">
        <v>-187.3948</v>
      </c>
      <c r="HG40" s="140">
        <v>-424.55250000000001</v>
      </c>
      <c r="HH40" s="140">
        <v>427.66140000000001</v>
      </c>
      <c r="HI40" s="140">
        <v>328.83</v>
      </c>
      <c r="HJ40" s="140">
        <v>-113.842</v>
      </c>
      <c r="HK40" s="140">
        <v>-111.0022</v>
      </c>
      <c r="HL40" s="140">
        <v>-52.529600000000002</v>
      </c>
      <c r="HM40" s="140">
        <v>-41.956299999999999</v>
      </c>
      <c r="HN40" s="140">
        <v>78.428399999999996</v>
      </c>
      <c r="HO40" s="140">
        <v>80.494200000000006</v>
      </c>
      <c r="HP40" s="140">
        <v>-63.473500000000001</v>
      </c>
      <c r="HQ40" s="140">
        <v>-64.355699999999999</v>
      </c>
      <c r="HR40" s="140">
        <v>8.9896999999999991</v>
      </c>
      <c r="HS40" s="140">
        <v>8.8028999999999993</v>
      </c>
      <c r="HT40" s="140">
        <v>-86.639300000000006</v>
      </c>
      <c r="HU40" s="140">
        <v>-87.048400000000001</v>
      </c>
      <c r="HV40" s="140">
        <v>28.64</v>
      </c>
      <c r="HW40" s="140">
        <v>28.21</v>
      </c>
      <c r="HX40" s="140">
        <v>48.8</v>
      </c>
      <c r="HY40" s="140">
        <v>48.6</v>
      </c>
      <c r="HZ40" s="140">
        <v>19.0138</v>
      </c>
      <c r="IA40" s="140">
        <v>-13.36</v>
      </c>
      <c r="IB40" s="140">
        <v>-401.98500000000001</v>
      </c>
      <c r="IC40" s="140">
        <v>87.640100000000004</v>
      </c>
      <c r="ID40" s="140">
        <v>87.311199999999999</v>
      </c>
      <c r="IE40" s="140">
        <v>12.2</v>
      </c>
      <c r="IF40" s="140">
        <v>23.9</v>
      </c>
      <c r="IG40" s="140">
        <v>-7.1</v>
      </c>
      <c r="IH40" s="140">
        <v>-8.3000000000000007</v>
      </c>
      <c r="II40" s="140">
        <v>1.1984999999999999</v>
      </c>
      <c r="IJ40" s="140">
        <v>0.98070000000000002</v>
      </c>
      <c r="IK40" s="140">
        <v>-322.90449999999998</v>
      </c>
      <c r="IL40" s="140">
        <v>-159.35290000000001</v>
      </c>
      <c r="IM40" s="140">
        <v>327.62119999999999</v>
      </c>
      <c r="IN40" s="140">
        <v>242.3306</v>
      </c>
      <c r="IO40" s="140">
        <v>33.875700000000002</v>
      </c>
      <c r="IP40" s="140">
        <v>-235.53020000000001</v>
      </c>
      <c r="IQ40" s="140">
        <v>235.0857</v>
      </c>
      <c r="IR40" s="140">
        <v>-182.5909</v>
      </c>
      <c r="IS40" s="140">
        <v>-102.16070000000001</v>
      </c>
      <c r="IT40" s="140">
        <v>-231.7868</v>
      </c>
      <c r="IU40" s="140">
        <v>170.03229999999999</v>
      </c>
      <c r="IV40" s="140">
        <v>170.2081</v>
      </c>
      <c r="IW40" s="140">
        <v>185.42060000000001</v>
      </c>
      <c r="IX40" s="140">
        <v>-317.58629999999999</v>
      </c>
      <c r="IY40" s="140">
        <v>107.0354</v>
      </c>
      <c r="IZ40" s="140">
        <v>-212.95400000000001</v>
      </c>
      <c r="JA40" s="140">
        <v>215.97120000000001</v>
      </c>
      <c r="JB40" s="140">
        <v>-9.3344000000000005</v>
      </c>
      <c r="JC40" s="140">
        <v>26.643000000000001</v>
      </c>
      <c r="JD40" s="140">
        <v>16.64</v>
      </c>
      <c r="JE40" s="140">
        <v>1.3049999999999999</v>
      </c>
      <c r="JF40" s="140">
        <v>1.3</v>
      </c>
      <c r="JG40" s="140">
        <v>-16.399999999999999</v>
      </c>
      <c r="JH40" s="140">
        <v>-6.72</v>
      </c>
      <c r="JI40" s="141"/>
      <c r="JJ40" s="140">
        <v>6.4775</v>
      </c>
      <c r="JK40" s="140">
        <v>-26.2501</v>
      </c>
      <c r="JL40" s="140">
        <v>-16.170000000000002</v>
      </c>
      <c r="JM40" s="140">
        <v>9.1</v>
      </c>
      <c r="JN40" s="140">
        <v>48.448</v>
      </c>
      <c r="JO40" s="140">
        <v>47.771000000000001</v>
      </c>
      <c r="JP40" s="141"/>
      <c r="JQ40" s="141"/>
      <c r="JR40" s="140">
        <v>51.404000000000003</v>
      </c>
      <c r="JS40" s="140">
        <v>52.527999999999999</v>
      </c>
      <c r="JT40" s="140">
        <v>52.281199999999998</v>
      </c>
      <c r="JU40" s="141"/>
      <c r="JV40" s="140">
        <v>-24.4</v>
      </c>
      <c r="JW40" s="140">
        <v>21.972200000000001</v>
      </c>
      <c r="JX40" s="140">
        <v>9.16</v>
      </c>
      <c r="JY40" s="141"/>
      <c r="JZ40" s="140">
        <v>-40.546399999999998</v>
      </c>
      <c r="KA40" s="140">
        <v>76.751900000000006</v>
      </c>
      <c r="KB40" s="140">
        <v>54.003599999999999</v>
      </c>
      <c r="KC40" s="140">
        <v>-40.232599999999998</v>
      </c>
      <c r="KD40" s="140">
        <v>-75.798000000000002</v>
      </c>
      <c r="KE40" s="140">
        <v>41.565199999999997</v>
      </c>
      <c r="KF40" s="140">
        <v>33.304499999999997</v>
      </c>
      <c r="KG40" s="140">
        <v>12.2</v>
      </c>
      <c r="KH40" s="140">
        <v>-12.4</v>
      </c>
      <c r="KI40" s="140">
        <v>-92.9191</v>
      </c>
      <c r="KJ40" s="140">
        <v>193.80279999999999</v>
      </c>
    </row>
    <row r="41" spans="1:296" ht="18" customHeight="1" x14ac:dyDescent="0.3">
      <c r="A41" s="133" t="s">
        <v>69</v>
      </c>
      <c r="B41" s="133" t="s">
        <v>821</v>
      </c>
      <c r="C41" s="134">
        <v>0</v>
      </c>
      <c r="D41" s="135"/>
      <c r="E41" s="134">
        <v>19.514199999999999</v>
      </c>
      <c r="F41" s="134">
        <v>-26.533200000000001</v>
      </c>
      <c r="G41" s="134">
        <v>-28.995100000000001</v>
      </c>
      <c r="H41" s="134">
        <v>33.387300000000003</v>
      </c>
      <c r="I41" s="135"/>
      <c r="J41" s="134">
        <v>57.192399999999999</v>
      </c>
      <c r="K41" s="134">
        <v>-105.7629</v>
      </c>
      <c r="L41" s="134">
        <v>73.786699999999996</v>
      </c>
      <c r="M41" s="134">
        <v>37.756799999999998</v>
      </c>
      <c r="N41" s="134">
        <v>36.766500000000001</v>
      </c>
      <c r="O41" s="134">
        <v>8.8800000000000008</v>
      </c>
      <c r="P41" s="134">
        <v>-74.855000000000004</v>
      </c>
      <c r="Q41" s="134">
        <v>68.2</v>
      </c>
      <c r="R41" s="134">
        <v>22.356000000000002</v>
      </c>
      <c r="S41" s="136">
        <v>-66</v>
      </c>
      <c r="T41" s="134">
        <v>14.946999999999999</v>
      </c>
      <c r="U41" s="134">
        <v>62.161000000000001</v>
      </c>
      <c r="V41" s="134">
        <v>16.8794</v>
      </c>
      <c r="W41" s="134">
        <v>17.123999999999999</v>
      </c>
      <c r="X41" s="134">
        <v>27.767600000000002</v>
      </c>
      <c r="Y41" s="134">
        <v>7.7839999999999998</v>
      </c>
      <c r="Z41" s="134">
        <v>5.0556999999999999</v>
      </c>
      <c r="AA41" s="134">
        <v>7.2534000000000001</v>
      </c>
      <c r="AB41" s="135"/>
      <c r="AC41" s="135"/>
      <c r="AD41" s="134">
        <v>-75.540000000000006</v>
      </c>
      <c r="AE41" s="134">
        <v>-75.42</v>
      </c>
      <c r="AF41" s="135"/>
      <c r="AG41" s="134">
        <v>-8.8800000000000008</v>
      </c>
      <c r="AH41" s="134">
        <v>72.599999999999994</v>
      </c>
      <c r="AI41" s="134">
        <v>30.375</v>
      </c>
      <c r="AJ41" s="134">
        <v>0.28599999999999998</v>
      </c>
      <c r="AK41" s="134">
        <v>-66.569999999999993</v>
      </c>
      <c r="AL41" s="134">
        <v>-66.97</v>
      </c>
      <c r="AM41" s="134">
        <v>-29.83</v>
      </c>
      <c r="AN41" s="134">
        <v>68.39</v>
      </c>
      <c r="AO41" s="134">
        <v>67.72</v>
      </c>
      <c r="AP41" s="134">
        <v>19.661000000000001</v>
      </c>
      <c r="AQ41" s="134">
        <v>-0.92049999999999998</v>
      </c>
      <c r="AR41" s="134">
        <v>76.223500000000001</v>
      </c>
      <c r="AS41" s="134">
        <v>78.899199999999993</v>
      </c>
      <c r="AT41" s="134">
        <v>39.846600000000002</v>
      </c>
      <c r="AU41" s="134">
        <v>-55.720100000000002</v>
      </c>
      <c r="AV41" s="134">
        <v>-55.088299999999997</v>
      </c>
      <c r="AW41" s="134">
        <v>7.8403999999999998</v>
      </c>
      <c r="AX41" s="134">
        <v>8.2873000000000001</v>
      </c>
      <c r="AY41" s="134">
        <v>77.275000000000006</v>
      </c>
      <c r="AZ41" s="134">
        <v>78.978099999999998</v>
      </c>
      <c r="BA41" s="134">
        <v>11.3283</v>
      </c>
      <c r="BB41" s="134">
        <v>10.435499999999999</v>
      </c>
      <c r="BC41" s="134">
        <v>-484.6506</v>
      </c>
      <c r="BD41" s="134">
        <v>-14.3771</v>
      </c>
      <c r="BE41" s="134">
        <v>-12</v>
      </c>
      <c r="BF41" s="134">
        <v>-12.1</v>
      </c>
      <c r="BG41" s="134">
        <v>61.050899999999999</v>
      </c>
      <c r="BH41" s="134">
        <v>60.194499999999998</v>
      </c>
      <c r="BI41" s="134">
        <v>-5.1108000000000002</v>
      </c>
      <c r="BJ41" s="135"/>
      <c r="BK41" s="134">
        <v>-41.4649</v>
      </c>
      <c r="BL41" s="134">
        <v>7.8433999999999999</v>
      </c>
      <c r="BM41" s="134">
        <v>9.9666999999999994</v>
      </c>
      <c r="BN41" s="134">
        <v>6.7469999999999999</v>
      </c>
      <c r="BO41" s="134">
        <v>519.91309999999999</v>
      </c>
      <c r="BP41" s="134">
        <v>160.74090000000001</v>
      </c>
      <c r="BQ41" s="134">
        <v>160.64940000000001</v>
      </c>
      <c r="BR41" s="134">
        <v>-552.91830000000004</v>
      </c>
      <c r="BS41" s="134">
        <v>591.2328</v>
      </c>
      <c r="BT41" s="135"/>
      <c r="BU41" s="134">
        <v>-54.594000000000001</v>
      </c>
      <c r="BV41" s="134">
        <v>55.8673</v>
      </c>
      <c r="BW41" s="136">
        <v>110.80800000000001</v>
      </c>
      <c r="BX41" s="134">
        <v>27.19</v>
      </c>
      <c r="BY41" s="134">
        <v>41.89</v>
      </c>
      <c r="BZ41" s="136">
        <v>80.694999999999993</v>
      </c>
      <c r="CA41" s="134">
        <v>81.08</v>
      </c>
      <c r="CB41" s="134">
        <v>-51.837200000000003</v>
      </c>
      <c r="CC41" s="134">
        <v>-52.506999999999998</v>
      </c>
      <c r="CD41" s="134">
        <v>107.67230000000001</v>
      </c>
      <c r="CE41" s="134">
        <v>110.242</v>
      </c>
      <c r="CF41" s="134">
        <v>13.384600000000001</v>
      </c>
      <c r="CG41" s="134">
        <v>-142.1583</v>
      </c>
      <c r="CH41" s="134">
        <v>-141.02269999999999</v>
      </c>
      <c r="CI41" s="134">
        <v>8.8125999999999998</v>
      </c>
      <c r="CJ41" s="134">
        <v>0</v>
      </c>
      <c r="CK41" s="135"/>
      <c r="CL41" s="134">
        <v>27.981000000000002</v>
      </c>
      <c r="CM41" s="134">
        <v>132</v>
      </c>
      <c r="CN41" s="134">
        <v>117.8</v>
      </c>
      <c r="CO41" s="134">
        <v>-19.27</v>
      </c>
      <c r="CP41" s="134">
        <v>73.515799999999999</v>
      </c>
      <c r="CQ41" s="134">
        <v>70.747299999999996</v>
      </c>
      <c r="CR41" s="134">
        <v>71.149299999999997</v>
      </c>
      <c r="CS41" s="134">
        <v>6.2877000000000001</v>
      </c>
      <c r="CT41" s="134">
        <v>8.0251000000000001</v>
      </c>
      <c r="CU41" s="134">
        <v>38.101999999999997</v>
      </c>
      <c r="CV41" s="134">
        <v>-106.0291</v>
      </c>
      <c r="CW41" s="134">
        <v>45.089500000000001</v>
      </c>
      <c r="CX41" s="134">
        <v>15.2287</v>
      </c>
      <c r="CY41" s="134">
        <v>61.7</v>
      </c>
      <c r="CZ41" s="134">
        <v>96.59</v>
      </c>
      <c r="DA41" s="134">
        <v>57.663600000000002</v>
      </c>
      <c r="DB41" s="134">
        <v>54.4968</v>
      </c>
      <c r="DC41" s="134">
        <v>-36.622500000000002</v>
      </c>
      <c r="DD41" s="134">
        <v>0</v>
      </c>
      <c r="DE41" s="135"/>
      <c r="DF41" s="134">
        <v>0</v>
      </c>
      <c r="DG41" s="134">
        <v>-78.749600000000001</v>
      </c>
      <c r="DH41" s="134">
        <v>0</v>
      </c>
      <c r="DI41" s="135"/>
      <c r="DJ41" s="134">
        <v>-104.4</v>
      </c>
      <c r="DK41" s="134">
        <v>-104.6</v>
      </c>
      <c r="DL41" s="134">
        <v>26.303999999999998</v>
      </c>
      <c r="DM41" s="134">
        <v>71</v>
      </c>
      <c r="DN41" s="134">
        <v>71.06</v>
      </c>
      <c r="DO41" s="134">
        <v>96.58</v>
      </c>
      <c r="DP41" s="134">
        <v>70.52</v>
      </c>
      <c r="DQ41" s="134">
        <v>-10.79</v>
      </c>
      <c r="DR41" s="134">
        <v>68.912999999999997</v>
      </c>
      <c r="DS41" s="134">
        <v>76.561899999999994</v>
      </c>
      <c r="DT41" s="134">
        <v>-26.41</v>
      </c>
      <c r="DU41" s="134">
        <v>-26.57</v>
      </c>
      <c r="DV41" s="134">
        <v>114.51</v>
      </c>
      <c r="DW41" s="134">
        <v>78.19</v>
      </c>
      <c r="DX41" s="134">
        <v>77.472700000000003</v>
      </c>
      <c r="DY41" s="134">
        <v>77.672700000000006</v>
      </c>
      <c r="DZ41" s="134">
        <v>-26.4605</v>
      </c>
      <c r="EA41" s="134">
        <v>-27.154499999999999</v>
      </c>
      <c r="EB41" s="134">
        <v>226.6112</v>
      </c>
      <c r="EC41" s="134">
        <v>174.37270000000001</v>
      </c>
      <c r="ED41" s="134">
        <v>171.04740000000001</v>
      </c>
      <c r="EE41" s="134">
        <v>172.1832</v>
      </c>
      <c r="EF41" s="134">
        <v>87.79</v>
      </c>
      <c r="EG41" s="134">
        <v>70.974199999999996</v>
      </c>
      <c r="EH41" s="134">
        <v>-29.138000000000002</v>
      </c>
      <c r="EI41" s="134">
        <v>567.12239999999997</v>
      </c>
      <c r="EJ41" s="134">
        <v>253.37049999999999</v>
      </c>
      <c r="EK41" s="135"/>
      <c r="EL41" s="134">
        <v>-22.626999999999999</v>
      </c>
      <c r="EM41" s="134">
        <v>-20.497800000000002</v>
      </c>
      <c r="EN41" s="135"/>
      <c r="EO41" s="134">
        <v>-21.611000000000001</v>
      </c>
      <c r="EP41" s="134">
        <v>-20.842700000000001</v>
      </c>
      <c r="EQ41" s="134">
        <v>162.876</v>
      </c>
      <c r="ER41" s="134">
        <v>-67.892799999999994</v>
      </c>
      <c r="ES41" s="134">
        <v>-70.108599999999996</v>
      </c>
      <c r="ET41" s="134">
        <v>-25.5001</v>
      </c>
      <c r="EU41" s="134">
        <v>0</v>
      </c>
      <c r="EV41" s="134">
        <v>-24.43</v>
      </c>
      <c r="EW41" s="134">
        <v>106.8</v>
      </c>
      <c r="EX41" s="134">
        <v>11.1556</v>
      </c>
      <c r="EY41" s="134">
        <v>-87.226699999999994</v>
      </c>
      <c r="EZ41" s="134">
        <v>-34.316699999999997</v>
      </c>
      <c r="FA41" s="134">
        <v>-33.473700000000001</v>
      </c>
      <c r="FB41" s="134">
        <v>4.9755000000000003</v>
      </c>
      <c r="FC41" s="134">
        <v>-62.857100000000003</v>
      </c>
      <c r="FD41" s="134">
        <v>4.3369999999999997</v>
      </c>
      <c r="FE41" s="134">
        <v>20.632300000000001</v>
      </c>
      <c r="FF41" s="135"/>
      <c r="FG41" s="134">
        <v>21.9816</v>
      </c>
      <c r="FH41" s="134">
        <v>41.000500000000002</v>
      </c>
      <c r="FI41" s="134">
        <v>40.9803</v>
      </c>
      <c r="FJ41" s="134">
        <v>39.186500000000002</v>
      </c>
      <c r="FK41" s="134">
        <v>51.409100000000002</v>
      </c>
      <c r="FL41" s="134">
        <v>51.241599999999998</v>
      </c>
      <c r="FM41" s="134">
        <v>-19.759799999999998</v>
      </c>
      <c r="FN41" s="134">
        <v>28.407699999999998</v>
      </c>
      <c r="FO41" s="134">
        <v>28.444099999999999</v>
      </c>
      <c r="FP41" s="134">
        <v>-29.160399999999999</v>
      </c>
      <c r="FQ41" s="134">
        <v>-20.921900000000001</v>
      </c>
      <c r="FR41" s="134">
        <v>4.2718999999999996</v>
      </c>
      <c r="FS41" s="134">
        <v>-19.05</v>
      </c>
      <c r="FT41" s="135"/>
      <c r="FU41" s="134">
        <v>1.0562</v>
      </c>
      <c r="FV41" s="134">
        <v>1.43</v>
      </c>
      <c r="FW41" s="134">
        <v>18.61</v>
      </c>
      <c r="FX41" s="134">
        <v>0</v>
      </c>
      <c r="FY41" s="135"/>
      <c r="FZ41" s="134">
        <v>-7.6840000000000002</v>
      </c>
      <c r="GA41" s="134">
        <v>4.4870000000000001</v>
      </c>
      <c r="GB41" s="135"/>
      <c r="GC41" s="134">
        <v>34.090000000000003</v>
      </c>
      <c r="GD41" s="134">
        <v>22.065999999999999</v>
      </c>
      <c r="GE41" s="134">
        <v>29.436199999999999</v>
      </c>
      <c r="GF41" s="136">
        <v>14.4</v>
      </c>
      <c r="GG41" s="134">
        <v>74.943399999999997</v>
      </c>
      <c r="GH41" s="134">
        <v>30.1</v>
      </c>
      <c r="GI41" s="134">
        <v>-1.9513</v>
      </c>
      <c r="GJ41" s="134">
        <v>-11.2667</v>
      </c>
      <c r="GK41" s="134">
        <v>-12.089499999999999</v>
      </c>
      <c r="GL41" s="134">
        <v>2.1958000000000002</v>
      </c>
      <c r="GM41" s="135"/>
      <c r="GN41" s="134">
        <v>0</v>
      </c>
      <c r="GO41" s="134">
        <v>-17.4697</v>
      </c>
      <c r="GP41" s="134">
        <v>-20.1126</v>
      </c>
      <c r="GQ41" s="134">
        <v>15.4582</v>
      </c>
      <c r="GR41" s="134">
        <v>21.220600000000001</v>
      </c>
      <c r="GS41" s="134">
        <v>14.126799999999999</v>
      </c>
      <c r="GT41" s="134">
        <v>14.548299999999999</v>
      </c>
      <c r="GU41" s="134">
        <v>-101.49939999999999</v>
      </c>
      <c r="GV41" s="134">
        <v>-32.766399999999997</v>
      </c>
      <c r="GW41" s="134">
        <v>28.667999999999999</v>
      </c>
      <c r="GX41" s="134">
        <v>-16.6706</v>
      </c>
      <c r="GY41" s="134">
        <v>11.8752</v>
      </c>
      <c r="GZ41" s="134">
        <v>15.2971</v>
      </c>
      <c r="HA41" s="134">
        <v>14.8742</v>
      </c>
      <c r="HB41" s="134">
        <v>13.642300000000001</v>
      </c>
      <c r="HC41" s="134">
        <v>143.48769999999999</v>
      </c>
      <c r="HD41" s="134">
        <v>142.14510000000001</v>
      </c>
      <c r="HE41" s="134">
        <v>279.5</v>
      </c>
      <c r="HF41" s="134">
        <v>-278.65469999999999</v>
      </c>
      <c r="HG41" s="134">
        <v>-537.14829999999995</v>
      </c>
      <c r="HH41" s="134">
        <v>545.18870000000004</v>
      </c>
      <c r="HI41" s="134">
        <v>449.76639999999998</v>
      </c>
      <c r="HJ41" s="134">
        <v>-137.935</v>
      </c>
      <c r="HK41" s="134">
        <v>-137.86519999999999</v>
      </c>
      <c r="HL41" s="134">
        <v>-52.103499999999997</v>
      </c>
      <c r="HM41" s="134">
        <v>-40.857999999999997</v>
      </c>
      <c r="HN41" s="134">
        <v>84.340900000000005</v>
      </c>
      <c r="HO41" s="134">
        <v>82.089200000000005</v>
      </c>
      <c r="HP41" s="134">
        <v>-83.819400000000002</v>
      </c>
      <c r="HQ41" s="134">
        <v>-86.178200000000004</v>
      </c>
      <c r="HR41" s="134">
        <v>20.8002</v>
      </c>
      <c r="HS41" s="134">
        <v>20.0092</v>
      </c>
      <c r="HT41" s="134">
        <v>-101.7565</v>
      </c>
      <c r="HU41" s="134">
        <v>-101.6176</v>
      </c>
      <c r="HV41" s="134">
        <v>41.92</v>
      </c>
      <c r="HW41" s="134">
        <v>41.64</v>
      </c>
      <c r="HX41" s="134">
        <v>49.1</v>
      </c>
      <c r="HY41" s="134">
        <v>49.1</v>
      </c>
      <c r="HZ41" s="134">
        <v>19.176200000000001</v>
      </c>
      <c r="IA41" s="134">
        <v>13.44</v>
      </c>
      <c r="IB41" s="134">
        <v>-409.29390000000001</v>
      </c>
      <c r="IC41" s="134">
        <v>93.502200000000002</v>
      </c>
      <c r="ID41" s="134">
        <v>93.170199999999994</v>
      </c>
      <c r="IE41" s="134">
        <v>15.1</v>
      </c>
      <c r="IF41" s="134">
        <v>20</v>
      </c>
      <c r="IG41" s="134">
        <v>-17.3</v>
      </c>
      <c r="IH41" s="134">
        <v>-20.399999999999999</v>
      </c>
      <c r="II41" s="134">
        <v>1.3340000000000001</v>
      </c>
      <c r="IJ41" s="134">
        <v>1.0605</v>
      </c>
      <c r="IK41" s="134">
        <v>-444.72640000000001</v>
      </c>
      <c r="IL41" s="134">
        <v>-226.3493</v>
      </c>
      <c r="IM41" s="134">
        <v>445.45499999999998</v>
      </c>
      <c r="IN41" s="134">
        <v>351.15589999999997</v>
      </c>
      <c r="IO41" s="134">
        <v>59.025199999999998</v>
      </c>
      <c r="IP41" s="134">
        <v>-340.86430000000001</v>
      </c>
      <c r="IQ41" s="134">
        <v>342.12380000000002</v>
      </c>
      <c r="IR41" s="134">
        <v>-191.87559999999999</v>
      </c>
      <c r="IS41" s="134">
        <v>-180.2124</v>
      </c>
      <c r="IT41" s="134">
        <v>-341.77600000000001</v>
      </c>
      <c r="IU41" s="134">
        <v>142.56870000000001</v>
      </c>
      <c r="IV41" s="134">
        <v>143.93889999999999</v>
      </c>
      <c r="IW41" s="134">
        <v>191.43440000000001</v>
      </c>
      <c r="IX41" s="134">
        <v>-434.96949999999998</v>
      </c>
      <c r="IY41" s="134">
        <v>187.65110000000001</v>
      </c>
      <c r="IZ41" s="134">
        <v>-256.75290000000001</v>
      </c>
      <c r="JA41" s="134">
        <v>257.26609999999999</v>
      </c>
      <c r="JB41" s="134">
        <v>-8.1204000000000001</v>
      </c>
      <c r="JC41" s="134">
        <v>27.47</v>
      </c>
      <c r="JD41" s="134">
        <v>15.2</v>
      </c>
      <c r="JE41" s="134">
        <v>1.2370000000000001</v>
      </c>
      <c r="JF41" s="134">
        <v>1.2330000000000001</v>
      </c>
      <c r="JG41" s="134">
        <v>-14.64</v>
      </c>
      <c r="JH41" s="134">
        <v>-6.8</v>
      </c>
      <c r="JI41" s="135"/>
      <c r="JJ41" s="134">
        <v>7.6188000000000002</v>
      </c>
      <c r="JK41" s="134">
        <v>-28.886900000000001</v>
      </c>
      <c r="JL41" s="134">
        <v>-16.493500000000001</v>
      </c>
      <c r="JM41" s="134">
        <v>9.1999999999999993</v>
      </c>
      <c r="JN41" s="134">
        <v>51.85</v>
      </c>
      <c r="JO41" s="134">
        <v>51.723999999999997</v>
      </c>
      <c r="JP41" s="135"/>
      <c r="JQ41" s="135"/>
      <c r="JR41" s="134">
        <v>55.102800000000002</v>
      </c>
      <c r="JS41" s="134">
        <v>53.831000000000003</v>
      </c>
      <c r="JT41" s="134">
        <v>53.762799999999999</v>
      </c>
      <c r="JU41" s="135"/>
      <c r="JV41" s="134">
        <v>-18.899999999999999</v>
      </c>
      <c r="JW41" s="134">
        <v>21.9406</v>
      </c>
      <c r="JX41" s="134">
        <v>9.0500000000000007</v>
      </c>
      <c r="JY41" s="135"/>
      <c r="JZ41" s="134">
        <v>-36.841099999999997</v>
      </c>
      <c r="KA41" s="134">
        <v>75.848500000000001</v>
      </c>
      <c r="KB41" s="134">
        <v>52.394799999999996</v>
      </c>
      <c r="KC41" s="134">
        <v>-36.399700000000003</v>
      </c>
      <c r="KD41" s="134">
        <v>-75.901899999999998</v>
      </c>
      <c r="KE41" s="134">
        <v>40.7789</v>
      </c>
      <c r="KF41" s="134">
        <v>34.100700000000003</v>
      </c>
      <c r="KG41" s="134">
        <v>7.3</v>
      </c>
      <c r="KH41" s="134">
        <v>-7.7</v>
      </c>
      <c r="KI41" s="134">
        <v>-86.530299999999997</v>
      </c>
      <c r="KJ41" s="134">
        <v>206.07820000000001</v>
      </c>
    </row>
    <row r="42" spans="1:296" ht="18" customHeight="1" x14ac:dyDescent="0.3">
      <c r="A42" s="133" t="s">
        <v>69</v>
      </c>
      <c r="B42" s="133" t="s">
        <v>822</v>
      </c>
      <c r="C42" s="137">
        <v>0</v>
      </c>
      <c r="D42" s="138"/>
      <c r="E42" s="137">
        <v>20.3108</v>
      </c>
      <c r="F42" s="137">
        <v>-28.1144</v>
      </c>
      <c r="G42" s="137">
        <v>-28.154900000000001</v>
      </c>
      <c r="H42" s="137">
        <v>32.988100000000003</v>
      </c>
      <c r="I42" s="138"/>
      <c r="J42" s="137">
        <v>55.251100000000001</v>
      </c>
      <c r="K42" s="137">
        <v>-100.7032</v>
      </c>
      <c r="L42" s="137">
        <v>72.934899999999999</v>
      </c>
      <c r="M42" s="137">
        <v>36.852899999999998</v>
      </c>
      <c r="N42" s="137">
        <v>36.085900000000002</v>
      </c>
      <c r="O42" s="137">
        <v>11.1</v>
      </c>
      <c r="P42" s="137">
        <v>-72.173000000000002</v>
      </c>
      <c r="Q42" s="137">
        <v>66</v>
      </c>
      <c r="R42" s="137">
        <v>20.7</v>
      </c>
      <c r="S42" s="137">
        <v>-63.8</v>
      </c>
      <c r="T42" s="137">
        <v>14.438800000000001</v>
      </c>
      <c r="U42" s="137">
        <v>59.513800000000003</v>
      </c>
      <c r="V42" s="137">
        <v>16.767199999999999</v>
      </c>
      <c r="W42" s="137">
        <v>17.321400000000001</v>
      </c>
      <c r="X42" s="137">
        <v>27.886800000000001</v>
      </c>
      <c r="Y42" s="137">
        <v>7.6650999999999998</v>
      </c>
      <c r="Z42" s="137">
        <v>5.3192000000000004</v>
      </c>
      <c r="AA42" s="137">
        <v>7.2098000000000004</v>
      </c>
      <c r="AB42" s="138"/>
      <c r="AC42" s="138"/>
      <c r="AD42" s="137">
        <v>-71.569999999999993</v>
      </c>
      <c r="AE42" s="137">
        <v>-72.260000000000005</v>
      </c>
      <c r="AF42" s="138"/>
      <c r="AG42" s="137">
        <v>-11.1</v>
      </c>
      <c r="AH42" s="137">
        <v>70.400000000000006</v>
      </c>
      <c r="AI42" s="137">
        <v>32.027000000000001</v>
      </c>
      <c r="AJ42" s="137">
        <v>0.28499999999999998</v>
      </c>
      <c r="AK42" s="137">
        <v>-69.02</v>
      </c>
      <c r="AL42" s="137">
        <v>-69.260000000000005</v>
      </c>
      <c r="AM42" s="137">
        <v>-29.33</v>
      </c>
      <c r="AN42" s="137">
        <v>69.55</v>
      </c>
      <c r="AO42" s="137">
        <v>69.900000000000006</v>
      </c>
      <c r="AP42" s="137">
        <v>19.975899999999999</v>
      </c>
      <c r="AQ42" s="137">
        <v>-0.89339999999999997</v>
      </c>
      <c r="AR42" s="137">
        <v>74.302499999999995</v>
      </c>
      <c r="AS42" s="137">
        <v>76.929900000000004</v>
      </c>
      <c r="AT42" s="137">
        <v>38.652299999999997</v>
      </c>
      <c r="AU42" s="137">
        <v>-53.567700000000002</v>
      </c>
      <c r="AV42" s="137">
        <v>-53.1905</v>
      </c>
      <c r="AW42" s="137">
        <v>10.9155</v>
      </c>
      <c r="AX42" s="137">
        <v>11.3855</v>
      </c>
      <c r="AY42" s="137">
        <v>75.160799999999995</v>
      </c>
      <c r="AZ42" s="137">
        <v>76.5214</v>
      </c>
      <c r="BA42" s="137">
        <v>14.3795</v>
      </c>
      <c r="BB42" s="137">
        <v>13.8001</v>
      </c>
      <c r="BC42" s="137">
        <v>-477.61009999999999</v>
      </c>
      <c r="BD42" s="137">
        <v>-14.053900000000001</v>
      </c>
      <c r="BE42" s="137">
        <v>-12.2</v>
      </c>
      <c r="BF42" s="137">
        <v>-12</v>
      </c>
      <c r="BG42" s="137">
        <v>60.329300000000003</v>
      </c>
      <c r="BH42" s="137">
        <v>59.4756</v>
      </c>
      <c r="BI42" s="137">
        <v>-5.0869</v>
      </c>
      <c r="BJ42" s="138"/>
      <c r="BK42" s="137">
        <v>-40.890799999999999</v>
      </c>
      <c r="BL42" s="137">
        <v>7.4366000000000003</v>
      </c>
      <c r="BM42" s="137">
        <v>10.165900000000001</v>
      </c>
      <c r="BN42" s="137">
        <v>6.8714000000000004</v>
      </c>
      <c r="BO42" s="137">
        <v>519.15020000000004</v>
      </c>
      <c r="BP42" s="137">
        <v>158.8793</v>
      </c>
      <c r="BQ42" s="137">
        <v>157.7501</v>
      </c>
      <c r="BR42" s="137">
        <v>-555.86850000000004</v>
      </c>
      <c r="BS42" s="137">
        <v>580.80160000000001</v>
      </c>
      <c r="BT42" s="138"/>
      <c r="BU42" s="137">
        <v>-53.8797</v>
      </c>
      <c r="BV42" s="137">
        <v>55.507800000000003</v>
      </c>
      <c r="BW42" s="137">
        <v>109.7851</v>
      </c>
      <c r="BX42" s="137">
        <v>26.73</v>
      </c>
      <c r="BY42" s="137">
        <v>41.48</v>
      </c>
      <c r="BZ42" s="137">
        <v>80.73</v>
      </c>
      <c r="CA42" s="139">
        <v>80.67</v>
      </c>
      <c r="CB42" s="137">
        <v>-47.014800000000001</v>
      </c>
      <c r="CC42" s="137">
        <v>-47.282699999999998</v>
      </c>
      <c r="CD42" s="137">
        <v>110.90770000000001</v>
      </c>
      <c r="CE42" s="137">
        <v>111.1174</v>
      </c>
      <c r="CF42" s="137">
        <v>13.2996</v>
      </c>
      <c r="CG42" s="137">
        <v>-143.49010000000001</v>
      </c>
      <c r="CH42" s="137">
        <v>-142.91300000000001</v>
      </c>
      <c r="CI42" s="137">
        <v>0.41489999999999999</v>
      </c>
      <c r="CJ42" s="137">
        <v>0</v>
      </c>
      <c r="CK42" s="138"/>
      <c r="CL42" s="137">
        <v>28.471</v>
      </c>
      <c r="CM42" s="137">
        <v>131.5</v>
      </c>
      <c r="CN42" s="137">
        <v>119.9</v>
      </c>
      <c r="CO42" s="137">
        <v>-19.34</v>
      </c>
      <c r="CP42" s="137">
        <v>73.777900000000002</v>
      </c>
      <c r="CQ42" s="137">
        <v>70.413700000000006</v>
      </c>
      <c r="CR42" s="137">
        <v>71.336799999999997</v>
      </c>
      <c r="CS42" s="137">
        <v>1.2277</v>
      </c>
      <c r="CT42" s="137">
        <v>2.5891999999999999</v>
      </c>
      <c r="CU42" s="137">
        <v>38.698399999999999</v>
      </c>
      <c r="CV42" s="137">
        <v>-101.2196</v>
      </c>
      <c r="CW42" s="137">
        <v>47.411999999999999</v>
      </c>
      <c r="CX42" s="137">
        <v>14.9329</v>
      </c>
      <c r="CY42" s="137">
        <v>68.53</v>
      </c>
      <c r="CZ42" s="137">
        <v>99.31</v>
      </c>
      <c r="DA42" s="137">
        <v>56.9604</v>
      </c>
      <c r="DB42" s="137">
        <v>54.4968</v>
      </c>
      <c r="DC42" s="137">
        <v>-37.022199999999998</v>
      </c>
      <c r="DD42" s="137">
        <v>0</v>
      </c>
      <c r="DE42" s="138"/>
      <c r="DF42" s="137">
        <v>0</v>
      </c>
      <c r="DG42" s="137">
        <v>-90.367800000000003</v>
      </c>
      <c r="DH42" s="137">
        <v>0</v>
      </c>
      <c r="DI42" s="138"/>
      <c r="DJ42" s="137">
        <v>-104.2</v>
      </c>
      <c r="DK42" s="137">
        <v>-101.6</v>
      </c>
      <c r="DL42" s="137">
        <v>25.979900000000001</v>
      </c>
      <c r="DM42" s="137">
        <v>70.099999999999994</v>
      </c>
      <c r="DN42" s="137">
        <v>71.62</v>
      </c>
      <c r="DO42" s="137">
        <v>95.54</v>
      </c>
      <c r="DP42" s="137">
        <v>69.81</v>
      </c>
      <c r="DQ42" s="137">
        <v>-10.62</v>
      </c>
      <c r="DR42" s="137">
        <v>67.828000000000003</v>
      </c>
      <c r="DS42" s="137">
        <v>90.215100000000007</v>
      </c>
      <c r="DT42" s="137">
        <v>-26.46</v>
      </c>
      <c r="DU42" s="137">
        <v>-26.71</v>
      </c>
      <c r="DV42" s="137">
        <v>119.05</v>
      </c>
      <c r="DW42" s="137">
        <v>76.510000000000005</v>
      </c>
      <c r="DX42" s="137">
        <v>91</v>
      </c>
      <c r="DY42" s="137">
        <v>89.290899999999993</v>
      </c>
      <c r="DZ42" s="137">
        <v>-21.642099999999999</v>
      </c>
      <c r="EA42" s="137">
        <v>-20.436399999999999</v>
      </c>
      <c r="EB42" s="137">
        <v>237.3708</v>
      </c>
      <c r="EC42" s="137">
        <v>184.9879</v>
      </c>
      <c r="ED42" s="137">
        <v>179.0829</v>
      </c>
      <c r="EE42" s="137">
        <v>181.65170000000001</v>
      </c>
      <c r="EF42" s="137">
        <v>65.825199999999995</v>
      </c>
      <c r="EG42" s="137">
        <v>42.323500000000003</v>
      </c>
      <c r="EH42" s="137">
        <v>-31.117000000000001</v>
      </c>
      <c r="EI42" s="137">
        <v>566.23119999999994</v>
      </c>
      <c r="EJ42" s="137">
        <v>326.9873</v>
      </c>
      <c r="EK42" s="138"/>
      <c r="EL42" s="137">
        <v>-22.5275</v>
      </c>
      <c r="EM42" s="137">
        <v>-20.239799999999999</v>
      </c>
      <c r="EN42" s="138"/>
      <c r="EO42" s="137">
        <v>-16.301400000000001</v>
      </c>
      <c r="EP42" s="137">
        <v>-14.4421</v>
      </c>
      <c r="EQ42" s="137">
        <v>47.664000000000001</v>
      </c>
      <c r="ER42" s="137">
        <v>-44.908999999999999</v>
      </c>
      <c r="ES42" s="137">
        <v>-45.984699999999997</v>
      </c>
      <c r="ET42" s="137">
        <v>-1.6338999999999999</v>
      </c>
      <c r="EU42" s="137">
        <v>0</v>
      </c>
      <c r="EV42" s="137">
        <v>-26.31</v>
      </c>
      <c r="EW42" s="137">
        <v>1</v>
      </c>
      <c r="EX42" s="137">
        <v>10.585900000000001</v>
      </c>
      <c r="EY42" s="137">
        <v>-75.239999999999995</v>
      </c>
      <c r="EZ42" s="137">
        <v>-35.435899999999997</v>
      </c>
      <c r="FA42" s="137">
        <v>-34.9041</v>
      </c>
      <c r="FB42" s="137">
        <v>6.7728999999999999</v>
      </c>
      <c r="FC42" s="137">
        <v>-39.445099999999996</v>
      </c>
      <c r="FD42" s="137">
        <v>6.5423999999999998</v>
      </c>
      <c r="FE42" s="137">
        <v>20.8538</v>
      </c>
      <c r="FF42" s="138"/>
      <c r="FG42" s="137">
        <v>22.930700000000002</v>
      </c>
      <c r="FH42" s="137">
        <v>40.508899999999997</v>
      </c>
      <c r="FI42" s="137">
        <v>40.520200000000003</v>
      </c>
      <c r="FJ42" s="137">
        <v>40.083500000000001</v>
      </c>
      <c r="FK42" s="137">
        <v>46.0505</v>
      </c>
      <c r="FL42" s="137">
        <v>47.390099999999997</v>
      </c>
      <c r="FM42" s="137">
        <v>-18.420200000000001</v>
      </c>
      <c r="FN42" s="137">
        <v>23.248000000000001</v>
      </c>
      <c r="FO42" s="137">
        <v>23.4178</v>
      </c>
      <c r="FP42" s="137">
        <v>-29.071999999999999</v>
      </c>
      <c r="FQ42" s="137">
        <v>-19.7501</v>
      </c>
      <c r="FR42" s="137">
        <v>3.9496000000000002</v>
      </c>
      <c r="FS42" s="137">
        <v>-19.68</v>
      </c>
      <c r="FT42" s="138"/>
      <c r="FU42" s="137">
        <v>1.1514</v>
      </c>
      <c r="FV42" s="137">
        <v>1.38</v>
      </c>
      <c r="FW42" s="137">
        <v>17.62</v>
      </c>
      <c r="FX42" s="137">
        <v>0</v>
      </c>
      <c r="FY42" s="137">
        <v>6.9494999999999996</v>
      </c>
      <c r="FZ42" s="137">
        <v>-7.4359999999999999</v>
      </c>
      <c r="GA42" s="137">
        <v>4.5199999999999996</v>
      </c>
      <c r="GB42" s="138"/>
      <c r="GC42" s="137">
        <v>32.74</v>
      </c>
      <c r="GD42" s="137">
        <v>20.6617</v>
      </c>
      <c r="GE42" s="137">
        <v>27.915199999999999</v>
      </c>
      <c r="GF42" s="137">
        <v>14.64</v>
      </c>
      <c r="GG42" s="137">
        <v>73.128</v>
      </c>
      <c r="GH42" s="137">
        <v>28.2</v>
      </c>
      <c r="GI42" s="137">
        <v>-1.6669</v>
      </c>
      <c r="GJ42" s="137">
        <v>-10.572699999999999</v>
      </c>
      <c r="GK42" s="137">
        <v>-11.363899999999999</v>
      </c>
      <c r="GL42" s="137">
        <v>2.2294999999999998</v>
      </c>
      <c r="GM42" s="138"/>
      <c r="GN42" s="137">
        <v>0</v>
      </c>
      <c r="GO42" s="137">
        <v>-19.459399999999999</v>
      </c>
      <c r="GP42" s="137">
        <v>-19.508900000000001</v>
      </c>
      <c r="GQ42" s="137">
        <v>13.6464</v>
      </c>
      <c r="GR42" s="137">
        <v>20.3369</v>
      </c>
      <c r="GS42" s="137">
        <v>10.85</v>
      </c>
      <c r="GT42" s="137">
        <v>10.8995</v>
      </c>
      <c r="GU42" s="137">
        <v>-97.104600000000005</v>
      </c>
      <c r="GV42" s="137">
        <v>-32.133000000000003</v>
      </c>
      <c r="GW42" s="137">
        <v>26.941199999999998</v>
      </c>
      <c r="GX42" s="137">
        <v>-14.5587</v>
      </c>
      <c r="GY42" s="137">
        <v>13.1052</v>
      </c>
      <c r="GZ42" s="137">
        <v>15.257999999999999</v>
      </c>
      <c r="HA42" s="137">
        <v>14.948</v>
      </c>
      <c r="HB42" s="137">
        <v>14.784700000000001</v>
      </c>
      <c r="HC42" s="137">
        <v>168.63329999999999</v>
      </c>
      <c r="HD42" s="137">
        <v>169.44579999999999</v>
      </c>
      <c r="HE42" s="137">
        <v>274.89999999999998</v>
      </c>
      <c r="HF42" s="137">
        <v>-275.17059999999998</v>
      </c>
      <c r="HG42" s="137">
        <v>-552.7749</v>
      </c>
      <c r="HH42" s="137">
        <v>550.25959999999998</v>
      </c>
      <c r="HI42" s="137">
        <v>525.63080000000002</v>
      </c>
      <c r="HJ42" s="137">
        <v>-160.0737</v>
      </c>
      <c r="HK42" s="137">
        <v>-160.73840000000001</v>
      </c>
      <c r="HL42" s="137">
        <v>-48.409599999999998</v>
      </c>
      <c r="HM42" s="137">
        <v>-37.049100000000003</v>
      </c>
      <c r="HN42" s="137">
        <v>82.083699999999993</v>
      </c>
      <c r="HO42" s="137">
        <v>80.289100000000005</v>
      </c>
      <c r="HP42" s="138"/>
      <c r="HQ42" s="138"/>
      <c r="HR42" s="137">
        <v>27.732700000000001</v>
      </c>
      <c r="HS42" s="137">
        <v>27.655799999999999</v>
      </c>
      <c r="HT42" s="137">
        <v>-115.0767</v>
      </c>
      <c r="HU42" s="137">
        <v>-113.5921</v>
      </c>
      <c r="HV42" s="137">
        <v>67.510000000000005</v>
      </c>
      <c r="HW42" s="137">
        <v>67.61</v>
      </c>
      <c r="HX42" s="137">
        <v>52.9</v>
      </c>
      <c r="HY42" s="137">
        <v>53</v>
      </c>
      <c r="HZ42" s="137">
        <v>19.526499999999999</v>
      </c>
      <c r="IA42" s="137">
        <v>34.880000000000003</v>
      </c>
      <c r="IB42" s="137">
        <v>-431.87700000000001</v>
      </c>
      <c r="IC42" s="137">
        <v>107.12690000000001</v>
      </c>
      <c r="ID42" s="137">
        <v>107.2259</v>
      </c>
      <c r="IE42" s="137">
        <v>16.8</v>
      </c>
      <c r="IF42" s="137">
        <v>22.8</v>
      </c>
      <c r="IG42" s="137">
        <v>-27.6</v>
      </c>
      <c r="IH42" s="137">
        <v>-32.5</v>
      </c>
      <c r="II42" s="138"/>
      <c r="IJ42" s="138"/>
      <c r="IK42" s="137">
        <v>-511.983</v>
      </c>
      <c r="IL42" s="137">
        <v>-299.83390000000003</v>
      </c>
      <c r="IM42" s="137">
        <v>584.19179999999994</v>
      </c>
      <c r="IN42" s="137">
        <v>465.70819999999998</v>
      </c>
      <c r="IO42" s="137">
        <v>91.333299999999994</v>
      </c>
      <c r="IP42" s="137">
        <v>-450.9948</v>
      </c>
      <c r="IQ42" s="137">
        <v>455.01100000000002</v>
      </c>
      <c r="IR42" s="137">
        <v>-203.48070000000001</v>
      </c>
      <c r="IS42" s="137">
        <v>-250.8349</v>
      </c>
      <c r="IT42" s="137">
        <v>-442.37599999999998</v>
      </c>
      <c r="IU42" s="137">
        <v>128.9547</v>
      </c>
      <c r="IV42" s="137">
        <v>129.21850000000001</v>
      </c>
      <c r="IW42" s="137">
        <v>206.03909999999999</v>
      </c>
      <c r="IX42" s="137">
        <v>-567.95010000000002</v>
      </c>
      <c r="IY42" s="137">
        <v>261.30489999999998</v>
      </c>
      <c r="IZ42" s="137">
        <v>-311.99349999999998</v>
      </c>
      <c r="JA42" s="137">
        <v>309.87180000000001</v>
      </c>
      <c r="JB42" s="137">
        <v>-6.9339000000000004</v>
      </c>
      <c r="JC42" s="137">
        <v>30.103999999999999</v>
      </c>
      <c r="JD42" s="137">
        <v>14.88</v>
      </c>
      <c r="JE42" s="137">
        <v>1.1339999999999999</v>
      </c>
      <c r="JF42" s="137">
        <v>1.123</v>
      </c>
      <c r="JG42" s="137">
        <v>-14.4</v>
      </c>
      <c r="JH42" s="137">
        <v>-7.84</v>
      </c>
      <c r="JI42" s="138"/>
      <c r="JJ42" s="137">
        <v>8.4977</v>
      </c>
      <c r="JK42" s="137">
        <v>-31.639600000000002</v>
      </c>
      <c r="JL42" s="137">
        <v>-15.760999999999999</v>
      </c>
      <c r="JM42" s="137">
        <v>9.4</v>
      </c>
      <c r="JN42" s="137">
        <v>53.137</v>
      </c>
      <c r="JO42" s="137">
        <v>51.954000000000001</v>
      </c>
      <c r="JP42" s="137">
        <v>8.4360999999999997</v>
      </c>
      <c r="JQ42" s="137">
        <v>10.181900000000001</v>
      </c>
      <c r="JR42" s="137">
        <v>52.740299999999998</v>
      </c>
      <c r="JS42" s="137">
        <v>52.2986</v>
      </c>
      <c r="JT42" s="137">
        <v>52.227600000000002</v>
      </c>
      <c r="JU42" s="138"/>
      <c r="JV42" s="137">
        <v>-21.1</v>
      </c>
      <c r="JW42" s="137">
        <v>20.980799999999999</v>
      </c>
      <c r="JX42" s="137">
        <v>9.1199999999999992</v>
      </c>
      <c r="JY42" s="138"/>
      <c r="JZ42" s="137">
        <v>-32.9009</v>
      </c>
      <c r="KA42" s="137">
        <v>73.790700000000001</v>
      </c>
      <c r="KB42" s="137">
        <v>47.799199999999999</v>
      </c>
      <c r="KC42" s="137">
        <v>-32.656799999999997</v>
      </c>
      <c r="KD42" s="137">
        <v>-73.466499999999996</v>
      </c>
      <c r="KE42" s="137">
        <v>35.882899999999999</v>
      </c>
      <c r="KF42" s="137">
        <v>36.127699999999997</v>
      </c>
      <c r="KG42" s="137">
        <v>9.9</v>
      </c>
      <c r="KH42" s="137">
        <v>-9.4</v>
      </c>
      <c r="KI42" s="137">
        <v>-25.1906</v>
      </c>
      <c r="KJ42" s="137">
        <v>175.8897</v>
      </c>
    </row>
    <row r="43" spans="1:296" ht="18" customHeight="1" x14ac:dyDescent="0.3">
      <c r="A43" s="133" t="s">
        <v>69</v>
      </c>
      <c r="B43" s="133" t="s">
        <v>823</v>
      </c>
      <c r="C43" s="137">
        <v>0</v>
      </c>
      <c r="D43" s="138"/>
      <c r="E43" s="137">
        <v>20.057400000000001</v>
      </c>
      <c r="F43" s="137">
        <v>-27.2668</v>
      </c>
      <c r="G43" s="137">
        <v>-28.664999999999999</v>
      </c>
      <c r="H43" s="137">
        <v>32.9589</v>
      </c>
      <c r="I43" s="138"/>
      <c r="J43" s="137">
        <v>52.964199999999998</v>
      </c>
      <c r="K43" s="137">
        <v>-97.192700000000002</v>
      </c>
      <c r="L43" s="137">
        <v>70.169200000000004</v>
      </c>
      <c r="M43" s="137">
        <v>35.616900000000001</v>
      </c>
      <c r="N43" s="137">
        <v>34.803100000000001</v>
      </c>
      <c r="O43" s="137">
        <v>13.32</v>
      </c>
      <c r="P43" s="137">
        <v>-70.171000000000006</v>
      </c>
      <c r="Q43" s="137">
        <v>63.8</v>
      </c>
      <c r="R43" s="137">
        <v>19.872</v>
      </c>
      <c r="S43" s="137">
        <v>-63.8</v>
      </c>
      <c r="T43" s="137">
        <v>14.737</v>
      </c>
      <c r="U43" s="137">
        <v>57.4816</v>
      </c>
      <c r="V43" s="137">
        <v>16.568000000000001</v>
      </c>
      <c r="W43" s="137">
        <v>16.8916</v>
      </c>
      <c r="X43" s="137">
        <v>27.362300000000001</v>
      </c>
      <c r="Y43" s="137">
        <v>7.6307</v>
      </c>
      <c r="Z43" s="137">
        <v>5.0749000000000004</v>
      </c>
      <c r="AA43" s="137">
        <v>6.9911000000000003</v>
      </c>
      <c r="AB43" s="138"/>
      <c r="AC43" s="138"/>
      <c r="AD43" s="137">
        <v>-69.489999999999995</v>
      </c>
      <c r="AE43" s="137">
        <v>-69.540000000000006</v>
      </c>
      <c r="AF43" s="138"/>
      <c r="AG43" s="137">
        <v>-13.32</v>
      </c>
      <c r="AH43" s="137">
        <v>68.2</v>
      </c>
      <c r="AI43" s="137">
        <v>31.446999999999999</v>
      </c>
      <c r="AJ43" s="137">
        <v>0.29899999999999999</v>
      </c>
      <c r="AK43" s="137">
        <v>-75.900000000000006</v>
      </c>
      <c r="AL43" s="137">
        <v>-76.150000000000006</v>
      </c>
      <c r="AM43" s="137">
        <v>-33.130000000000003</v>
      </c>
      <c r="AN43" s="137">
        <v>76.86</v>
      </c>
      <c r="AO43" s="137">
        <v>77.209999999999994</v>
      </c>
      <c r="AP43" s="137">
        <v>19.6252</v>
      </c>
      <c r="AQ43" s="137">
        <v>-0.89239999999999997</v>
      </c>
      <c r="AR43" s="137">
        <v>72.633399999999995</v>
      </c>
      <c r="AS43" s="137">
        <v>75.650599999999997</v>
      </c>
      <c r="AT43" s="137">
        <v>38.789099999999998</v>
      </c>
      <c r="AU43" s="137">
        <v>-63.060200000000002</v>
      </c>
      <c r="AV43" s="137">
        <v>-62.303199999999997</v>
      </c>
      <c r="AW43" s="137">
        <v>11.3376</v>
      </c>
      <c r="AX43" s="137">
        <v>12.6335</v>
      </c>
      <c r="AY43" s="137">
        <v>76.011499999999998</v>
      </c>
      <c r="AZ43" s="137">
        <v>77.0214</v>
      </c>
      <c r="BA43" s="137">
        <v>15.642200000000001</v>
      </c>
      <c r="BB43" s="137">
        <v>16.558199999999999</v>
      </c>
      <c r="BC43" s="137">
        <v>-459.31369999999998</v>
      </c>
      <c r="BD43" s="137">
        <v>-15.132</v>
      </c>
      <c r="BE43" s="137">
        <v>-11.4</v>
      </c>
      <c r="BF43" s="137">
        <v>-11.4</v>
      </c>
      <c r="BG43" s="137">
        <v>70.135400000000004</v>
      </c>
      <c r="BH43" s="137">
        <v>68.150199999999998</v>
      </c>
      <c r="BI43" s="137">
        <v>-4.9203999999999999</v>
      </c>
      <c r="BJ43" s="138"/>
      <c r="BK43" s="137">
        <v>-58.973199999999999</v>
      </c>
      <c r="BL43" s="137">
        <v>9.3436000000000003</v>
      </c>
      <c r="BM43" s="137">
        <v>10.6958</v>
      </c>
      <c r="BN43" s="137">
        <v>7.1605999999999996</v>
      </c>
      <c r="BO43" s="137">
        <v>497.29899999999998</v>
      </c>
      <c r="BP43" s="137">
        <v>131.80940000000001</v>
      </c>
      <c r="BQ43" s="137">
        <v>130.8938</v>
      </c>
      <c r="BR43" s="137">
        <v>-497.79649999999998</v>
      </c>
      <c r="BS43" s="137">
        <v>552.35320000000002</v>
      </c>
      <c r="BT43" s="138"/>
      <c r="BU43" s="137">
        <v>-52.3825</v>
      </c>
      <c r="BV43" s="137">
        <v>54.3078</v>
      </c>
      <c r="BW43" s="139">
        <v>111.4267</v>
      </c>
      <c r="BX43" s="137">
        <v>26.01</v>
      </c>
      <c r="BY43" s="137">
        <v>41.32</v>
      </c>
      <c r="BZ43" s="137">
        <v>80.67</v>
      </c>
      <c r="CA43" s="137">
        <v>80.260000000000005</v>
      </c>
      <c r="CB43" s="137">
        <v>-47.8185</v>
      </c>
      <c r="CC43" s="137">
        <v>-48.086399999999998</v>
      </c>
      <c r="CD43" s="137">
        <v>111.2114</v>
      </c>
      <c r="CE43" s="137">
        <v>111.9075</v>
      </c>
      <c r="CF43" s="137">
        <v>14.8127</v>
      </c>
      <c r="CG43" s="137">
        <v>-137.6003</v>
      </c>
      <c r="CH43" s="137">
        <v>-137.0068</v>
      </c>
      <c r="CI43" s="137">
        <v>7.7058</v>
      </c>
      <c r="CJ43" s="137">
        <v>0</v>
      </c>
      <c r="CK43" s="138"/>
      <c r="CL43" s="137">
        <v>28.981000000000002</v>
      </c>
      <c r="CM43" s="137">
        <v>134.4</v>
      </c>
      <c r="CN43" s="137">
        <v>122.8</v>
      </c>
      <c r="CO43" s="137">
        <v>-19.260000000000002</v>
      </c>
      <c r="CP43" s="137">
        <v>76.450400000000002</v>
      </c>
      <c r="CQ43" s="137">
        <v>75.2256</v>
      </c>
      <c r="CR43" s="137">
        <v>75.450299999999999</v>
      </c>
      <c r="CS43" s="137">
        <v>4.5320999999999998</v>
      </c>
      <c r="CT43" s="137">
        <v>6.3567999999999998</v>
      </c>
      <c r="CU43" s="137">
        <v>1</v>
      </c>
      <c r="CV43" s="137">
        <v>-73.559600000000003</v>
      </c>
      <c r="CW43" s="137">
        <v>15.1783</v>
      </c>
      <c r="CX43" s="137">
        <v>15.0572</v>
      </c>
      <c r="CY43" s="137">
        <v>64.14</v>
      </c>
      <c r="CZ43" s="137">
        <v>94.48</v>
      </c>
      <c r="DA43" s="139">
        <v>58.366700000000002</v>
      </c>
      <c r="DB43" s="137">
        <v>54.4968</v>
      </c>
      <c r="DC43" s="137">
        <v>-37.428699999999999</v>
      </c>
      <c r="DD43" s="137">
        <v>0</v>
      </c>
      <c r="DE43" s="138"/>
      <c r="DF43" s="137">
        <v>0</v>
      </c>
      <c r="DG43" s="137">
        <v>-96.2851</v>
      </c>
      <c r="DH43" s="137">
        <v>0</v>
      </c>
      <c r="DI43" s="138"/>
      <c r="DJ43" s="137">
        <v>-102.8</v>
      </c>
      <c r="DK43" s="137">
        <v>-103.6</v>
      </c>
      <c r="DL43" s="137">
        <v>25.666799999999999</v>
      </c>
      <c r="DM43" s="139">
        <v>71.400000000000006</v>
      </c>
      <c r="DN43" s="137">
        <v>71.78</v>
      </c>
      <c r="DO43" s="139">
        <v>97.26</v>
      </c>
      <c r="DP43" s="139">
        <v>71.275000000000006</v>
      </c>
      <c r="DQ43" s="137">
        <v>-10.79</v>
      </c>
      <c r="DR43" s="137">
        <v>68.122500000000002</v>
      </c>
      <c r="DS43" s="137">
        <v>94.9054</v>
      </c>
      <c r="DT43" s="137">
        <v>-23.3</v>
      </c>
      <c r="DU43" s="137">
        <v>-23.45</v>
      </c>
      <c r="DV43" s="137">
        <v>119.5</v>
      </c>
      <c r="DW43" s="137">
        <v>76.12</v>
      </c>
      <c r="DX43" s="137">
        <v>96.509100000000004</v>
      </c>
      <c r="DY43" s="137">
        <v>94.218199999999996</v>
      </c>
      <c r="DZ43" s="137">
        <v>-18.272400000000001</v>
      </c>
      <c r="EA43" s="137">
        <v>-18.627300000000002</v>
      </c>
      <c r="EB43" s="137">
        <v>239.11920000000001</v>
      </c>
      <c r="EC43" s="137">
        <v>188.2252</v>
      </c>
      <c r="ED43" s="137">
        <v>180.74969999999999</v>
      </c>
      <c r="EE43" s="137">
        <v>183.35980000000001</v>
      </c>
      <c r="EF43" s="137">
        <v>71.206999999999994</v>
      </c>
      <c r="EG43" s="137">
        <v>48.537399999999998</v>
      </c>
      <c r="EH43" s="137">
        <v>-30.225999999999999</v>
      </c>
      <c r="EI43" s="137">
        <v>509.0172</v>
      </c>
      <c r="EJ43" s="137">
        <v>359.52420000000001</v>
      </c>
      <c r="EK43" s="138"/>
      <c r="EL43" s="137">
        <v>-20.011199999999999</v>
      </c>
      <c r="EM43" s="137">
        <v>-17.689699999999998</v>
      </c>
      <c r="EN43" s="138"/>
      <c r="EO43" s="137">
        <v>-6.7060000000000004</v>
      </c>
      <c r="EP43" s="137">
        <v>-5.6715999999999998</v>
      </c>
      <c r="EQ43" s="137">
        <v>52.271999999999998</v>
      </c>
      <c r="ER43" s="137">
        <v>-43.831099999999999</v>
      </c>
      <c r="ES43" s="137">
        <v>-44.858699999999999</v>
      </c>
      <c r="ET43" s="137">
        <v>-9.1758000000000006</v>
      </c>
      <c r="EU43" s="137">
        <v>0</v>
      </c>
      <c r="EV43" s="137">
        <v>-24.96</v>
      </c>
      <c r="EW43" s="137">
        <v>1</v>
      </c>
      <c r="EX43" s="137">
        <v>10.4009</v>
      </c>
      <c r="EY43" s="137">
        <v>-54.908299999999997</v>
      </c>
      <c r="EZ43" s="137">
        <v>-37.189599999999999</v>
      </c>
      <c r="FA43" s="137">
        <v>-35.975200000000001</v>
      </c>
      <c r="FB43" s="137">
        <v>6.3221999999999996</v>
      </c>
      <c r="FC43" s="137">
        <v>-45.624299999999998</v>
      </c>
      <c r="FD43" s="137">
        <v>13.4261</v>
      </c>
      <c r="FE43" s="137">
        <v>21.555099999999999</v>
      </c>
      <c r="FF43" s="138"/>
      <c r="FG43" s="137">
        <v>23.647099999999998</v>
      </c>
      <c r="FH43" s="137">
        <v>39.978400000000001</v>
      </c>
      <c r="FI43" s="137">
        <v>40.176600000000001</v>
      </c>
      <c r="FJ43" s="137">
        <v>38.8977</v>
      </c>
      <c r="FK43" s="137">
        <v>47.222700000000003</v>
      </c>
      <c r="FL43" s="137">
        <v>46.887799999999999</v>
      </c>
      <c r="FM43" s="137">
        <v>-31.146899999999999</v>
      </c>
      <c r="FN43" s="137">
        <v>20.702300000000001</v>
      </c>
      <c r="FO43" s="137">
        <v>21.067799999999998</v>
      </c>
      <c r="FP43" s="137">
        <v>-34.0398</v>
      </c>
      <c r="FQ43" s="137">
        <v>-24.262699999999999</v>
      </c>
      <c r="FR43" s="137">
        <v>-5.2937000000000003</v>
      </c>
      <c r="FS43" s="137">
        <v>-17.309999999999999</v>
      </c>
      <c r="FT43" s="138"/>
      <c r="FU43" s="137">
        <v>1.232</v>
      </c>
      <c r="FV43" s="137">
        <v>1.37</v>
      </c>
      <c r="FW43" s="137">
        <v>17.2</v>
      </c>
      <c r="FX43" s="137">
        <v>0</v>
      </c>
      <c r="FY43" s="138"/>
      <c r="FZ43" s="137">
        <v>-7.0780000000000003</v>
      </c>
      <c r="GA43" s="137">
        <v>4.4359999999999999</v>
      </c>
      <c r="GB43" s="138"/>
      <c r="GC43" s="137">
        <v>31.39</v>
      </c>
      <c r="GD43" s="137">
        <v>24.6477</v>
      </c>
      <c r="GE43" s="137">
        <v>33.540900000000001</v>
      </c>
      <c r="GF43" s="137">
        <v>14.23</v>
      </c>
      <c r="GG43" s="137">
        <v>72.701099999999997</v>
      </c>
      <c r="GH43" s="137">
        <v>27.3</v>
      </c>
      <c r="GI43" s="137">
        <v>0</v>
      </c>
      <c r="GJ43" s="137">
        <v>-10.6418</v>
      </c>
      <c r="GK43" s="137">
        <v>-11.062200000000001</v>
      </c>
      <c r="GL43" s="137">
        <v>2.3881000000000001</v>
      </c>
      <c r="GM43" s="138"/>
      <c r="GN43" s="137">
        <v>0</v>
      </c>
      <c r="GO43" s="137">
        <v>-18.576699999999999</v>
      </c>
      <c r="GP43" s="137">
        <v>-18.577200000000001</v>
      </c>
      <c r="GQ43" s="137">
        <v>14.666</v>
      </c>
      <c r="GR43" s="137">
        <v>19.350999999999999</v>
      </c>
      <c r="GS43" s="137">
        <v>13.6465</v>
      </c>
      <c r="GT43" s="137">
        <v>12.389200000000001</v>
      </c>
      <c r="GU43" s="137">
        <v>-95.459500000000006</v>
      </c>
      <c r="GV43" s="137">
        <v>-30.610199999999999</v>
      </c>
      <c r="GW43" s="137">
        <v>24.374700000000001</v>
      </c>
      <c r="GX43" s="137">
        <v>-10.2814</v>
      </c>
      <c r="GY43" s="137">
        <v>12.5977</v>
      </c>
      <c r="GZ43" s="137">
        <v>15.7561</v>
      </c>
      <c r="HA43" s="137">
        <v>15.496499999999999</v>
      </c>
      <c r="HB43" s="137">
        <v>14.8817</v>
      </c>
      <c r="HC43" s="137">
        <v>179.5806</v>
      </c>
      <c r="HD43" s="137">
        <v>179.29249999999999</v>
      </c>
      <c r="HE43" s="137">
        <v>275.7</v>
      </c>
      <c r="HF43" s="137">
        <v>-274.48489999999998</v>
      </c>
      <c r="HG43" s="137">
        <v>-552.8501</v>
      </c>
      <c r="HH43" s="137">
        <v>549.9076</v>
      </c>
      <c r="HI43" s="137">
        <v>556.21669999999995</v>
      </c>
      <c r="HJ43" s="137">
        <v>-168.7311</v>
      </c>
      <c r="HK43" s="137">
        <v>-170.3186</v>
      </c>
      <c r="HL43" s="137">
        <v>-42.170099999999998</v>
      </c>
      <c r="HM43" s="137">
        <v>-29.424399999999999</v>
      </c>
      <c r="HN43" s="137">
        <v>81.908500000000004</v>
      </c>
      <c r="HO43" s="137">
        <v>81.610900000000001</v>
      </c>
      <c r="HP43" s="137">
        <v>-105.4966</v>
      </c>
      <c r="HQ43" s="137">
        <v>-106.08459999999999</v>
      </c>
      <c r="HR43" s="137">
        <v>32.962200000000003</v>
      </c>
      <c r="HS43" s="137">
        <v>32.632599999999996</v>
      </c>
      <c r="HT43" s="137">
        <v>-101.73269999999999</v>
      </c>
      <c r="HU43" s="137">
        <v>-102.2989</v>
      </c>
      <c r="HV43" s="137">
        <v>76.75</v>
      </c>
      <c r="HW43" s="137">
        <v>75.739999999999995</v>
      </c>
      <c r="HX43" s="137">
        <v>57.8</v>
      </c>
      <c r="HY43" s="137">
        <v>58.6</v>
      </c>
      <c r="HZ43" s="137">
        <v>20.571100000000001</v>
      </c>
      <c r="IA43" s="137">
        <v>44.72</v>
      </c>
      <c r="IB43" s="137">
        <v>-454.1361</v>
      </c>
      <c r="IC43" s="137">
        <v>114.09220000000001</v>
      </c>
      <c r="ID43" s="137">
        <v>113.7208</v>
      </c>
      <c r="IE43" s="137">
        <v>18.899999999999999</v>
      </c>
      <c r="IF43" s="137">
        <v>31.4</v>
      </c>
      <c r="IG43" s="137">
        <v>-31.1</v>
      </c>
      <c r="IH43" s="137">
        <v>-36.5</v>
      </c>
      <c r="II43" s="137">
        <v>1.4878</v>
      </c>
      <c r="IJ43" s="137">
        <v>1.2809999999999999</v>
      </c>
      <c r="IK43" s="137">
        <v>-546.77290000000005</v>
      </c>
      <c r="IL43" s="137">
        <v>-322.26240000000001</v>
      </c>
      <c r="IM43" s="137">
        <v>627.66809999999998</v>
      </c>
      <c r="IN43" s="137">
        <v>487.91730000000001</v>
      </c>
      <c r="IO43" s="137">
        <v>94.428399999999996</v>
      </c>
      <c r="IP43" s="137">
        <v>-476.16750000000002</v>
      </c>
      <c r="IQ43" s="137">
        <v>481.0942</v>
      </c>
      <c r="IR43" s="137">
        <v>-212.41220000000001</v>
      </c>
      <c r="IS43" s="137">
        <v>-273.70030000000003</v>
      </c>
      <c r="IT43" s="137">
        <v>-470.95100000000002</v>
      </c>
      <c r="IU43" s="137">
        <v>126.386</v>
      </c>
      <c r="IV43" s="137">
        <v>126.7256</v>
      </c>
      <c r="IW43" s="137">
        <v>214.5333</v>
      </c>
      <c r="IX43" s="137">
        <v>-598.44399999999996</v>
      </c>
      <c r="IY43" s="137">
        <v>286.31229999999999</v>
      </c>
      <c r="IZ43" s="137">
        <v>-324.678</v>
      </c>
      <c r="JA43" s="137">
        <v>321.22739999999999</v>
      </c>
      <c r="JB43" s="137">
        <v>-6.0906000000000002</v>
      </c>
      <c r="JC43" s="137">
        <v>29.629000000000001</v>
      </c>
      <c r="JD43" s="137">
        <v>20.72</v>
      </c>
      <c r="JE43" s="137">
        <v>0.53</v>
      </c>
      <c r="JF43" s="137">
        <v>0.51900000000000002</v>
      </c>
      <c r="JG43" s="137">
        <v>-20</v>
      </c>
      <c r="JH43" s="137">
        <v>0</v>
      </c>
      <c r="JI43" s="138"/>
      <c r="JJ43" s="137">
        <v>0.499</v>
      </c>
      <c r="JK43" s="137">
        <v>-29.4148</v>
      </c>
      <c r="JL43" s="137">
        <v>-11.042999999999999</v>
      </c>
      <c r="JM43" s="137">
        <v>9.5</v>
      </c>
      <c r="JN43" s="137">
        <v>52.920999999999999</v>
      </c>
      <c r="JO43" s="137">
        <v>52.680999999999997</v>
      </c>
      <c r="JP43" s="138"/>
      <c r="JQ43" s="137">
        <v>10.1614</v>
      </c>
      <c r="JR43" s="137">
        <v>53.511000000000003</v>
      </c>
      <c r="JS43" s="137">
        <v>52.797800000000002</v>
      </c>
      <c r="JT43" s="137">
        <v>51.796100000000003</v>
      </c>
      <c r="JU43" s="138"/>
      <c r="JV43" s="137">
        <v>-29</v>
      </c>
      <c r="JW43" s="137">
        <v>17.878</v>
      </c>
      <c r="JX43" s="137">
        <v>10.89</v>
      </c>
      <c r="JY43" s="138"/>
      <c r="JZ43" s="137">
        <v>-25.384699999999999</v>
      </c>
      <c r="KA43" s="137">
        <v>71.182699999999997</v>
      </c>
      <c r="KB43" s="137">
        <v>42.417099999999998</v>
      </c>
      <c r="KC43" s="137">
        <v>-25.3324</v>
      </c>
      <c r="KD43" s="137">
        <v>-70.718000000000004</v>
      </c>
      <c r="KE43" s="137">
        <v>28.791699999999999</v>
      </c>
      <c r="KF43" s="137">
        <v>40.994100000000003</v>
      </c>
      <c r="KG43" s="137">
        <v>17.8</v>
      </c>
      <c r="KH43" s="137">
        <v>-18.100000000000001</v>
      </c>
      <c r="KI43" s="137">
        <v>8.8541000000000007</v>
      </c>
      <c r="KJ43" s="137">
        <v>169.05789999999999</v>
      </c>
    </row>
    <row r="44" spans="1:296" ht="18" customHeight="1" x14ac:dyDescent="0.3">
      <c r="A44" s="133" t="s">
        <v>69</v>
      </c>
      <c r="B44" s="133" t="s">
        <v>824</v>
      </c>
      <c r="C44" s="137">
        <v>0</v>
      </c>
      <c r="D44" s="138"/>
      <c r="E44" s="137">
        <v>19.922000000000001</v>
      </c>
      <c r="F44" s="137">
        <v>-26.820499999999999</v>
      </c>
      <c r="G44" s="137">
        <v>-28.566199999999998</v>
      </c>
      <c r="H44" s="137">
        <v>33.245800000000003</v>
      </c>
      <c r="I44" s="138"/>
      <c r="J44" s="137">
        <v>48.017699999999998</v>
      </c>
      <c r="K44" s="137">
        <v>-88.023300000000006</v>
      </c>
      <c r="L44" s="137">
        <v>66.543599999999998</v>
      </c>
      <c r="M44" s="137">
        <v>34.088999999999999</v>
      </c>
      <c r="N44" s="137">
        <v>33.180599999999998</v>
      </c>
      <c r="O44" s="137">
        <v>22.2</v>
      </c>
      <c r="P44" s="137">
        <v>-72.436999999999998</v>
      </c>
      <c r="Q44" s="137">
        <v>63.8</v>
      </c>
      <c r="R44" s="137">
        <v>18.216000000000001</v>
      </c>
      <c r="S44" s="137">
        <v>-63.8</v>
      </c>
      <c r="T44" s="137">
        <v>14.7143</v>
      </c>
      <c r="U44" s="137">
        <v>51.2468</v>
      </c>
      <c r="V44" s="137">
        <v>13.1396</v>
      </c>
      <c r="W44" s="137">
        <v>13.2629</v>
      </c>
      <c r="X44" s="137">
        <v>21.906099999999999</v>
      </c>
      <c r="Y44" s="137">
        <v>7.5632000000000001</v>
      </c>
      <c r="Z44" s="137">
        <v>0.18990000000000001</v>
      </c>
      <c r="AA44" s="137">
        <v>2.2778</v>
      </c>
      <c r="AB44" s="138"/>
      <c r="AC44" s="138"/>
      <c r="AD44" s="137">
        <v>-66.5</v>
      </c>
      <c r="AE44" s="137">
        <v>-66.819999999999993</v>
      </c>
      <c r="AF44" s="138"/>
      <c r="AG44" s="137">
        <v>-22.2</v>
      </c>
      <c r="AH44" s="137">
        <v>70.400000000000006</v>
      </c>
      <c r="AI44" s="137">
        <v>33.57</v>
      </c>
      <c r="AJ44" s="137">
        <v>0.30299999999999999</v>
      </c>
      <c r="AK44" s="137">
        <v>-72.760000000000005</v>
      </c>
      <c r="AL44" s="137">
        <v>-73.19</v>
      </c>
      <c r="AM44" s="137">
        <v>-37.57</v>
      </c>
      <c r="AN44" s="137">
        <v>73.64</v>
      </c>
      <c r="AO44" s="137">
        <v>74.25</v>
      </c>
      <c r="AP44" s="137">
        <v>20.156500000000001</v>
      </c>
      <c r="AQ44" s="137">
        <v>-1.7609999999999999</v>
      </c>
      <c r="AR44" s="137">
        <v>75.870800000000003</v>
      </c>
      <c r="AS44" s="137">
        <v>79.2333</v>
      </c>
      <c r="AT44" s="137">
        <v>33.571100000000001</v>
      </c>
      <c r="AU44" s="137">
        <v>-54.011000000000003</v>
      </c>
      <c r="AV44" s="137">
        <v>-53.621499999999997</v>
      </c>
      <c r="AW44" s="137">
        <v>6.6219999999999999</v>
      </c>
      <c r="AX44" s="137">
        <v>6.6585999999999999</v>
      </c>
      <c r="AY44" s="137">
        <v>74.202299999999994</v>
      </c>
      <c r="AZ44" s="137">
        <v>75.417299999999997</v>
      </c>
      <c r="BA44" s="137">
        <v>16.375599999999999</v>
      </c>
      <c r="BB44" s="137">
        <v>15.938499999999999</v>
      </c>
      <c r="BC44" s="137">
        <v>-465.0616</v>
      </c>
      <c r="BD44" s="137">
        <v>-25.940799999999999</v>
      </c>
      <c r="BE44" s="137">
        <v>-5.2</v>
      </c>
      <c r="BF44" s="137">
        <v>-5.2</v>
      </c>
      <c r="BG44" s="137">
        <v>60.144100000000002</v>
      </c>
      <c r="BH44" s="137">
        <v>59.398499999999999</v>
      </c>
      <c r="BI44" s="137">
        <v>-6.0456000000000003</v>
      </c>
      <c r="BJ44" s="138"/>
      <c r="BK44" s="137">
        <v>-40.526800000000001</v>
      </c>
      <c r="BL44" s="137">
        <v>8.5670999999999999</v>
      </c>
      <c r="BM44" s="137">
        <v>10.3935</v>
      </c>
      <c r="BN44" s="137">
        <v>7.2164000000000001</v>
      </c>
      <c r="BO44" s="137">
        <v>509.3843</v>
      </c>
      <c r="BP44" s="137">
        <v>160.06950000000001</v>
      </c>
      <c r="BQ44" s="137">
        <v>159.70330000000001</v>
      </c>
      <c r="BR44" s="137">
        <v>-539.74649999999997</v>
      </c>
      <c r="BS44" s="137">
        <v>593.09370000000001</v>
      </c>
      <c r="BT44" s="138"/>
      <c r="BU44" s="137">
        <v>-52.916200000000003</v>
      </c>
      <c r="BV44" s="137">
        <v>54.853099999999998</v>
      </c>
      <c r="BW44" s="137">
        <v>113.06829999999999</v>
      </c>
      <c r="BX44" s="137">
        <v>29.3</v>
      </c>
      <c r="BY44" s="137">
        <v>45.58</v>
      </c>
      <c r="BZ44" s="137">
        <v>81.44</v>
      </c>
      <c r="CA44" s="137">
        <v>81.08</v>
      </c>
      <c r="CB44" s="137">
        <v>-45.541200000000003</v>
      </c>
      <c r="CC44" s="137">
        <v>-45.005400000000002</v>
      </c>
      <c r="CD44" s="137">
        <v>97.374300000000005</v>
      </c>
      <c r="CE44" s="137">
        <v>98.114999999999995</v>
      </c>
      <c r="CF44" s="137">
        <v>12.501799999999999</v>
      </c>
      <c r="CG44" s="137">
        <v>-184.04589999999999</v>
      </c>
      <c r="CH44" s="137">
        <v>-182.4494</v>
      </c>
      <c r="CI44" s="137">
        <v>2.7254</v>
      </c>
      <c r="CJ44" s="137">
        <v>0</v>
      </c>
      <c r="CK44" s="137">
        <v>20.526499999999999</v>
      </c>
      <c r="CL44" s="137">
        <v>11.875999999999999</v>
      </c>
      <c r="CM44" s="137">
        <v>152.6</v>
      </c>
      <c r="CN44" s="137">
        <v>139.1</v>
      </c>
      <c r="CO44" s="137">
        <v>-20.329999999999998</v>
      </c>
      <c r="CP44" s="137">
        <v>67.840299999999999</v>
      </c>
      <c r="CQ44" s="137">
        <v>63.3504</v>
      </c>
      <c r="CR44" s="137">
        <v>65.5959</v>
      </c>
      <c r="CS44" s="137">
        <v>-8.8688000000000002</v>
      </c>
      <c r="CT44" s="137">
        <v>-7.0079000000000002</v>
      </c>
      <c r="CU44" s="137">
        <v>35.019799999999996</v>
      </c>
      <c r="CV44" s="137">
        <v>-86.692999999999998</v>
      </c>
      <c r="CW44" s="137">
        <v>42.8902</v>
      </c>
      <c r="CX44" s="137">
        <v>17.541899999999998</v>
      </c>
      <c r="CY44" s="137">
        <v>85.51</v>
      </c>
      <c r="CZ44" s="137">
        <v>45.56</v>
      </c>
      <c r="DA44" s="137">
        <v>59.7729</v>
      </c>
      <c r="DB44" s="137">
        <v>56.4011</v>
      </c>
      <c r="DC44" s="137">
        <v>-39.319699999999997</v>
      </c>
      <c r="DD44" s="137">
        <v>0</v>
      </c>
      <c r="DE44" s="138"/>
      <c r="DF44" s="137">
        <v>0</v>
      </c>
      <c r="DG44" s="137">
        <v>-88.837900000000005</v>
      </c>
      <c r="DH44" s="137">
        <v>0</v>
      </c>
      <c r="DI44" s="138"/>
      <c r="DJ44" s="137">
        <v>-115.6</v>
      </c>
      <c r="DK44" s="137">
        <v>-115.2</v>
      </c>
      <c r="DL44" s="137">
        <v>23.908999999999999</v>
      </c>
      <c r="DM44" s="137">
        <v>72.7</v>
      </c>
      <c r="DN44" s="137">
        <v>80.94</v>
      </c>
      <c r="DO44" s="137">
        <v>98.98</v>
      </c>
      <c r="DP44" s="137">
        <v>72.739999999999995</v>
      </c>
      <c r="DQ44" s="137">
        <v>-12.39</v>
      </c>
      <c r="DR44" s="137">
        <v>67.998500000000007</v>
      </c>
      <c r="DS44" s="137">
        <v>89.2226</v>
      </c>
      <c r="DT44" s="137">
        <v>-2.3199999999999998</v>
      </c>
      <c r="DU44" s="137">
        <v>-2.2999999999999998</v>
      </c>
      <c r="DV44" s="137">
        <v>79.92</v>
      </c>
      <c r="DW44" s="137">
        <v>78.53</v>
      </c>
      <c r="DX44" s="137">
        <v>87.836399999999998</v>
      </c>
      <c r="DY44" s="137">
        <v>86.218199999999996</v>
      </c>
      <c r="DZ44" s="137">
        <v>-12.8735</v>
      </c>
      <c r="EA44" s="137">
        <v>-14.8</v>
      </c>
      <c r="EB44" s="137">
        <v>231.20869999999999</v>
      </c>
      <c r="EC44" s="137">
        <v>180.75659999999999</v>
      </c>
      <c r="ED44" s="137">
        <v>174.5318</v>
      </c>
      <c r="EE44" s="137">
        <v>178.2919</v>
      </c>
      <c r="EF44" s="137">
        <v>72.579499999999996</v>
      </c>
      <c r="EG44" s="137">
        <v>47.865099999999998</v>
      </c>
      <c r="EH44" s="137">
        <v>-31.773</v>
      </c>
      <c r="EI44" s="137">
        <v>547.63919999999996</v>
      </c>
      <c r="EJ44" s="137">
        <v>357.91609999999997</v>
      </c>
      <c r="EK44" s="138"/>
      <c r="EL44" s="137">
        <v>-9.5792000000000002</v>
      </c>
      <c r="EM44" s="137">
        <v>-7.3365999999999998</v>
      </c>
      <c r="EN44" s="138"/>
      <c r="EO44" s="137">
        <v>4.0278999999999998</v>
      </c>
      <c r="EP44" s="137">
        <v>4.3720999999999997</v>
      </c>
      <c r="EQ44" s="137">
        <v>46.128</v>
      </c>
      <c r="ER44" s="137">
        <v>-41.335900000000002</v>
      </c>
      <c r="ES44" s="137">
        <v>-42.429400000000001</v>
      </c>
      <c r="ET44" s="137">
        <v>-6.8750999999999998</v>
      </c>
      <c r="EU44" s="137">
        <v>0</v>
      </c>
      <c r="EV44" s="137">
        <v>-16.04</v>
      </c>
      <c r="EW44" s="137">
        <v>1</v>
      </c>
      <c r="EX44" s="137">
        <v>11.9579</v>
      </c>
      <c r="EY44" s="137">
        <v>-42.073799999999999</v>
      </c>
      <c r="EZ44" s="137">
        <v>-37.801600000000001</v>
      </c>
      <c r="FA44" s="137">
        <v>-37.529400000000003</v>
      </c>
      <c r="FB44" s="137">
        <v>7.0011000000000001</v>
      </c>
      <c r="FC44" s="137">
        <v>-45.919800000000002</v>
      </c>
      <c r="FD44" s="137">
        <v>14.731199999999999</v>
      </c>
      <c r="FE44" s="137">
        <v>22.5809</v>
      </c>
      <c r="FF44" s="138"/>
      <c r="FG44" s="137">
        <v>24.714300000000001</v>
      </c>
      <c r="FH44" s="137">
        <v>40.085099999999997</v>
      </c>
      <c r="FI44" s="137">
        <v>40.495800000000003</v>
      </c>
      <c r="FJ44" s="137">
        <v>40.430599999999998</v>
      </c>
      <c r="FK44" s="137">
        <v>46.385399999999997</v>
      </c>
      <c r="FL44" s="137">
        <v>42.7014</v>
      </c>
      <c r="FM44" s="137">
        <v>-24.951000000000001</v>
      </c>
      <c r="FN44" s="137">
        <v>16.883400000000002</v>
      </c>
      <c r="FO44" s="137">
        <v>16.835999999999999</v>
      </c>
      <c r="FP44" s="137">
        <v>-27.078299999999999</v>
      </c>
      <c r="FQ44" s="137">
        <v>-16.7852</v>
      </c>
      <c r="FR44" s="137">
        <v>-6.8684000000000003</v>
      </c>
      <c r="FS44" s="137">
        <v>-16.09</v>
      </c>
      <c r="FT44" s="137">
        <v>13.777699999999999</v>
      </c>
      <c r="FU44" s="137">
        <v>1.5152000000000001</v>
      </c>
      <c r="FV44" s="137">
        <v>-8.42</v>
      </c>
      <c r="FW44" s="137">
        <v>17.05</v>
      </c>
      <c r="FX44" s="137">
        <v>0</v>
      </c>
      <c r="FY44" s="138"/>
      <c r="FZ44" s="137">
        <v>-5.9089999999999998</v>
      </c>
      <c r="GA44" s="137">
        <v>0.67100000000000004</v>
      </c>
      <c r="GB44" s="138"/>
      <c r="GC44" s="137">
        <v>26.33</v>
      </c>
      <c r="GD44" s="137">
        <v>17.144400000000001</v>
      </c>
      <c r="GE44" s="137">
        <v>27.687100000000001</v>
      </c>
      <c r="GF44" s="137">
        <v>3.68</v>
      </c>
      <c r="GG44" s="137">
        <v>73.039299999999997</v>
      </c>
      <c r="GH44" s="137">
        <v>26.8</v>
      </c>
      <c r="GI44" s="137">
        <v>0</v>
      </c>
      <c r="GJ44" s="137">
        <v>-11.325100000000001</v>
      </c>
      <c r="GK44" s="137">
        <v>-12.225300000000001</v>
      </c>
      <c r="GL44" s="137">
        <v>2.7970999999999999</v>
      </c>
      <c r="GM44" s="138"/>
      <c r="GN44" s="137">
        <v>0</v>
      </c>
      <c r="GO44" s="137">
        <v>-20.892700000000001</v>
      </c>
      <c r="GP44" s="137">
        <v>-23.769600000000001</v>
      </c>
      <c r="GQ44" s="137">
        <v>13.309799999999999</v>
      </c>
      <c r="GR44" s="137">
        <v>24.283100000000001</v>
      </c>
      <c r="GS44" s="137">
        <v>13.704499999999999</v>
      </c>
      <c r="GT44" s="137">
        <v>13.967499999999999</v>
      </c>
      <c r="GU44" s="137">
        <v>-101.20820000000001</v>
      </c>
      <c r="GV44" s="137">
        <v>-32.373399999999997</v>
      </c>
      <c r="GW44" s="137">
        <v>25.802</v>
      </c>
      <c r="GX44" s="137">
        <v>-16.032499999999999</v>
      </c>
      <c r="GY44" s="137">
        <v>11.8855</v>
      </c>
      <c r="GZ44" s="137">
        <v>19.0472</v>
      </c>
      <c r="HA44" s="137">
        <v>18.756900000000002</v>
      </c>
      <c r="HB44" s="137">
        <v>14.763</v>
      </c>
      <c r="HC44" s="137">
        <v>171.3912</v>
      </c>
      <c r="HD44" s="137">
        <v>172.3075</v>
      </c>
      <c r="HE44" s="137">
        <v>276.2</v>
      </c>
      <c r="HF44" s="137">
        <v>-272.34410000000003</v>
      </c>
      <c r="HG44" s="137">
        <v>-542.39070000000004</v>
      </c>
      <c r="HH44" s="137">
        <v>550.74659999999994</v>
      </c>
      <c r="HI44" s="137">
        <v>545.71659999999997</v>
      </c>
      <c r="HJ44" s="137">
        <v>-162.93049999999999</v>
      </c>
      <c r="HK44" s="137">
        <v>-164.19319999999999</v>
      </c>
      <c r="HL44" s="137">
        <v>-42.031799999999997</v>
      </c>
      <c r="HM44" s="137">
        <v>-28.340900000000001</v>
      </c>
      <c r="HN44" s="137">
        <v>80.748000000000005</v>
      </c>
      <c r="HO44" s="137">
        <v>80.429500000000004</v>
      </c>
      <c r="HP44" s="138"/>
      <c r="HQ44" s="138"/>
      <c r="HR44" s="137">
        <v>36.203299999999999</v>
      </c>
      <c r="HS44" s="137">
        <v>35.851700000000001</v>
      </c>
      <c r="HT44" s="137">
        <v>-78.355500000000006</v>
      </c>
      <c r="HU44" s="137">
        <v>-79.581699999999998</v>
      </c>
      <c r="HV44" s="137">
        <v>84.15</v>
      </c>
      <c r="HW44" s="137">
        <v>83.31</v>
      </c>
      <c r="HX44" s="137">
        <v>56.4</v>
      </c>
      <c r="HY44" s="137">
        <v>56.3</v>
      </c>
      <c r="HZ44" s="137">
        <v>21.310300000000002</v>
      </c>
      <c r="IA44" s="137">
        <v>46.8</v>
      </c>
      <c r="IB44" s="137">
        <v>-447.40120000000002</v>
      </c>
      <c r="IC44" s="137">
        <v>114.6716</v>
      </c>
      <c r="ID44" s="137">
        <v>116.0984</v>
      </c>
      <c r="IE44" s="137">
        <v>18.5</v>
      </c>
      <c r="IF44" s="137">
        <v>26.2</v>
      </c>
      <c r="IG44" s="137">
        <v>-34.4</v>
      </c>
      <c r="IH44" s="137">
        <v>-40.5</v>
      </c>
      <c r="II44" s="138"/>
      <c r="IJ44" s="137">
        <v>1.0941000000000001</v>
      </c>
      <c r="IK44" s="137">
        <v>-535.57510000000002</v>
      </c>
      <c r="IL44" s="137">
        <v>-326.36959999999999</v>
      </c>
      <c r="IM44" s="137">
        <v>594.91470000000004</v>
      </c>
      <c r="IN44" s="137">
        <v>472.21319999999997</v>
      </c>
      <c r="IO44" s="137">
        <v>77.147400000000005</v>
      </c>
      <c r="IP44" s="137">
        <v>-457.24930000000001</v>
      </c>
      <c r="IQ44" s="137">
        <v>465.09230000000002</v>
      </c>
      <c r="IR44" s="137">
        <v>-205.9385</v>
      </c>
      <c r="IS44" s="137">
        <v>-272.20249999999999</v>
      </c>
      <c r="IT44" s="137">
        <v>-453.95979999999997</v>
      </c>
      <c r="IU44" s="137">
        <v>118.3188</v>
      </c>
      <c r="IV44" s="137">
        <v>118.7317</v>
      </c>
      <c r="IW44" s="137">
        <v>208.30500000000001</v>
      </c>
      <c r="IX44" s="137">
        <v>-566.21299999999997</v>
      </c>
      <c r="IY44" s="137">
        <v>284.08390000000003</v>
      </c>
      <c r="IZ44" s="137">
        <v>-299.03370000000001</v>
      </c>
      <c r="JA44" s="137">
        <v>295.8399</v>
      </c>
      <c r="JB44" s="137">
        <v>-6.5904999999999996</v>
      </c>
      <c r="JC44" s="137">
        <v>12.88</v>
      </c>
      <c r="JD44" s="137">
        <v>24.8</v>
      </c>
      <c r="JE44" s="137">
        <v>0.36299999999999999</v>
      </c>
      <c r="JF44" s="137">
        <v>0.35199999999999998</v>
      </c>
      <c r="JG44" s="137">
        <v>-24.48</v>
      </c>
      <c r="JH44" s="137">
        <v>4.96</v>
      </c>
      <c r="JI44" s="138"/>
      <c r="JJ44" s="137">
        <v>-4.8905000000000003</v>
      </c>
      <c r="JK44" s="137">
        <v>-27.391500000000001</v>
      </c>
      <c r="JL44" s="137">
        <v>-12.3918</v>
      </c>
      <c r="JM44" s="137">
        <v>13.6</v>
      </c>
      <c r="JN44" s="137">
        <v>52.475999999999999</v>
      </c>
      <c r="JO44" s="137">
        <v>51.738999999999997</v>
      </c>
      <c r="JP44" s="137">
        <v>0</v>
      </c>
      <c r="JQ44" s="137">
        <v>0</v>
      </c>
      <c r="JR44" s="137">
        <v>51.273000000000003</v>
      </c>
      <c r="JS44" s="137">
        <v>52.016800000000003</v>
      </c>
      <c r="JT44" s="137">
        <v>52.012999999999998</v>
      </c>
      <c r="JU44" s="138"/>
      <c r="JV44" s="137">
        <v>-25.1</v>
      </c>
      <c r="JW44" s="137">
        <v>24.312999999999999</v>
      </c>
      <c r="JX44" s="137">
        <v>11.66</v>
      </c>
      <c r="JY44" s="138"/>
      <c r="JZ44" s="137">
        <v>-26.586099999999998</v>
      </c>
      <c r="KA44" s="137">
        <v>72.209400000000002</v>
      </c>
      <c r="KB44" s="137">
        <v>42.492100000000001</v>
      </c>
      <c r="KC44" s="137">
        <v>-26.308900000000001</v>
      </c>
      <c r="KD44" s="137">
        <v>-71.296199999999999</v>
      </c>
      <c r="KE44" s="137">
        <v>28.206</v>
      </c>
      <c r="KF44" s="137">
        <v>42.3386</v>
      </c>
      <c r="KG44" s="137">
        <v>12.8</v>
      </c>
      <c r="KH44" s="137">
        <v>-13.9</v>
      </c>
      <c r="KI44" s="137">
        <v>1.3772</v>
      </c>
      <c r="KJ44" s="137">
        <v>160.72919999999999</v>
      </c>
    </row>
    <row r="45" spans="1:296" ht="18" customHeight="1" x14ac:dyDescent="0.3">
      <c r="A45" s="133" t="s">
        <v>69</v>
      </c>
      <c r="B45" s="133" t="s">
        <v>825</v>
      </c>
      <c r="C45" s="137">
        <v>0</v>
      </c>
      <c r="D45" s="138"/>
      <c r="E45" s="137">
        <v>20.534300000000002</v>
      </c>
      <c r="F45" s="137">
        <v>-28.241299999999999</v>
      </c>
      <c r="G45" s="137">
        <v>-27.5337</v>
      </c>
      <c r="H45" s="137">
        <v>36.502800000000001</v>
      </c>
      <c r="I45" s="138"/>
      <c r="J45" s="137">
        <v>52.640700000000002</v>
      </c>
      <c r="K45" s="137">
        <v>-104.4537</v>
      </c>
      <c r="L45" s="137">
        <v>74.871700000000004</v>
      </c>
      <c r="M45" s="137">
        <v>37.6449</v>
      </c>
      <c r="N45" s="137">
        <v>37.0139</v>
      </c>
      <c r="O45" s="137">
        <v>8.8800000000000008</v>
      </c>
      <c r="P45" s="137">
        <v>-79.221999999999994</v>
      </c>
      <c r="Q45" s="137">
        <v>70.400000000000006</v>
      </c>
      <c r="R45" s="137">
        <v>20.7</v>
      </c>
      <c r="S45" s="137">
        <v>-68.2</v>
      </c>
      <c r="T45" s="137">
        <v>14.559699999999999</v>
      </c>
      <c r="U45" s="137">
        <v>61.738</v>
      </c>
      <c r="V45" s="137">
        <v>15.3018</v>
      </c>
      <c r="W45" s="137">
        <v>15.6036</v>
      </c>
      <c r="X45" s="137">
        <v>25.5915</v>
      </c>
      <c r="Y45" s="137">
        <v>7.2481</v>
      </c>
      <c r="Z45" s="137">
        <v>0.21959999999999999</v>
      </c>
      <c r="AA45" s="137">
        <v>2.165</v>
      </c>
      <c r="AB45" s="138"/>
      <c r="AC45" s="138"/>
      <c r="AD45" s="137">
        <v>-77.23</v>
      </c>
      <c r="AE45" s="137">
        <v>-77.430000000000007</v>
      </c>
      <c r="AF45" s="138"/>
      <c r="AG45" s="137">
        <v>-8.8800000000000008</v>
      </c>
      <c r="AH45" s="137">
        <v>77</v>
      </c>
      <c r="AI45" s="137">
        <v>36.832000000000001</v>
      </c>
      <c r="AJ45" s="137">
        <v>0.31900000000000001</v>
      </c>
      <c r="AK45" s="137">
        <v>-84.02</v>
      </c>
      <c r="AL45" s="137">
        <v>-84.49</v>
      </c>
      <c r="AM45" s="137">
        <v>-37.409999999999997</v>
      </c>
      <c r="AN45" s="137">
        <v>85.4</v>
      </c>
      <c r="AO45" s="137">
        <v>84.98</v>
      </c>
      <c r="AP45" s="137">
        <v>22.421500000000002</v>
      </c>
      <c r="AQ45" s="137">
        <v>-3.6429999999999998</v>
      </c>
      <c r="AR45" s="137">
        <v>81.273700000000005</v>
      </c>
      <c r="AS45" s="137">
        <v>84.516300000000001</v>
      </c>
      <c r="AT45" s="137">
        <v>42.036299999999997</v>
      </c>
      <c r="AU45" s="137">
        <v>-63.6982</v>
      </c>
      <c r="AV45" s="137">
        <v>-63.879300000000001</v>
      </c>
      <c r="AW45" s="137">
        <v>3.8704999999999998</v>
      </c>
      <c r="AX45" s="137">
        <v>3.8803999999999998</v>
      </c>
      <c r="AY45" s="137">
        <v>83.943100000000001</v>
      </c>
      <c r="AZ45" s="137">
        <v>84.778700000000001</v>
      </c>
      <c r="BA45" s="137">
        <v>18.246700000000001</v>
      </c>
      <c r="BB45" s="137">
        <v>17.718900000000001</v>
      </c>
      <c r="BC45" s="137">
        <v>-521.15060000000005</v>
      </c>
      <c r="BD45" s="137">
        <v>-29.700099999999999</v>
      </c>
      <c r="BE45" s="137">
        <v>-4.3</v>
      </c>
      <c r="BF45" s="137">
        <v>-4.2</v>
      </c>
      <c r="BG45" s="137">
        <v>69.953299999999999</v>
      </c>
      <c r="BH45" s="137">
        <v>68.852699999999999</v>
      </c>
      <c r="BI45" s="137">
        <v>-6.6136999999999997</v>
      </c>
      <c r="BJ45" s="138"/>
      <c r="BK45" s="137">
        <v>-50.300800000000002</v>
      </c>
      <c r="BL45" s="137">
        <v>8.7855000000000008</v>
      </c>
      <c r="BM45" s="137">
        <v>12.341100000000001</v>
      </c>
      <c r="BN45" s="137">
        <v>8.4463000000000008</v>
      </c>
      <c r="BO45" s="137">
        <v>565.23320000000001</v>
      </c>
      <c r="BP45" s="137">
        <v>154.42359999999999</v>
      </c>
      <c r="BQ45" s="137">
        <v>153.69120000000001</v>
      </c>
      <c r="BR45" s="137">
        <v>-527.31150000000002</v>
      </c>
      <c r="BS45" s="137">
        <v>630.57129999999995</v>
      </c>
      <c r="BT45" s="138"/>
      <c r="BU45" s="137">
        <v>-54.89</v>
      </c>
      <c r="BV45" s="137">
        <v>56.690800000000003</v>
      </c>
      <c r="BW45" s="137">
        <v>115.1341</v>
      </c>
      <c r="BX45" s="137">
        <v>31.51</v>
      </c>
      <c r="BY45" s="137">
        <v>48.67</v>
      </c>
      <c r="BZ45" s="137">
        <v>84.06</v>
      </c>
      <c r="CA45" s="137">
        <v>84.41</v>
      </c>
      <c r="CB45" s="137">
        <v>-47.416600000000003</v>
      </c>
      <c r="CC45" s="137">
        <v>-47.148699999999998</v>
      </c>
      <c r="CD45" s="137">
        <v>105.2449</v>
      </c>
      <c r="CE45" s="137">
        <v>106.57470000000001</v>
      </c>
      <c r="CF45" s="137">
        <v>19.976299999999998</v>
      </c>
      <c r="CG45" s="137">
        <v>-197.08500000000001</v>
      </c>
      <c r="CH45" s="137">
        <v>-196.28790000000001</v>
      </c>
      <c r="CI45" s="137">
        <v>3.8262</v>
      </c>
      <c r="CJ45" s="137">
        <v>0</v>
      </c>
      <c r="CK45" s="139">
        <v>16.501100000000001</v>
      </c>
      <c r="CL45" s="137">
        <v>12.458</v>
      </c>
      <c r="CM45" s="137">
        <v>160.4</v>
      </c>
      <c r="CN45" s="137">
        <v>143.80000000000001</v>
      </c>
      <c r="CO45" s="137">
        <v>-19.71</v>
      </c>
      <c r="CP45" s="137">
        <v>62.748199999999997</v>
      </c>
      <c r="CQ45" s="137">
        <v>60.690199999999997</v>
      </c>
      <c r="CR45" s="137">
        <v>60.937399999999997</v>
      </c>
      <c r="CS45" s="137">
        <v>-15.021100000000001</v>
      </c>
      <c r="CT45" s="137">
        <v>-14.579700000000001</v>
      </c>
      <c r="CU45" s="137">
        <v>36.301600000000001</v>
      </c>
      <c r="CV45" s="137">
        <v>-83.610299999999995</v>
      </c>
      <c r="CW45" s="137">
        <v>44.544800000000002</v>
      </c>
      <c r="CX45" s="137">
        <v>19.189499999999999</v>
      </c>
      <c r="CY45" s="137">
        <v>84.27</v>
      </c>
      <c r="CZ45" s="137">
        <v>45.37</v>
      </c>
      <c r="DA45" s="137">
        <v>59.7729</v>
      </c>
      <c r="DB45" s="137">
        <v>56.987000000000002</v>
      </c>
      <c r="DC45" s="137">
        <v>-40.079000000000001</v>
      </c>
      <c r="DD45" s="137">
        <v>0</v>
      </c>
      <c r="DE45" s="138"/>
      <c r="DF45" s="137">
        <v>0</v>
      </c>
      <c r="DG45" s="137">
        <v>-98.2029</v>
      </c>
      <c r="DH45" s="137">
        <v>0</v>
      </c>
      <c r="DI45" s="138"/>
      <c r="DJ45" s="137">
        <v>-113.6</v>
      </c>
      <c r="DK45" s="137">
        <v>-115.1</v>
      </c>
      <c r="DL45" s="137">
        <v>24.969200000000001</v>
      </c>
      <c r="DM45" s="137">
        <v>72.7</v>
      </c>
      <c r="DN45" s="137">
        <v>81.7</v>
      </c>
      <c r="DO45" s="139">
        <v>97.98</v>
      </c>
      <c r="DP45" s="137">
        <v>71.97</v>
      </c>
      <c r="DQ45" s="137">
        <v>-11.79</v>
      </c>
      <c r="DR45" s="137">
        <v>67.084000000000003</v>
      </c>
      <c r="DS45" s="137">
        <v>98.973100000000002</v>
      </c>
      <c r="DT45" s="137">
        <v>-3.12</v>
      </c>
      <c r="DU45" s="137">
        <v>-3.07</v>
      </c>
      <c r="DV45" s="137">
        <v>83.71</v>
      </c>
      <c r="DW45" s="137">
        <v>80.16</v>
      </c>
      <c r="DX45" s="137">
        <v>98.145499999999998</v>
      </c>
      <c r="DY45" s="137">
        <v>96.490899999999996</v>
      </c>
      <c r="DZ45" s="137">
        <v>-13.368399999999999</v>
      </c>
      <c r="EA45" s="137">
        <v>-13.790900000000001</v>
      </c>
      <c r="EB45" s="137">
        <v>237.2389</v>
      </c>
      <c r="EC45" s="137">
        <v>187.4162</v>
      </c>
      <c r="ED45" s="137">
        <v>180.62950000000001</v>
      </c>
      <c r="EE45" s="137">
        <v>184.96129999999999</v>
      </c>
      <c r="EF45" s="137">
        <v>71.832599999999999</v>
      </c>
      <c r="EG45" s="137">
        <v>46.575299999999999</v>
      </c>
      <c r="EH45" s="137">
        <v>-31.454000000000001</v>
      </c>
      <c r="EI45" s="137">
        <v>536.64800000000002</v>
      </c>
      <c r="EJ45" s="137">
        <v>342.83530000000002</v>
      </c>
      <c r="EK45" s="138"/>
      <c r="EL45" s="137">
        <v>-8.7416999999999998</v>
      </c>
      <c r="EM45" s="137">
        <v>-6.266</v>
      </c>
      <c r="EN45" s="138"/>
      <c r="EO45" s="137">
        <v>2.7061999999999999</v>
      </c>
      <c r="EP45" s="137">
        <v>2.6815000000000002</v>
      </c>
      <c r="EQ45" s="137">
        <v>49.2</v>
      </c>
      <c r="ER45" s="137">
        <v>-38.248800000000003</v>
      </c>
      <c r="ES45" s="137">
        <v>-39.563499999999998</v>
      </c>
      <c r="ET45" s="137">
        <v>-4.1874000000000002</v>
      </c>
      <c r="EU45" s="137">
        <v>0</v>
      </c>
      <c r="EV45" s="137">
        <v>-12.07</v>
      </c>
      <c r="EW45" s="138"/>
      <c r="EX45" s="137">
        <v>12.4122</v>
      </c>
      <c r="EY45" s="137">
        <v>-45.806399999999996</v>
      </c>
      <c r="EZ45" s="137">
        <v>-39.126600000000003</v>
      </c>
      <c r="FA45" s="137">
        <v>-33.6539</v>
      </c>
      <c r="FB45" s="137">
        <v>7.6234999999999999</v>
      </c>
      <c r="FC45" s="137">
        <v>-43.334699999999998</v>
      </c>
      <c r="FD45" s="137">
        <v>12.1214</v>
      </c>
      <c r="FE45" s="137">
        <v>22.9742</v>
      </c>
      <c r="FF45" s="138"/>
      <c r="FG45" s="137">
        <v>24.5441</v>
      </c>
      <c r="FH45" s="137">
        <v>39.400199999999998</v>
      </c>
      <c r="FI45" s="137">
        <v>40.958199999999998</v>
      </c>
      <c r="FJ45" s="137">
        <v>39.755299999999998</v>
      </c>
      <c r="FK45" s="137">
        <v>47.892499999999998</v>
      </c>
      <c r="FL45" s="137">
        <v>47.390099999999997</v>
      </c>
      <c r="FM45" s="137">
        <v>-27.797799999999999</v>
      </c>
      <c r="FN45" s="137">
        <v>15.7514</v>
      </c>
      <c r="FO45" s="137">
        <v>15.834099999999999</v>
      </c>
      <c r="FP45" s="137">
        <v>-21.770900000000001</v>
      </c>
      <c r="FQ45" s="137">
        <v>0</v>
      </c>
      <c r="FR45" s="137">
        <v>-14.1122</v>
      </c>
      <c r="FS45" s="137">
        <v>-15.82</v>
      </c>
      <c r="FT45" s="137">
        <v>14.5809</v>
      </c>
      <c r="FU45" s="137">
        <v>1.6666000000000001</v>
      </c>
      <c r="FV45" s="137">
        <v>-9.1199999999999992</v>
      </c>
      <c r="FW45" s="137">
        <v>14.19</v>
      </c>
      <c r="FX45" s="137">
        <v>-14.919600000000001</v>
      </c>
      <c r="FY45" s="138"/>
      <c r="FZ45" s="137">
        <v>-4.9790000000000001</v>
      </c>
      <c r="GA45" s="137">
        <v>0.70899999999999996</v>
      </c>
      <c r="GB45" s="137">
        <v>9.3804999999999996</v>
      </c>
      <c r="GC45" s="137">
        <v>23.64</v>
      </c>
      <c r="GD45" s="137">
        <v>9.3092000000000006</v>
      </c>
      <c r="GE45" s="137">
        <v>21.352699999999999</v>
      </c>
      <c r="GF45" s="137">
        <v>4.1900000000000004</v>
      </c>
      <c r="GG45" s="137">
        <v>74.006600000000006</v>
      </c>
      <c r="GH45" s="137">
        <v>25.4</v>
      </c>
      <c r="GI45" s="137">
        <v>-5.1840000000000002</v>
      </c>
      <c r="GJ45" s="137">
        <v>-12.6732</v>
      </c>
      <c r="GK45" s="137">
        <v>-13.4099</v>
      </c>
      <c r="GL45" s="137">
        <v>3.0687000000000002</v>
      </c>
      <c r="GM45" s="138"/>
      <c r="GN45" s="137">
        <v>0</v>
      </c>
      <c r="GO45" s="139">
        <v>-20.620799999999999</v>
      </c>
      <c r="GP45" s="137">
        <v>-30.645099999999999</v>
      </c>
      <c r="GQ45" s="137">
        <v>13.6526</v>
      </c>
      <c r="GR45" s="137">
        <v>31.865200000000002</v>
      </c>
      <c r="GS45" s="137">
        <v>7.5587</v>
      </c>
      <c r="GT45" s="137">
        <v>9.7126000000000001</v>
      </c>
      <c r="GU45" s="137">
        <v>-111.7719</v>
      </c>
      <c r="GV45" s="137">
        <v>-34.436999999999998</v>
      </c>
      <c r="GW45" s="137">
        <v>31.9483</v>
      </c>
      <c r="GX45" s="137">
        <v>-24.7669</v>
      </c>
      <c r="GY45" s="137">
        <v>11.956899999999999</v>
      </c>
      <c r="GZ45" s="137">
        <v>20.445</v>
      </c>
      <c r="HA45" s="137">
        <v>20.064699999999998</v>
      </c>
      <c r="HB45" s="137">
        <v>14.920400000000001</v>
      </c>
      <c r="HC45" s="137">
        <v>172.25479999999999</v>
      </c>
      <c r="HD45" s="137">
        <v>171.59039999999999</v>
      </c>
      <c r="HE45" s="137">
        <v>275.7</v>
      </c>
      <c r="HF45" s="137">
        <v>-274.0609</v>
      </c>
      <c r="HG45" s="137">
        <v>-554.80709999999999</v>
      </c>
      <c r="HH45" s="137">
        <v>558.58789999999999</v>
      </c>
      <c r="HI45" s="137">
        <v>553.048</v>
      </c>
      <c r="HJ45" s="137">
        <v>-162.26320000000001</v>
      </c>
      <c r="HK45" s="137">
        <v>-161.78059999999999</v>
      </c>
      <c r="HL45" s="137">
        <v>-42.804900000000004</v>
      </c>
      <c r="HM45" s="137">
        <v>-29.898099999999999</v>
      </c>
      <c r="HN45" s="137">
        <v>77.435400000000001</v>
      </c>
      <c r="HO45" s="137">
        <v>76.967299999999994</v>
      </c>
      <c r="HP45" s="138"/>
      <c r="HQ45" s="138"/>
      <c r="HR45" s="137">
        <v>37.071199999999997</v>
      </c>
      <c r="HS45" s="137">
        <v>36.994300000000003</v>
      </c>
      <c r="HT45" s="137">
        <v>-74.934700000000007</v>
      </c>
      <c r="HU45" s="137">
        <v>-74.688000000000002</v>
      </c>
      <c r="HV45" s="137">
        <v>87.72</v>
      </c>
      <c r="HW45" s="137">
        <v>86.73</v>
      </c>
      <c r="HX45" s="137">
        <v>53.1</v>
      </c>
      <c r="HY45" s="137">
        <v>54</v>
      </c>
      <c r="HZ45" s="137">
        <v>21.227</v>
      </c>
      <c r="IA45" s="137">
        <v>45.2</v>
      </c>
      <c r="IB45" s="137">
        <v>-437.14269999999999</v>
      </c>
      <c r="IC45" s="137">
        <v>112.6305</v>
      </c>
      <c r="ID45" s="137">
        <v>112.2657</v>
      </c>
      <c r="IE45" s="137">
        <v>19</v>
      </c>
      <c r="IF45" s="137">
        <v>23.4</v>
      </c>
      <c r="IG45" s="137">
        <v>-36.1</v>
      </c>
      <c r="IH45" s="137">
        <v>-42.6</v>
      </c>
      <c r="II45" s="138"/>
      <c r="IJ45" s="137">
        <v>1.2458</v>
      </c>
      <c r="IK45" s="137">
        <v>-543.87189999999998</v>
      </c>
      <c r="IL45" s="137">
        <v>-312.22879999999998</v>
      </c>
      <c r="IM45" s="137">
        <v>578.53380000000004</v>
      </c>
      <c r="IN45" s="137">
        <v>460.91759999999999</v>
      </c>
      <c r="IO45" s="137">
        <v>73.041600000000003</v>
      </c>
      <c r="IP45" s="137">
        <v>-450.4864</v>
      </c>
      <c r="IQ45" s="137">
        <v>451.47579999999999</v>
      </c>
      <c r="IR45" s="137">
        <v>-201.45580000000001</v>
      </c>
      <c r="IS45" s="137">
        <v>-267.64830000000001</v>
      </c>
      <c r="IT45" s="137">
        <v>-444.33159999999998</v>
      </c>
      <c r="IU45" s="137">
        <v>116.6249</v>
      </c>
      <c r="IV45" s="137">
        <v>113.7105</v>
      </c>
      <c r="IW45" s="137">
        <v>207.58070000000001</v>
      </c>
      <c r="IX45" s="137">
        <v>-555.76959999999997</v>
      </c>
      <c r="IY45" s="137">
        <v>277.68490000000003</v>
      </c>
      <c r="IZ45" s="137">
        <v>-288.27330000000001</v>
      </c>
      <c r="JA45" s="137">
        <v>288.5693</v>
      </c>
      <c r="JB45" s="137">
        <v>-7.4089999999999998</v>
      </c>
      <c r="JC45" s="137">
        <v>7.4530000000000003</v>
      </c>
      <c r="JD45" s="137">
        <v>24.88</v>
      </c>
      <c r="JE45" s="137">
        <v>0.16300000000000001</v>
      </c>
      <c r="JF45" s="137">
        <v>0.151</v>
      </c>
      <c r="JG45" s="137">
        <v>-24.48</v>
      </c>
      <c r="JH45" s="137">
        <v>4.24</v>
      </c>
      <c r="JI45" s="138"/>
      <c r="JJ45" s="137">
        <v>-4.6555</v>
      </c>
      <c r="JK45" s="137">
        <v>-27.071000000000002</v>
      </c>
      <c r="JL45" s="137">
        <v>-12.3918</v>
      </c>
      <c r="JM45" s="137">
        <v>14.3</v>
      </c>
      <c r="JN45" s="137">
        <v>50.362000000000002</v>
      </c>
      <c r="JO45" s="137">
        <v>48.508000000000003</v>
      </c>
      <c r="JP45" s="138"/>
      <c r="JQ45" s="138"/>
      <c r="JR45" s="137">
        <v>49.6995</v>
      </c>
      <c r="JS45" s="137">
        <v>49.559800000000003</v>
      </c>
      <c r="JT45" s="137">
        <v>50.807400000000001</v>
      </c>
      <c r="JU45" s="138"/>
      <c r="JV45" s="137">
        <v>-23.6</v>
      </c>
      <c r="JW45" s="137">
        <v>26.2437</v>
      </c>
      <c r="JX45" s="137">
        <v>11.68</v>
      </c>
      <c r="JY45" s="138"/>
      <c r="JZ45" s="137">
        <v>-27.642199999999999</v>
      </c>
      <c r="KA45" s="137">
        <v>74.465299999999999</v>
      </c>
      <c r="KB45" s="137">
        <v>44.295999999999999</v>
      </c>
      <c r="KC45" s="137">
        <v>-27.480699999999999</v>
      </c>
      <c r="KD45" s="137">
        <v>-72.486000000000004</v>
      </c>
      <c r="KE45" s="137">
        <v>29.456199999999999</v>
      </c>
      <c r="KF45" s="137">
        <v>42.452800000000003</v>
      </c>
      <c r="KG45" s="137">
        <v>11.8</v>
      </c>
      <c r="KH45" s="137">
        <v>-11.5</v>
      </c>
      <c r="KI45" s="137">
        <v>-8.3272999999999993</v>
      </c>
      <c r="KJ45" s="137">
        <v>188.36600000000001</v>
      </c>
    </row>
    <row r="46" spans="1:296" ht="18" customHeight="1" x14ac:dyDescent="0.3">
      <c r="A46" s="133" t="s">
        <v>69</v>
      </c>
      <c r="B46" s="133" t="s">
        <v>826</v>
      </c>
      <c r="C46" s="137">
        <v>0</v>
      </c>
      <c r="D46" s="138"/>
      <c r="E46" s="137">
        <v>19.684100000000001</v>
      </c>
      <c r="F46" s="137">
        <v>-27.487100000000002</v>
      </c>
      <c r="G46" s="137">
        <v>-26.7041</v>
      </c>
      <c r="H46" s="137">
        <v>37.880899999999997</v>
      </c>
      <c r="I46" s="138"/>
      <c r="J46" s="137">
        <v>56.087000000000003</v>
      </c>
      <c r="K46" s="137">
        <v>-109.8763</v>
      </c>
      <c r="L46" s="137">
        <v>77.463499999999996</v>
      </c>
      <c r="M46" s="137">
        <v>39.346800000000002</v>
      </c>
      <c r="N46" s="137">
        <v>38.298200000000001</v>
      </c>
      <c r="O46" s="137">
        <v>13.32</v>
      </c>
      <c r="P46" s="137">
        <v>-80.635999999999996</v>
      </c>
      <c r="Q46" s="137">
        <v>72.599999999999994</v>
      </c>
      <c r="R46" s="137">
        <v>21.527999999999999</v>
      </c>
      <c r="S46" s="137">
        <v>-70.400000000000006</v>
      </c>
      <c r="T46" s="137">
        <v>14.2834</v>
      </c>
      <c r="U46" s="137">
        <v>67.837800000000001</v>
      </c>
      <c r="V46" s="137">
        <v>15.8645</v>
      </c>
      <c r="W46" s="137">
        <v>16.152200000000001</v>
      </c>
      <c r="X46" s="137">
        <v>26.657</v>
      </c>
      <c r="Y46" s="137">
        <v>7.4203000000000001</v>
      </c>
      <c r="Z46" s="137">
        <v>0.18479999999999999</v>
      </c>
      <c r="AA46" s="137">
        <v>2.1928000000000001</v>
      </c>
      <c r="AB46" s="138"/>
      <c r="AC46" s="138"/>
      <c r="AD46" s="137">
        <v>-76.28</v>
      </c>
      <c r="AE46" s="137">
        <v>-76.150000000000006</v>
      </c>
      <c r="AF46" s="138"/>
      <c r="AG46" s="137">
        <v>-13.32</v>
      </c>
      <c r="AH46" s="137">
        <v>79.2</v>
      </c>
      <c r="AI46" s="137">
        <v>36.344000000000001</v>
      </c>
      <c r="AJ46" s="137">
        <v>0.33600000000000002</v>
      </c>
      <c r="AK46" s="137">
        <v>-83.95</v>
      </c>
      <c r="AL46" s="137">
        <v>-84.21</v>
      </c>
      <c r="AM46" s="137">
        <v>-37.82</v>
      </c>
      <c r="AN46" s="137">
        <v>85.32</v>
      </c>
      <c r="AO46" s="137">
        <v>86.12</v>
      </c>
      <c r="AP46" s="137">
        <v>22.665800000000001</v>
      </c>
      <c r="AQ46" s="137">
        <v>-3.9472999999999998</v>
      </c>
      <c r="AR46" s="137">
        <v>82.979200000000006</v>
      </c>
      <c r="AS46" s="137">
        <v>86.367199999999997</v>
      </c>
      <c r="AT46" s="137">
        <v>37.116</v>
      </c>
      <c r="AU46" s="137">
        <v>-64.209800000000001</v>
      </c>
      <c r="AV46" s="137">
        <v>-63.392600000000002</v>
      </c>
      <c r="AW46" s="137">
        <v>3.8325</v>
      </c>
      <c r="AX46" s="137">
        <v>3.8591000000000002</v>
      </c>
      <c r="AY46" s="137">
        <v>82.153599999999997</v>
      </c>
      <c r="AZ46" s="137">
        <v>83.756299999999996</v>
      </c>
      <c r="BA46" s="137">
        <v>19.499500000000001</v>
      </c>
      <c r="BB46" s="137">
        <v>19.04</v>
      </c>
      <c r="BC46" s="137">
        <v>-517.25710000000004</v>
      </c>
      <c r="BD46" s="137">
        <v>-29.623200000000001</v>
      </c>
      <c r="BE46" s="137">
        <v>-4.3</v>
      </c>
      <c r="BF46" s="137">
        <v>-4.5</v>
      </c>
      <c r="BG46" s="137">
        <v>70.372799999999998</v>
      </c>
      <c r="BH46" s="137">
        <v>69.250100000000003</v>
      </c>
      <c r="BI46" s="137">
        <v>-6.7203999999999997</v>
      </c>
      <c r="BJ46" s="138"/>
      <c r="BK46" s="137">
        <v>-50.783499999999997</v>
      </c>
      <c r="BL46" s="137">
        <v>9.1507000000000005</v>
      </c>
      <c r="BM46" s="137">
        <v>12.778</v>
      </c>
      <c r="BN46" s="137">
        <v>8.6616999999999997</v>
      </c>
      <c r="BO46" s="137">
        <v>558.06129999999996</v>
      </c>
      <c r="BP46" s="137">
        <v>149.5712</v>
      </c>
      <c r="BQ46" s="137">
        <v>148.50299999999999</v>
      </c>
      <c r="BR46" s="137">
        <v>-516.51679999999999</v>
      </c>
      <c r="BS46" s="137">
        <v>618.16319999999996</v>
      </c>
      <c r="BT46" s="138"/>
      <c r="BU46" s="137">
        <v>-55.251100000000001</v>
      </c>
      <c r="BV46" s="137">
        <v>56.622100000000003</v>
      </c>
      <c r="BW46" s="137">
        <v>113.1182</v>
      </c>
      <c r="BX46" s="137">
        <v>31.84</v>
      </c>
      <c r="BY46" s="137">
        <v>49.16</v>
      </c>
      <c r="BZ46" s="137">
        <v>83.2</v>
      </c>
      <c r="CA46" s="137">
        <v>82.71</v>
      </c>
      <c r="CB46" s="137">
        <v>-46.210999999999999</v>
      </c>
      <c r="CC46" s="137">
        <v>-46.478900000000003</v>
      </c>
      <c r="CD46" s="137">
        <v>103.824</v>
      </c>
      <c r="CE46" s="137">
        <v>104.8051</v>
      </c>
      <c r="CF46" s="137">
        <v>22.378699999999998</v>
      </c>
      <c r="CG46" s="137">
        <v>-195.5866</v>
      </c>
      <c r="CH46" s="137">
        <v>-195.4444</v>
      </c>
      <c r="CI46" s="137">
        <v>3.7753999999999999</v>
      </c>
      <c r="CJ46" s="137">
        <v>0</v>
      </c>
      <c r="CK46" s="137">
        <v>12.4756</v>
      </c>
      <c r="CL46" s="137">
        <v>12.182</v>
      </c>
      <c r="CM46" s="137">
        <v>159</v>
      </c>
      <c r="CN46" s="137">
        <v>143.9</v>
      </c>
      <c r="CO46" s="137">
        <v>-19.46</v>
      </c>
      <c r="CP46" s="137">
        <v>62.027000000000001</v>
      </c>
      <c r="CQ46" s="137">
        <v>60.773899999999998</v>
      </c>
      <c r="CR46" s="137">
        <v>60.879600000000003</v>
      </c>
      <c r="CS46" s="137">
        <v>-17.7102</v>
      </c>
      <c r="CT46" s="137">
        <v>-17.476299999999998</v>
      </c>
      <c r="CU46" s="137">
        <v>35.6738</v>
      </c>
      <c r="CV46" s="137">
        <v>-80.789599999999993</v>
      </c>
      <c r="CW46" s="137">
        <v>44.597900000000003</v>
      </c>
      <c r="CX46" s="137">
        <v>19.4755</v>
      </c>
      <c r="CY46" s="137">
        <v>90.19</v>
      </c>
      <c r="CZ46" s="137">
        <v>47.27</v>
      </c>
      <c r="DA46" s="137">
        <v>59.7729</v>
      </c>
      <c r="DB46" s="137">
        <v>56.4011</v>
      </c>
      <c r="DC46" s="137">
        <v>-39.673900000000003</v>
      </c>
      <c r="DD46" s="137">
        <v>0</v>
      </c>
      <c r="DE46" s="138"/>
      <c r="DF46" s="137">
        <v>0</v>
      </c>
      <c r="DG46" s="137">
        <v>-95.502700000000004</v>
      </c>
      <c r="DH46" s="137">
        <v>0</v>
      </c>
      <c r="DI46" s="138"/>
      <c r="DJ46" s="137">
        <v>-111.9</v>
      </c>
      <c r="DK46" s="137">
        <v>-111.2</v>
      </c>
      <c r="DL46" s="137">
        <v>21.9754</v>
      </c>
      <c r="DM46" s="137">
        <v>71.900000000000006</v>
      </c>
      <c r="DN46" s="137">
        <v>78.84</v>
      </c>
      <c r="DO46" s="137">
        <v>96.98</v>
      </c>
      <c r="DP46" s="137">
        <v>71.19</v>
      </c>
      <c r="DQ46" s="137">
        <v>-10.66</v>
      </c>
      <c r="DR46" s="137">
        <v>64.898499999999999</v>
      </c>
      <c r="DS46" s="137">
        <v>94.962900000000005</v>
      </c>
      <c r="DT46" s="137">
        <v>-3.21</v>
      </c>
      <c r="DU46" s="137">
        <v>-3.14</v>
      </c>
      <c r="DV46" s="137">
        <v>84.22</v>
      </c>
      <c r="DW46" s="137">
        <v>78.5</v>
      </c>
      <c r="DX46" s="137">
        <v>96.527299999999997</v>
      </c>
      <c r="DY46" s="137">
        <v>94.181799999999996</v>
      </c>
      <c r="DZ46" s="137">
        <v>-13.354200000000001</v>
      </c>
      <c r="EA46" s="137">
        <v>-13.8545</v>
      </c>
      <c r="EB46" s="137">
        <v>233.3571</v>
      </c>
      <c r="EC46" s="137">
        <v>185.68809999999999</v>
      </c>
      <c r="ED46" s="137">
        <v>178.4761</v>
      </c>
      <c r="EE46" s="137">
        <v>181.18539999999999</v>
      </c>
      <c r="EF46" s="137">
        <v>72.207300000000004</v>
      </c>
      <c r="EG46" s="137">
        <v>46.667700000000004</v>
      </c>
      <c r="EH46" s="137">
        <v>-31.030999999999999</v>
      </c>
      <c r="EI46" s="137">
        <v>531.16780000000006</v>
      </c>
      <c r="EJ46" s="137">
        <v>358.63459999999998</v>
      </c>
      <c r="EK46" s="138"/>
      <c r="EL46" s="137">
        <v>-9.1304999999999996</v>
      </c>
      <c r="EM46" s="137">
        <v>-6.2815000000000003</v>
      </c>
      <c r="EN46" s="138"/>
      <c r="EO46" s="137">
        <v>5.4717000000000002</v>
      </c>
      <c r="EP46" s="137">
        <v>4.4873000000000003</v>
      </c>
      <c r="EQ46" s="137">
        <v>36.911999999999999</v>
      </c>
      <c r="ER46" s="137">
        <v>-38.344999999999999</v>
      </c>
      <c r="ES46" s="137">
        <v>-39.564900000000002</v>
      </c>
      <c r="ET46" s="137">
        <v>-5.7176</v>
      </c>
      <c r="EU46" s="137">
        <v>0</v>
      </c>
      <c r="EV46" s="137">
        <v>-12.79</v>
      </c>
      <c r="EW46" s="138"/>
      <c r="EX46" s="137">
        <v>12.4618</v>
      </c>
      <c r="EY46" s="137">
        <v>-39.447200000000002</v>
      </c>
      <c r="EZ46" s="137">
        <v>-38.857100000000003</v>
      </c>
      <c r="FA46" s="137">
        <v>-32.561100000000003</v>
      </c>
      <c r="FB46" s="137">
        <v>6.5952000000000002</v>
      </c>
      <c r="FC46" s="137">
        <v>-44.305399999999999</v>
      </c>
      <c r="FD46" s="137">
        <v>14.123200000000001</v>
      </c>
      <c r="FE46" s="137">
        <v>22.416499999999999</v>
      </c>
      <c r="FF46" s="138"/>
      <c r="FG46" s="137">
        <v>24.372699999999998</v>
      </c>
      <c r="FH46" s="137">
        <v>39.377800000000001</v>
      </c>
      <c r="FI46" s="137">
        <v>39.870899999999999</v>
      </c>
      <c r="FJ46" s="137">
        <v>38.383299999999998</v>
      </c>
      <c r="FK46" s="137">
        <v>46.0505</v>
      </c>
      <c r="FL46" s="137">
        <v>45.883000000000003</v>
      </c>
      <c r="FM46" s="137">
        <v>-23.7788</v>
      </c>
      <c r="FN46" s="137">
        <v>15.8278</v>
      </c>
      <c r="FO46" s="137">
        <v>15.706799999999999</v>
      </c>
      <c r="FP46" s="137">
        <v>-22.3703</v>
      </c>
      <c r="FQ46" s="137">
        <v>-10.587</v>
      </c>
      <c r="FR46" s="137">
        <v>-12.5814</v>
      </c>
      <c r="FS46" s="137">
        <v>-16.13</v>
      </c>
      <c r="FT46" s="137">
        <v>14.273300000000001</v>
      </c>
      <c r="FU46" s="137">
        <v>1.6666000000000001</v>
      </c>
      <c r="FV46" s="137">
        <v>-8.69</v>
      </c>
      <c r="FW46" s="137">
        <v>14.43</v>
      </c>
      <c r="FX46" s="137">
        <v>-13.579800000000001</v>
      </c>
      <c r="FY46" s="138"/>
      <c r="FZ46" s="137">
        <v>-4.3979999999999997</v>
      </c>
      <c r="GA46" s="137">
        <v>0.53900000000000003</v>
      </c>
      <c r="GB46" s="138"/>
      <c r="GC46" s="137">
        <v>23.47</v>
      </c>
      <c r="GD46" s="137">
        <v>10.867800000000001</v>
      </c>
      <c r="GE46" s="137">
        <v>22.311599999999999</v>
      </c>
      <c r="GF46" s="137">
        <v>4.71</v>
      </c>
      <c r="GG46" s="137">
        <v>71.968199999999996</v>
      </c>
      <c r="GH46" s="137">
        <v>24.8</v>
      </c>
      <c r="GI46" s="137">
        <v>-5.2022000000000004</v>
      </c>
      <c r="GJ46" s="137">
        <v>-13.166499999999999</v>
      </c>
      <c r="GK46" s="137">
        <v>-13.974500000000001</v>
      </c>
      <c r="GL46" s="137">
        <v>3.1776</v>
      </c>
      <c r="GM46" s="138"/>
      <c r="GN46" s="137">
        <v>0</v>
      </c>
      <c r="GO46" s="137">
        <v>-20.348800000000001</v>
      </c>
      <c r="GP46" s="137">
        <v>-31.2362</v>
      </c>
      <c r="GQ46" s="137">
        <v>13.5131</v>
      </c>
      <c r="GR46" s="137">
        <v>32.328699999999998</v>
      </c>
      <c r="GS46" s="137">
        <v>9.2102000000000004</v>
      </c>
      <c r="GT46" s="137">
        <v>9.8933</v>
      </c>
      <c r="GU46" s="137">
        <v>-110.9778</v>
      </c>
      <c r="GV46" s="137">
        <v>-34.033099999999997</v>
      </c>
      <c r="GW46" s="137">
        <v>32.663400000000003</v>
      </c>
      <c r="GX46" s="137">
        <v>-23.655799999999999</v>
      </c>
      <c r="GY46" s="137">
        <v>11.689500000000001</v>
      </c>
      <c r="GZ46" s="137">
        <v>20.943000000000001</v>
      </c>
      <c r="HA46" s="137">
        <v>20.286200000000001</v>
      </c>
      <c r="HB46" s="137">
        <v>14.63</v>
      </c>
      <c r="HC46" s="137">
        <v>172.53049999999999</v>
      </c>
      <c r="HD46" s="137">
        <v>172.55340000000001</v>
      </c>
      <c r="HE46" s="139">
        <v>261.89999999999998</v>
      </c>
      <c r="HF46" s="139">
        <v>-260.42340000000002</v>
      </c>
      <c r="HG46" s="137">
        <v>-560.72900000000004</v>
      </c>
      <c r="HH46" s="137">
        <v>564.22239999999999</v>
      </c>
      <c r="HI46" s="137">
        <v>564.13459999999998</v>
      </c>
      <c r="HJ46" s="137">
        <v>-163.17490000000001</v>
      </c>
      <c r="HK46" s="137">
        <v>-163.8895</v>
      </c>
      <c r="HL46" s="137">
        <v>-43.047800000000002</v>
      </c>
      <c r="HM46" s="137">
        <v>-30.171099999999999</v>
      </c>
      <c r="HN46" s="137">
        <v>78.956000000000003</v>
      </c>
      <c r="HO46" s="137">
        <v>78.951700000000002</v>
      </c>
      <c r="HP46" s="138"/>
      <c r="HQ46" s="138"/>
      <c r="HR46" s="137">
        <v>34.511299999999999</v>
      </c>
      <c r="HS46" s="137">
        <v>34.423400000000001</v>
      </c>
      <c r="HT46" s="137">
        <v>-74.210400000000007</v>
      </c>
      <c r="HU46" s="137">
        <v>-73.523300000000006</v>
      </c>
      <c r="HV46" s="137">
        <v>89.91</v>
      </c>
      <c r="HW46" s="137">
        <v>89.81</v>
      </c>
      <c r="HX46" s="137">
        <v>51.1</v>
      </c>
      <c r="HY46" s="137">
        <v>51</v>
      </c>
      <c r="HZ46" s="137">
        <v>21.145800000000001</v>
      </c>
      <c r="IA46" s="137">
        <v>44.8</v>
      </c>
      <c r="IB46" s="137">
        <v>-423.63959999999997</v>
      </c>
      <c r="IC46" s="137">
        <v>107.35809999999999</v>
      </c>
      <c r="ID46" s="137">
        <v>107.03319999999999</v>
      </c>
      <c r="IE46" s="137">
        <v>19</v>
      </c>
      <c r="IF46" s="137">
        <v>22.1</v>
      </c>
      <c r="IG46" s="137">
        <v>-33.6</v>
      </c>
      <c r="IH46" s="137">
        <v>-39.5</v>
      </c>
      <c r="II46" s="138"/>
      <c r="IJ46" s="138"/>
      <c r="IK46" s="137">
        <v>-557.56209999999999</v>
      </c>
      <c r="IL46" s="137">
        <v>-332.66980000000001</v>
      </c>
      <c r="IM46" s="137">
        <v>564.86990000000003</v>
      </c>
      <c r="IN46" s="137">
        <v>454.73329999999999</v>
      </c>
      <c r="IO46" s="137">
        <v>52.651600000000002</v>
      </c>
      <c r="IP46" s="137">
        <v>-443.0249</v>
      </c>
      <c r="IQ46" s="137">
        <v>443.86349999999999</v>
      </c>
      <c r="IR46" s="137">
        <v>-199.23</v>
      </c>
      <c r="IS46" s="137">
        <v>-265.21929999999998</v>
      </c>
      <c r="IT46" s="137">
        <v>-438.89139999999998</v>
      </c>
      <c r="IU46" s="137">
        <v>114.00069999999999</v>
      </c>
      <c r="IV46" s="137">
        <v>114.62560000000001</v>
      </c>
      <c r="IW46" s="137">
        <v>200.60769999999999</v>
      </c>
      <c r="IX46" s="137">
        <v>-548.26729999999998</v>
      </c>
      <c r="IY46" s="137">
        <v>273.69060000000002</v>
      </c>
      <c r="IZ46" s="137">
        <v>-281.78269999999998</v>
      </c>
      <c r="JA46" s="137">
        <v>282.87810000000002</v>
      </c>
      <c r="JB46" s="137">
        <v>-6.9612999999999996</v>
      </c>
      <c r="JC46" s="137">
        <v>7.6870000000000003</v>
      </c>
      <c r="JD46" s="137">
        <v>24.4</v>
      </c>
      <c r="JE46" s="137">
        <v>9.9000000000000005E-2</v>
      </c>
      <c r="JF46" s="137">
        <v>9.5000000000000001E-2</v>
      </c>
      <c r="JG46" s="137">
        <v>-23.68</v>
      </c>
      <c r="JH46" s="137">
        <v>3.52</v>
      </c>
      <c r="JI46" s="138"/>
      <c r="JJ46" s="137">
        <v>-3.6606000000000001</v>
      </c>
      <c r="JK46" s="137">
        <v>-26.2806</v>
      </c>
      <c r="JL46" s="137">
        <v>-12.8893</v>
      </c>
      <c r="JM46" s="137">
        <v>13.5</v>
      </c>
      <c r="JN46" s="137">
        <v>48.469000000000001</v>
      </c>
      <c r="JO46" s="137">
        <v>48.536000000000001</v>
      </c>
      <c r="JP46" s="138"/>
      <c r="JQ46" s="138"/>
      <c r="JR46" s="137">
        <v>53.179699999999997</v>
      </c>
      <c r="JS46" s="137">
        <v>51.419899999999998</v>
      </c>
      <c r="JT46" s="137">
        <v>51.232599999999998</v>
      </c>
      <c r="JU46" s="138"/>
      <c r="JV46" s="137">
        <v>-21.6</v>
      </c>
      <c r="JW46" s="137">
        <v>27.900600000000001</v>
      </c>
      <c r="JX46" s="137">
        <v>11.44</v>
      </c>
      <c r="JY46" s="138"/>
      <c r="JZ46" s="137">
        <v>-28.907900000000001</v>
      </c>
      <c r="KA46" s="137">
        <v>72.807900000000004</v>
      </c>
      <c r="KB46" s="137">
        <v>44.003</v>
      </c>
      <c r="KC46" s="137">
        <v>-27.071899999999999</v>
      </c>
      <c r="KD46" s="137">
        <v>-71.918599999999998</v>
      </c>
      <c r="KE46" s="137">
        <v>29.186</v>
      </c>
      <c r="KF46" s="137">
        <v>41.935200000000002</v>
      </c>
      <c r="KG46" s="137">
        <v>9.9</v>
      </c>
      <c r="KH46" s="137">
        <v>-10</v>
      </c>
      <c r="KI46" s="137">
        <v>8.5480999999999998</v>
      </c>
      <c r="KJ46" s="137">
        <v>173.48689999999999</v>
      </c>
    </row>
    <row r="47" spans="1:296" ht="18" customHeight="1" x14ac:dyDescent="0.3">
      <c r="A47" s="133" t="s">
        <v>69</v>
      </c>
      <c r="B47" s="133" t="s">
        <v>827</v>
      </c>
      <c r="C47" s="137">
        <v>0</v>
      </c>
      <c r="D47" s="138"/>
      <c r="E47" s="137">
        <v>18.995200000000001</v>
      </c>
      <c r="F47" s="137">
        <v>-26.819500000000001</v>
      </c>
      <c r="G47" s="137">
        <v>-26.7821</v>
      </c>
      <c r="H47" s="137">
        <v>37.396999999999998</v>
      </c>
      <c r="I47" s="138"/>
      <c r="J47" s="139">
        <v>55.488399999999999</v>
      </c>
      <c r="K47" s="137">
        <v>-110.08240000000001</v>
      </c>
      <c r="L47" s="137">
        <v>76.5458</v>
      </c>
      <c r="M47" s="137">
        <v>38.882800000000003</v>
      </c>
      <c r="N47" s="137">
        <v>37.795699999999997</v>
      </c>
      <c r="O47" s="137">
        <v>11.1</v>
      </c>
      <c r="P47" s="137">
        <v>-78.049000000000007</v>
      </c>
      <c r="Q47" s="137">
        <v>70.400000000000006</v>
      </c>
      <c r="R47" s="139">
        <v>21.114000000000001</v>
      </c>
      <c r="S47" s="137">
        <v>-68.2</v>
      </c>
      <c r="T47" s="137">
        <v>13.389900000000001</v>
      </c>
      <c r="U47" s="137">
        <v>66.819800000000001</v>
      </c>
      <c r="V47" s="139">
        <v>15.626899999999999</v>
      </c>
      <c r="W47" s="137">
        <v>16.1356</v>
      </c>
      <c r="X47" s="139">
        <v>26.4742</v>
      </c>
      <c r="Y47" s="137">
        <v>7.3159999999999998</v>
      </c>
      <c r="Z47" s="137">
        <v>9.1700000000000004E-2</v>
      </c>
      <c r="AA47" s="137">
        <v>2.2932000000000001</v>
      </c>
      <c r="AB47" s="138"/>
      <c r="AC47" s="138"/>
      <c r="AD47" s="137">
        <v>-76.8</v>
      </c>
      <c r="AE47" s="137">
        <v>-76.17</v>
      </c>
      <c r="AF47" s="138"/>
      <c r="AG47" s="137">
        <v>-11.1</v>
      </c>
      <c r="AH47" s="137">
        <v>77</v>
      </c>
      <c r="AI47" s="137">
        <v>37.003999999999998</v>
      </c>
      <c r="AJ47" s="137">
        <v>0.33600000000000002</v>
      </c>
      <c r="AK47" s="137">
        <v>-82.16</v>
      </c>
      <c r="AL47" s="137">
        <v>-82.76</v>
      </c>
      <c r="AM47" s="137">
        <v>-35.75</v>
      </c>
      <c r="AN47" s="137">
        <v>83.63</v>
      </c>
      <c r="AO47" s="137">
        <v>83.42</v>
      </c>
      <c r="AP47" s="137">
        <v>23.232099999999999</v>
      </c>
      <c r="AQ47" s="137">
        <v>-4.2232000000000003</v>
      </c>
      <c r="AR47" s="137">
        <v>82.122</v>
      </c>
      <c r="AS47" s="137">
        <v>85.4602</v>
      </c>
      <c r="AT47" s="137">
        <v>37.167200000000001</v>
      </c>
      <c r="AU47" s="137">
        <v>-61.991900000000001</v>
      </c>
      <c r="AV47" s="137">
        <v>-61.488799999999998</v>
      </c>
      <c r="AW47" s="137">
        <v>4.1140999999999996</v>
      </c>
      <c r="AX47" s="137">
        <v>4.2096999999999998</v>
      </c>
      <c r="AY47" s="137">
        <v>81.799300000000002</v>
      </c>
      <c r="AZ47" s="137">
        <v>83.7881</v>
      </c>
      <c r="BA47" s="137">
        <v>19.318100000000001</v>
      </c>
      <c r="BB47" s="137">
        <v>18.989699999999999</v>
      </c>
      <c r="BC47" s="137">
        <v>-521.68949999999995</v>
      </c>
      <c r="BD47" s="137">
        <v>-29.4679</v>
      </c>
      <c r="BE47" s="137">
        <v>-4.5999999999999996</v>
      </c>
      <c r="BF47" s="137">
        <v>-4.5999999999999996</v>
      </c>
      <c r="BG47" s="137">
        <v>67.216499999999996</v>
      </c>
      <c r="BH47" s="137">
        <v>65.641300000000001</v>
      </c>
      <c r="BI47" s="137">
        <v>-6.8446999999999996</v>
      </c>
      <c r="BJ47" s="138"/>
      <c r="BK47" s="137">
        <v>-46.886400000000002</v>
      </c>
      <c r="BL47" s="137">
        <v>8.9626999999999999</v>
      </c>
      <c r="BM47" s="137">
        <v>12.804600000000001</v>
      </c>
      <c r="BN47" s="137">
        <v>8.7537000000000003</v>
      </c>
      <c r="BO47" s="137">
        <v>567.27790000000005</v>
      </c>
      <c r="BP47" s="137">
        <v>154.69829999999999</v>
      </c>
      <c r="BQ47" s="137">
        <v>154.11840000000001</v>
      </c>
      <c r="BR47" s="137">
        <v>-555.33040000000005</v>
      </c>
      <c r="BS47" s="137">
        <v>614.24969999999996</v>
      </c>
      <c r="BT47" s="138"/>
      <c r="BU47" s="137">
        <v>-55.635800000000003</v>
      </c>
      <c r="BV47" s="137">
        <v>57.612900000000003</v>
      </c>
      <c r="BW47" s="139">
        <v>113.57980000000001</v>
      </c>
      <c r="BX47" s="137">
        <v>32.119999999999997</v>
      </c>
      <c r="BY47" s="137">
        <v>49.7</v>
      </c>
      <c r="BZ47" s="137">
        <v>82.32</v>
      </c>
      <c r="CA47" s="137">
        <v>81.83</v>
      </c>
      <c r="CB47" s="137">
        <v>-40.718800000000002</v>
      </c>
      <c r="CC47" s="137">
        <v>-40.316899999999997</v>
      </c>
      <c r="CD47" s="137">
        <v>103.0806</v>
      </c>
      <c r="CE47" s="137">
        <v>103.6431</v>
      </c>
      <c r="CF47" s="137">
        <v>22.953299999999999</v>
      </c>
      <c r="CG47" s="137">
        <v>-198.67910000000001</v>
      </c>
      <c r="CH47" s="137">
        <v>-198.14269999999999</v>
      </c>
      <c r="CI47" s="137">
        <v>3.6728999999999998</v>
      </c>
      <c r="CJ47" s="137">
        <v>0</v>
      </c>
      <c r="CK47" s="137">
        <v>12.4756</v>
      </c>
      <c r="CL47" s="137">
        <v>7.9640000000000004</v>
      </c>
      <c r="CM47" s="137">
        <v>158.30000000000001</v>
      </c>
      <c r="CN47" s="137">
        <v>143.9</v>
      </c>
      <c r="CO47" s="137">
        <v>-19.84</v>
      </c>
      <c r="CP47" s="137">
        <v>60.890500000000003</v>
      </c>
      <c r="CQ47" s="137">
        <v>59.207999999999998</v>
      </c>
      <c r="CR47" s="137">
        <v>59.088700000000003</v>
      </c>
      <c r="CS47" s="137">
        <v>-19.3</v>
      </c>
      <c r="CT47" s="137">
        <v>-19.061299999999999</v>
      </c>
      <c r="CU47" s="137">
        <v>41.929000000000002</v>
      </c>
      <c r="CV47" s="137">
        <v>-84.1233</v>
      </c>
      <c r="CW47" s="137">
        <v>50.922199999999997</v>
      </c>
      <c r="CX47" s="137">
        <v>19.7501</v>
      </c>
      <c r="CY47" s="137">
        <v>91.01</v>
      </c>
      <c r="CZ47" s="137">
        <v>47.73</v>
      </c>
      <c r="DA47" s="137">
        <v>59.069800000000001</v>
      </c>
      <c r="DB47" s="137">
        <v>55.815100000000001</v>
      </c>
      <c r="DC47" s="137">
        <v>-39.660299999999999</v>
      </c>
      <c r="DD47" s="137">
        <v>0</v>
      </c>
      <c r="DE47" s="138"/>
      <c r="DF47" s="137">
        <v>0</v>
      </c>
      <c r="DG47" s="137">
        <v>-98.397599999999997</v>
      </c>
      <c r="DH47" s="137">
        <v>0</v>
      </c>
      <c r="DI47" s="138"/>
      <c r="DJ47" s="137">
        <v>-113.2</v>
      </c>
      <c r="DK47" s="137">
        <v>-112.2</v>
      </c>
      <c r="DL47" s="137">
        <v>21.953399999999998</v>
      </c>
      <c r="DM47" s="137">
        <v>69.400000000000006</v>
      </c>
      <c r="DN47" s="137">
        <v>79.86</v>
      </c>
      <c r="DO47" s="137">
        <v>93.9</v>
      </c>
      <c r="DP47" s="137">
        <v>68.97</v>
      </c>
      <c r="DQ47" s="137">
        <v>-10.97</v>
      </c>
      <c r="DR47" s="137">
        <v>65.580500000000001</v>
      </c>
      <c r="DS47" s="137">
        <v>98.9131</v>
      </c>
      <c r="DT47" s="137">
        <v>-3.44</v>
      </c>
      <c r="DU47" s="137">
        <v>-3.42</v>
      </c>
      <c r="DV47" s="137">
        <v>87.13</v>
      </c>
      <c r="DW47" s="137">
        <v>79.38</v>
      </c>
      <c r="DX47" s="137">
        <v>99.109099999999998</v>
      </c>
      <c r="DY47" s="137">
        <v>96.509100000000004</v>
      </c>
      <c r="DZ47" s="137">
        <v>-8.0215999999999994</v>
      </c>
      <c r="EA47" s="137">
        <v>-8.4273000000000007</v>
      </c>
      <c r="EB47" s="137">
        <v>238.85409999999999</v>
      </c>
      <c r="EC47" s="137">
        <v>188.50120000000001</v>
      </c>
      <c r="ED47" s="137">
        <v>181.6977</v>
      </c>
      <c r="EE47" s="137">
        <v>184.65549999999999</v>
      </c>
      <c r="EF47" s="137">
        <v>82.502499999999998</v>
      </c>
      <c r="EG47" s="137">
        <v>57.457900000000002</v>
      </c>
      <c r="EH47" s="137">
        <v>-30.695</v>
      </c>
      <c r="EI47" s="137">
        <v>563.82780000000002</v>
      </c>
      <c r="EJ47" s="137">
        <v>399.58280000000002</v>
      </c>
      <c r="EK47" s="138"/>
      <c r="EL47" s="137">
        <v>-8.9156999999999993</v>
      </c>
      <c r="EM47" s="137">
        <v>-6.3884999999999996</v>
      </c>
      <c r="EN47" s="138"/>
      <c r="EO47" s="137">
        <v>15.404999999999999</v>
      </c>
      <c r="EP47" s="137">
        <v>15.162800000000001</v>
      </c>
      <c r="EQ47" s="137">
        <v>36.911999999999999</v>
      </c>
      <c r="ER47" s="137">
        <v>-38.7136</v>
      </c>
      <c r="ES47" s="137">
        <v>-39.713500000000003</v>
      </c>
      <c r="ET47" s="137">
        <v>-15.407400000000001</v>
      </c>
      <c r="EU47" s="137">
        <v>0</v>
      </c>
      <c r="EV47" s="137">
        <v>-14.82</v>
      </c>
      <c r="EW47" s="138"/>
      <c r="EX47" s="137">
        <v>12.373200000000001</v>
      </c>
      <c r="EY47" s="137">
        <v>-21.25</v>
      </c>
      <c r="EZ47" s="137">
        <v>-39.424199999999999</v>
      </c>
      <c r="FA47" s="137">
        <v>-32.5914</v>
      </c>
      <c r="FB47" s="137">
        <v>7.2538999999999998</v>
      </c>
      <c r="FC47" s="137">
        <v>-54.4758</v>
      </c>
      <c r="FD47" s="137">
        <v>23.3368</v>
      </c>
      <c r="FE47" s="137">
        <v>22.340399999999999</v>
      </c>
      <c r="FF47" s="138"/>
      <c r="FG47" s="137">
        <v>24.659400000000002</v>
      </c>
      <c r="FH47" s="137">
        <v>40.086399999999998</v>
      </c>
      <c r="FI47" s="137">
        <v>40.109099999999998</v>
      </c>
      <c r="FJ47" s="137">
        <v>39.385399999999997</v>
      </c>
      <c r="FK47" s="137">
        <v>40.5244</v>
      </c>
      <c r="FL47" s="137">
        <v>40.022100000000002</v>
      </c>
      <c r="FM47" s="137">
        <v>-21.099499999999999</v>
      </c>
      <c r="FN47" s="137">
        <v>10.273400000000001</v>
      </c>
      <c r="FO47" s="137">
        <v>10.7341</v>
      </c>
      <c r="FP47" s="137">
        <v>-21.961099999999998</v>
      </c>
      <c r="FQ47" s="137">
        <v>-9.8719000000000001</v>
      </c>
      <c r="FR47" s="137">
        <v>-13.6873</v>
      </c>
      <c r="FS47" s="137">
        <v>-14.89</v>
      </c>
      <c r="FT47" s="137">
        <v>15.1669</v>
      </c>
      <c r="FU47" s="137">
        <v>1.6898</v>
      </c>
      <c r="FV47" s="137">
        <v>-9.4700000000000006</v>
      </c>
      <c r="FW47" s="137">
        <v>14.94</v>
      </c>
      <c r="FX47" s="137">
        <v>-14.538</v>
      </c>
      <c r="FY47" s="138"/>
      <c r="FZ47" s="137">
        <v>-4.3579999999999997</v>
      </c>
      <c r="GA47" s="137">
        <v>0.48399999999999999</v>
      </c>
      <c r="GB47" s="138"/>
      <c r="GC47" s="137">
        <v>25.12</v>
      </c>
      <c r="GD47" s="137">
        <v>9.5862999999999996</v>
      </c>
      <c r="GE47" s="137">
        <v>20.976600000000001</v>
      </c>
      <c r="GF47" s="137">
        <v>5.04</v>
      </c>
      <c r="GG47" s="137">
        <v>75.732900000000001</v>
      </c>
      <c r="GH47" s="137">
        <v>25.1</v>
      </c>
      <c r="GI47" s="137">
        <v>-4.5301</v>
      </c>
      <c r="GJ47" s="137">
        <v>-13.2096</v>
      </c>
      <c r="GK47" s="137">
        <v>-14.0624</v>
      </c>
      <c r="GL47" s="137">
        <v>3.1810999999999998</v>
      </c>
      <c r="GM47" s="138"/>
      <c r="GN47" s="137">
        <v>0</v>
      </c>
      <c r="GO47" s="137">
        <v>-20.933299999999999</v>
      </c>
      <c r="GP47" s="137">
        <v>-30.577300000000001</v>
      </c>
      <c r="GQ47" s="137">
        <v>13.936400000000001</v>
      </c>
      <c r="GR47" s="137">
        <v>31.1585</v>
      </c>
      <c r="GS47" s="137">
        <v>9.5021000000000004</v>
      </c>
      <c r="GT47" s="137">
        <v>10.8567</v>
      </c>
      <c r="GU47" s="137">
        <v>-111.973</v>
      </c>
      <c r="GV47" s="137">
        <v>-33.668900000000001</v>
      </c>
      <c r="GW47" s="137">
        <v>32.332999999999998</v>
      </c>
      <c r="GX47" s="137">
        <v>-23.420100000000001</v>
      </c>
      <c r="GY47" s="137">
        <v>11.909000000000001</v>
      </c>
      <c r="GZ47" s="137">
        <v>20.972300000000001</v>
      </c>
      <c r="HA47" s="139">
        <v>20.164899999999999</v>
      </c>
      <c r="HB47" s="137">
        <v>14.867800000000001</v>
      </c>
      <c r="HC47" s="137">
        <v>171.13730000000001</v>
      </c>
      <c r="HD47" s="137">
        <v>173.0352</v>
      </c>
      <c r="HE47" s="137">
        <v>248.1</v>
      </c>
      <c r="HF47" s="137">
        <v>-246.78579999999999</v>
      </c>
      <c r="HG47" s="137">
        <v>-527.47370000000001</v>
      </c>
      <c r="HH47" s="137">
        <v>528.58219999999994</v>
      </c>
      <c r="HI47" s="137">
        <v>575.22799999999995</v>
      </c>
      <c r="HJ47" s="137">
        <v>-163.01779999999999</v>
      </c>
      <c r="HK47" s="137">
        <v>-164.5018</v>
      </c>
      <c r="HL47" s="137">
        <v>-45.052799999999998</v>
      </c>
      <c r="HM47" s="137">
        <v>-31.352399999999999</v>
      </c>
      <c r="HN47" s="137">
        <v>79.620099999999994</v>
      </c>
      <c r="HO47" s="137">
        <v>79.648099999999999</v>
      </c>
      <c r="HP47" s="137">
        <v>-104.2919</v>
      </c>
      <c r="HQ47" s="138"/>
      <c r="HR47" s="137">
        <v>31.951499999999999</v>
      </c>
      <c r="HS47" s="137">
        <v>31.8856</v>
      </c>
      <c r="HT47" s="137">
        <v>-75.281999999999996</v>
      </c>
      <c r="HU47" s="137">
        <v>-74.711699999999993</v>
      </c>
      <c r="HV47" s="137">
        <v>88.47</v>
      </c>
      <c r="HW47" s="137">
        <v>87.29</v>
      </c>
      <c r="HX47" s="137">
        <v>52.2</v>
      </c>
      <c r="HY47" s="137">
        <v>51.9</v>
      </c>
      <c r="HZ47" s="137">
        <v>20.9194</v>
      </c>
      <c r="IA47" s="137">
        <v>43.92</v>
      </c>
      <c r="IB47" s="137">
        <v>-414.31119999999999</v>
      </c>
      <c r="IC47" s="137">
        <v>104.00920000000001</v>
      </c>
      <c r="ID47" s="137">
        <v>102.68980000000001</v>
      </c>
      <c r="IE47" s="139">
        <v>18.75</v>
      </c>
      <c r="IF47" s="137">
        <v>22.8</v>
      </c>
      <c r="IG47" s="137">
        <v>-30.2</v>
      </c>
      <c r="IH47" s="137">
        <v>-35.5</v>
      </c>
      <c r="II47" s="138"/>
      <c r="IJ47" s="137">
        <v>1.1629</v>
      </c>
      <c r="IK47" s="137">
        <v>-570.4547</v>
      </c>
      <c r="IL47" s="137">
        <v>-376.63150000000002</v>
      </c>
      <c r="IM47" s="137">
        <v>554.73130000000003</v>
      </c>
      <c r="IN47" s="137">
        <v>446.31790000000001</v>
      </c>
      <c r="IO47" s="137">
        <v>25.212199999999999</v>
      </c>
      <c r="IP47" s="137">
        <v>-433.49950000000001</v>
      </c>
      <c r="IQ47" s="137">
        <v>437.67970000000003</v>
      </c>
      <c r="IR47" s="137">
        <v>-189.33340000000001</v>
      </c>
      <c r="IS47" s="137">
        <v>-253.94329999999999</v>
      </c>
      <c r="IT47" s="137">
        <v>-426.88600000000002</v>
      </c>
      <c r="IU47" s="137">
        <v>115.47199999999999</v>
      </c>
      <c r="IV47" s="137">
        <v>115.8171</v>
      </c>
      <c r="IW47" s="137">
        <v>192.0487</v>
      </c>
      <c r="IX47" s="137">
        <v>-537.78840000000002</v>
      </c>
      <c r="IY47" s="137">
        <v>265.9624</v>
      </c>
      <c r="IZ47" s="137">
        <v>-280.33539999999999</v>
      </c>
      <c r="JA47" s="137">
        <v>282.5215</v>
      </c>
      <c r="JB47" s="137">
        <v>-7.1178999999999997</v>
      </c>
      <c r="JC47" s="137">
        <v>11.808</v>
      </c>
      <c r="JD47" s="137">
        <v>24.4</v>
      </c>
      <c r="JE47" s="137">
        <v>5.3999999999999999E-2</v>
      </c>
      <c r="JF47" s="137">
        <v>4.4999999999999998E-2</v>
      </c>
      <c r="JG47" s="137">
        <v>-24.08</v>
      </c>
      <c r="JH47" s="137">
        <v>3.44</v>
      </c>
      <c r="JI47" s="138"/>
      <c r="JJ47" s="137">
        <v>-3.4561999999999999</v>
      </c>
      <c r="JK47" s="137">
        <v>-27.187000000000001</v>
      </c>
      <c r="JL47" s="137">
        <v>-14.238200000000001</v>
      </c>
      <c r="JM47" s="137">
        <v>14.2</v>
      </c>
      <c r="JN47" s="137">
        <v>48.405000000000001</v>
      </c>
      <c r="JO47" s="137">
        <v>47.947000000000003</v>
      </c>
      <c r="JP47" s="138"/>
      <c r="JQ47" s="138"/>
      <c r="JR47" s="137">
        <v>51.407400000000003</v>
      </c>
      <c r="JS47" s="137">
        <v>50.945099999999996</v>
      </c>
      <c r="JT47" s="137">
        <v>51.396500000000003</v>
      </c>
      <c r="JU47" s="138"/>
      <c r="JV47" s="137">
        <v>-21.3</v>
      </c>
      <c r="JW47" s="137">
        <v>30.8461</v>
      </c>
      <c r="JX47" s="137">
        <v>11.59</v>
      </c>
      <c r="JY47" s="138"/>
      <c r="JZ47" s="137">
        <v>-30.819199999999999</v>
      </c>
      <c r="KA47" s="137">
        <v>74.107900000000001</v>
      </c>
      <c r="KB47" s="137">
        <v>44.917999999999999</v>
      </c>
      <c r="KC47" s="137">
        <v>-29.999700000000001</v>
      </c>
      <c r="KD47" s="137">
        <v>-74.015000000000001</v>
      </c>
      <c r="KE47" s="137">
        <v>30.774699999999999</v>
      </c>
      <c r="KF47" s="137">
        <v>42.2714</v>
      </c>
      <c r="KG47" s="137">
        <v>9.8000000000000007</v>
      </c>
      <c r="KH47" s="137">
        <v>-10.3</v>
      </c>
      <c r="KI47" s="137">
        <v>53.545099999999998</v>
      </c>
      <c r="KJ47" s="137">
        <v>132.3485</v>
      </c>
    </row>
    <row r="48" spans="1:296" ht="18" customHeight="1" x14ac:dyDescent="0.3">
      <c r="A48" s="133" t="s">
        <v>69</v>
      </c>
      <c r="B48" s="133" t="s">
        <v>828</v>
      </c>
      <c r="C48" s="140">
        <v>0</v>
      </c>
      <c r="D48" s="141"/>
      <c r="E48" s="140">
        <v>18.8308</v>
      </c>
      <c r="F48" s="140">
        <v>-26.4649</v>
      </c>
      <c r="G48" s="140">
        <v>-26.922499999999999</v>
      </c>
      <c r="H48" s="140">
        <v>36.944699999999997</v>
      </c>
      <c r="I48" s="141"/>
      <c r="J48" s="140">
        <v>54.889800000000001</v>
      </c>
      <c r="K48" s="140">
        <v>-107.95480000000001</v>
      </c>
      <c r="L48" s="140">
        <v>75.681299999999993</v>
      </c>
      <c r="M48" s="140">
        <v>38.480800000000002</v>
      </c>
      <c r="N48" s="140">
        <v>37.385599999999997</v>
      </c>
      <c r="O48" s="140">
        <v>13.32</v>
      </c>
      <c r="P48" s="140">
        <v>-76.364000000000004</v>
      </c>
      <c r="Q48" s="140">
        <v>66</v>
      </c>
      <c r="R48" s="140">
        <v>20.7</v>
      </c>
      <c r="S48" s="140">
        <v>-66</v>
      </c>
      <c r="T48" s="140">
        <v>12.9962</v>
      </c>
      <c r="U48" s="140">
        <v>66.245400000000004</v>
      </c>
      <c r="V48" s="140">
        <v>15.389200000000001</v>
      </c>
      <c r="W48" s="140">
        <v>15.287699999999999</v>
      </c>
      <c r="X48" s="140">
        <v>26.2913</v>
      </c>
      <c r="Y48" s="140">
        <v>7.4276</v>
      </c>
      <c r="Z48" s="140">
        <v>0.14799999999999999</v>
      </c>
      <c r="AA48" s="140">
        <v>2.2757000000000001</v>
      </c>
      <c r="AB48" s="141"/>
      <c r="AC48" s="141"/>
      <c r="AD48" s="140">
        <v>-75.819999999999993</v>
      </c>
      <c r="AE48" s="140">
        <v>-76.489999999999995</v>
      </c>
      <c r="AF48" s="141"/>
      <c r="AG48" s="140">
        <v>-11.1</v>
      </c>
      <c r="AH48" s="140">
        <v>74.8</v>
      </c>
      <c r="AI48" s="140">
        <v>35.838000000000001</v>
      </c>
      <c r="AJ48" s="140">
        <v>0.34100000000000003</v>
      </c>
      <c r="AK48" s="140">
        <v>-81.59</v>
      </c>
      <c r="AL48" s="140">
        <v>-82.4</v>
      </c>
      <c r="AM48" s="140">
        <v>-32.69</v>
      </c>
      <c r="AN48" s="140">
        <v>83.51</v>
      </c>
      <c r="AO48" s="140">
        <v>83.78</v>
      </c>
      <c r="AP48" s="140">
        <v>23.521599999999999</v>
      </c>
      <c r="AQ48" s="140">
        <v>-4.3441999999999998</v>
      </c>
      <c r="AR48" s="140">
        <v>81.2624</v>
      </c>
      <c r="AS48" s="140">
        <v>84.520700000000005</v>
      </c>
      <c r="AT48" s="140">
        <v>36.476999999999997</v>
      </c>
      <c r="AU48" s="140">
        <v>-64.106300000000005</v>
      </c>
      <c r="AV48" s="140">
        <v>-63.898099999999999</v>
      </c>
      <c r="AW48" s="140">
        <v>8.9057999999999993</v>
      </c>
      <c r="AX48" s="140">
        <v>9.1951000000000001</v>
      </c>
      <c r="AY48" s="140">
        <v>80.628600000000006</v>
      </c>
      <c r="AZ48" s="140">
        <v>82.333100000000002</v>
      </c>
      <c r="BA48" s="140">
        <v>22.343299999999999</v>
      </c>
      <c r="BB48" s="140">
        <v>21.4041</v>
      </c>
      <c r="BC48" s="140">
        <v>-510.9092</v>
      </c>
      <c r="BD48" s="140">
        <v>-29.798100000000002</v>
      </c>
      <c r="BE48" s="140">
        <v>-4.7</v>
      </c>
      <c r="BF48" s="140">
        <v>-4.9000000000000004</v>
      </c>
      <c r="BG48" s="140">
        <v>70.554699999999997</v>
      </c>
      <c r="BH48" s="140">
        <v>69.642300000000006</v>
      </c>
      <c r="BI48" s="140">
        <v>-6.6075999999999997</v>
      </c>
      <c r="BJ48" s="141"/>
      <c r="BK48" s="140">
        <v>-52.296599999999998</v>
      </c>
      <c r="BL48" s="140">
        <v>9.3884000000000007</v>
      </c>
      <c r="BM48" s="140">
        <v>13.1187</v>
      </c>
      <c r="BN48" s="140">
        <v>8.7373999999999992</v>
      </c>
      <c r="BO48" s="140">
        <v>550.70640000000003</v>
      </c>
      <c r="BP48" s="140">
        <v>148.381</v>
      </c>
      <c r="BQ48" s="140">
        <v>147.03809999999999</v>
      </c>
      <c r="BR48" s="140">
        <v>-535.43240000000003</v>
      </c>
      <c r="BS48" s="140">
        <v>596.73580000000004</v>
      </c>
      <c r="BT48" s="141"/>
      <c r="BU48" s="140">
        <v>-54.971699999999998</v>
      </c>
      <c r="BV48" s="140">
        <v>56.151600000000002</v>
      </c>
      <c r="BW48" s="142">
        <v>113.0839</v>
      </c>
      <c r="BX48" s="140">
        <v>31.37</v>
      </c>
      <c r="BY48" s="140">
        <v>49.13</v>
      </c>
      <c r="BZ48" s="140">
        <v>83.15</v>
      </c>
      <c r="CA48" s="140">
        <v>83.52</v>
      </c>
      <c r="CB48" s="140">
        <v>-41.656500000000001</v>
      </c>
      <c r="CC48" s="140">
        <v>-41.522500000000001</v>
      </c>
      <c r="CD48" s="140">
        <v>103.62260000000001</v>
      </c>
      <c r="CE48" s="140">
        <v>103.5767</v>
      </c>
      <c r="CF48" s="140">
        <v>22.4496</v>
      </c>
      <c r="CG48" s="140">
        <v>-194.3322</v>
      </c>
      <c r="CH48" s="140">
        <v>-192.50630000000001</v>
      </c>
      <c r="CI48" s="140">
        <v>4.6958000000000002</v>
      </c>
      <c r="CJ48" s="140">
        <v>0</v>
      </c>
      <c r="CK48" s="140">
        <v>12.658899999999999</v>
      </c>
      <c r="CL48" s="140">
        <v>11.863</v>
      </c>
      <c r="CM48" s="140">
        <v>157.80000000000001</v>
      </c>
      <c r="CN48" s="140">
        <v>142.69999999999999</v>
      </c>
      <c r="CO48" s="140">
        <v>-19.46</v>
      </c>
      <c r="CP48" s="140">
        <v>63.247799999999998</v>
      </c>
      <c r="CQ48" s="140">
        <v>61.3125</v>
      </c>
      <c r="CR48" s="140">
        <v>61.407699999999998</v>
      </c>
      <c r="CS48" s="140">
        <v>-15.552</v>
      </c>
      <c r="CT48" s="140">
        <v>-14.678900000000001</v>
      </c>
      <c r="CU48" s="140">
        <v>29.724799999999998</v>
      </c>
      <c r="CV48" s="140">
        <v>-76.765100000000004</v>
      </c>
      <c r="CW48" s="140">
        <v>38.578499999999998</v>
      </c>
      <c r="CX48" s="140">
        <v>19.0152</v>
      </c>
      <c r="CY48" s="140">
        <v>93.54</v>
      </c>
      <c r="CZ48" s="140">
        <v>48.8</v>
      </c>
      <c r="DA48" s="140">
        <v>57.663600000000002</v>
      </c>
      <c r="DB48" s="140">
        <v>54.6432</v>
      </c>
      <c r="DC48" s="142">
        <v>-39.415900000000001</v>
      </c>
      <c r="DD48" s="140">
        <v>0</v>
      </c>
      <c r="DE48" s="141"/>
      <c r="DF48" s="140">
        <v>0</v>
      </c>
      <c r="DG48" s="140">
        <v>-96.009</v>
      </c>
      <c r="DH48" s="140">
        <v>0</v>
      </c>
      <c r="DI48" s="141"/>
      <c r="DJ48" s="140">
        <v>-114.5</v>
      </c>
      <c r="DK48" s="140">
        <v>-114.5</v>
      </c>
      <c r="DL48" s="140">
        <v>21.953399999999998</v>
      </c>
      <c r="DM48" s="140">
        <v>68</v>
      </c>
      <c r="DN48" s="140">
        <v>77.8</v>
      </c>
      <c r="DO48" s="140">
        <v>91.92</v>
      </c>
      <c r="DP48" s="140">
        <v>67.540000000000006</v>
      </c>
      <c r="DQ48" s="140">
        <v>-10.52</v>
      </c>
      <c r="DR48" s="140">
        <v>65.611500000000007</v>
      </c>
      <c r="DS48" s="140">
        <v>95.790400000000005</v>
      </c>
      <c r="DT48" s="140">
        <v>-2.74</v>
      </c>
      <c r="DU48" s="140">
        <v>-2.65</v>
      </c>
      <c r="DV48" s="140">
        <v>88.57</v>
      </c>
      <c r="DW48" s="140">
        <v>79.38</v>
      </c>
      <c r="DX48" s="140">
        <v>95.290899999999993</v>
      </c>
      <c r="DY48" s="140">
        <v>93.9636</v>
      </c>
      <c r="DZ48" s="140">
        <v>-9.9814000000000007</v>
      </c>
      <c r="EA48" s="140">
        <v>-11.4909</v>
      </c>
      <c r="EB48" s="140">
        <v>234.02330000000001</v>
      </c>
      <c r="EC48" s="140">
        <v>184.369</v>
      </c>
      <c r="ED48" s="140">
        <v>177.16489999999999</v>
      </c>
      <c r="EE48" s="140">
        <v>179.11670000000001</v>
      </c>
      <c r="EF48" s="140">
        <v>86.201700000000002</v>
      </c>
      <c r="EG48" s="140">
        <v>61.632599999999996</v>
      </c>
      <c r="EH48" s="140">
        <v>-30.06</v>
      </c>
      <c r="EI48" s="140">
        <v>546.06539999999995</v>
      </c>
      <c r="EJ48" s="140">
        <v>428.22269999999997</v>
      </c>
      <c r="EK48" s="141"/>
      <c r="EL48" s="140">
        <v>-9.0205000000000002</v>
      </c>
      <c r="EM48" s="140">
        <v>-6.7683</v>
      </c>
      <c r="EN48" s="141"/>
      <c r="EO48" s="140">
        <v>25.044899999999998</v>
      </c>
      <c r="EP48" s="140">
        <v>23.866800000000001</v>
      </c>
      <c r="EQ48" s="140">
        <v>33.840000000000003</v>
      </c>
      <c r="ER48" s="140">
        <v>-43.179900000000004</v>
      </c>
      <c r="ES48" s="140">
        <v>-44.851100000000002</v>
      </c>
      <c r="ET48" s="140">
        <v>-20.259899999999998</v>
      </c>
      <c r="EU48" s="141"/>
      <c r="EV48" s="140">
        <v>-12.69</v>
      </c>
      <c r="EW48" s="141"/>
      <c r="EX48" s="140">
        <v>12.4528</v>
      </c>
      <c r="EY48" s="140">
        <v>-1.9500999999999999</v>
      </c>
      <c r="EZ48" s="140">
        <v>-40.737299999999998</v>
      </c>
      <c r="FA48" s="140">
        <v>-33.931399999999996</v>
      </c>
      <c r="FB48" s="140">
        <v>9.7255000000000003</v>
      </c>
      <c r="FC48" s="140">
        <v>-59.8459</v>
      </c>
      <c r="FD48" s="140">
        <v>26.481400000000001</v>
      </c>
      <c r="FE48" s="140">
        <v>22.233599999999999</v>
      </c>
      <c r="FF48" s="141"/>
      <c r="FG48" s="140">
        <v>23.925599999999999</v>
      </c>
      <c r="FH48" s="140">
        <v>39.129300000000001</v>
      </c>
      <c r="FI48" s="140">
        <v>39.348399999999998</v>
      </c>
      <c r="FJ48" s="140">
        <v>37.724200000000003</v>
      </c>
      <c r="FK48" s="140">
        <v>41.026800000000001</v>
      </c>
      <c r="FL48" s="140">
        <v>40.859299999999998</v>
      </c>
      <c r="FM48" s="140">
        <v>-28.635000000000002</v>
      </c>
      <c r="FN48" s="140">
        <v>12.8118</v>
      </c>
      <c r="FO48" s="140">
        <v>13.4551</v>
      </c>
      <c r="FP48" s="140">
        <v>-25.298200000000001</v>
      </c>
      <c r="FQ48" s="140">
        <v>-13.6091</v>
      </c>
      <c r="FR48" s="140">
        <v>-14.954499999999999</v>
      </c>
      <c r="FS48" s="140">
        <v>-17.21</v>
      </c>
      <c r="FT48" s="140">
        <v>15.0204</v>
      </c>
      <c r="FU48" s="140">
        <v>1.6666000000000001</v>
      </c>
      <c r="FV48" s="140">
        <v>-9.32</v>
      </c>
      <c r="FW48" s="140">
        <v>15.27</v>
      </c>
      <c r="FX48" s="140">
        <v>-16.089300000000001</v>
      </c>
      <c r="FY48" s="141"/>
      <c r="FZ48" s="140">
        <v>-4.391</v>
      </c>
      <c r="GA48" s="140">
        <v>0.48599999999999999</v>
      </c>
      <c r="GB48" s="141"/>
      <c r="GC48" s="140">
        <v>23.16</v>
      </c>
      <c r="GD48" s="140">
        <v>13.293799999999999</v>
      </c>
      <c r="GE48" s="140">
        <v>26.338100000000001</v>
      </c>
      <c r="GF48" s="140">
        <v>5.0999999999999996</v>
      </c>
      <c r="GG48" s="140">
        <v>72.074600000000004</v>
      </c>
      <c r="GH48" s="140">
        <v>24.4</v>
      </c>
      <c r="GI48" s="140">
        <v>-4.5976999999999997</v>
      </c>
      <c r="GJ48" s="140">
        <v>-12.8675</v>
      </c>
      <c r="GK48" s="140">
        <v>-13.6197</v>
      </c>
      <c r="GL48" s="140">
        <v>3.1206</v>
      </c>
      <c r="GM48" s="141"/>
      <c r="GN48" s="140">
        <v>0</v>
      </c>
      <c r="GO48" s="142">
        <v>-20.694700000000001</v>
      </c>
      <c r="GP48" s="140">
        <v>-29.7377</v>
      </c>
      <c r="GQ48" s="140">
        <v>13.2102</v>
      </c>
      <c r="GR48" s="140">
        <v>30.630600000000001</v>
      </c>
      <c r="GS48" s="140">
        <v>13.329499999999999</v>
      </c>
      <c r="GT48" s="140">
        <v>13.355399999999999</v>
      </c>
      <c r="GU48" s="140">
        <v>-109.90219999999999</v>
      </c>
      <c r="GV48" s="140">
        <v>-32.8401</v>
      </c>
      <c r="GW48" s="140">
        <v>32.005800000000001</v>
      </c>
      <c r="GX48" s="140">
        <v>-21.369399999999999</v>
      </c>
      <c r="GY48" s="140">
        <v>11.533099999999999</v>
      </c>
      <c r="GZ48" s="140">
        <v>20.6891</v>
      </c>
      <c r="HA48" s="140">
        <v>20.043600000000001</v>
      </c>
      <c r="HB48" s="140">
        <v>14.501300000000001</v>
      </c>
      <c r="HC48" s="140">
        <v>176.96180000000001</v>
      </c>
      <c r="HD48" s="140">
        <v>178.17230000000001</v>
      </c>
      <c r="HE48" s="140">
        <v>272.8</v>
      </c>
      <c r="HF48" s="140">
        <v>-271.58640000000003</v>
      </c>
      <c r="HG48" s="140">
        <v>-566.30510000000004</v>
      </c>
      <c r="HH48" s="140">
        <v>567.78250000000003</v>
      </c>
      <c r="HI48" s="140">
        <v>624.39030000000002</v>
      </c>
      <c r="HJ48" s="140">
        <v>-168.36500000000001</v>
      </c>
      <c r="HK48" s="140">
        <v>-167.59039999999999</v>
      </c>
      <c r="HL48" s="140">
        <v>-44.0747</v>
      </c>
      <c r="HM48" s="140">
        <v>-32.9666</v>
      </c>
      <c r="HN48" s="140">
        <v>80.659300000000002</v>
      </c>
      <c r="HO48" s="140">
        <v>81.951599999999999</v>
      </c>
      <c r="HP48" s="141"/>
      <c r="HQ48" s="140">
        <v>-109.1742</v>
      </c>
      <c r="HR48" s="140">
        <v>32.797400000000003</v>
      </c>
      <c r="HS48" s="140">
        <v>32.028399999999998</v>
      </c>
      <c r="HT48" s="140">
        <v>-81.240899999999996</v>
      </c>
      <c r="HU48" s="140">
        <v>-81.068899999999999</v>
      </c>
      <c r="HV48" s="140">
        <v>81.23</v>
      </c>
      <c r="HW48" s="140">
        <v>80.83</v>
      </c>
      <c r="HX48" s="140">
        <v>53</v>
      </c>
      <c r="HY48" s="140">
        <v>52.2</v>
      </c>
      <c r="HZ48" s="140">
        <v>21.1052</v>
      </c>
      <c r="IA48" s="140">
        <v>44</v>
      </c>
      <c r="IB48" s="140">
        <v>-415.32769999999999</v>
      </c>
      <c r="IC48" s="140">
        <v>102.90730000000001</v>
      </c>
      <c r="ID48" s="140">
        <v>102.5671</v>
      </c>
      <c r="IE48" s="140">
        <v>18.5</v>
      </c>
      <c r="IF48" s="140">
        <v>24.6</v>
      </c>
      <c r="IG48" s="140">
        <v>-31</v>
      </c>
      <c r="IH48" s="140">
        <v>-36.5</v>
      </c>
      <c r="II48" s="141"/>
      <c r="IJ48" s="141"/>
      <c r="IK48" s="140">
        <v>-616.1277</v>
      </c>
      <c r="IL48" s="140">
        <v>-403.04329999999999</v>
      </c>
      <c r="IM48" s="140">
        <v>555.99990000000003</v>
      </c>
      <c r="IN48" s="140">
        <v>443.03250000000003</v>
      </c>
      <c r="IO48" s="140">
        <v>-3.8075999999999999</v>
      </c>
      <c r="IP48" s="140">
        <v>-436.26440000000002</v>
      </c>
      <c r="IQ48" s="140">
        <v>434.65550000000002</v>
      </c>
      <c r="IR48" s="140">
        <v>-188.4504</v>
      </c>
      <c r="IS48" s="140">
        <v>-254.76410000000001</v>
      </c>
      <c r="IT48" s="140">
        <v>-427.2276</v>
      </c>
      <c r="IU48" s="140">
        <v>113.71420000000001</v>
      </c>
      <c r="IV48" s="140">
        <v>111.4597</v>
      </c>
      <c r="IW48" s="140">
        <v>195.309</v>
      </c>
      <c r="IX48" s="140">
        <v>-541.58150000000001</v>
      </c>
      <c r="IY48" s="140">
        <v>267.64440000000002</v>
      </c>
      <c r="IZ48" s="140">
        <v>-279.16320000000002</v>
      </c>
      <c r="JA48" s="140">
        <v>279.68669999999997</v>
      </c>
      <c r="JB48" s="140">
        <v>-7.1700999999999997</v>
      </c>
      <c r="JC48" s="140">
        <v>25.518000000000001</v>
      </c>
      <c r="JD48" s="140">
        <v>23.2</v>
      </c>
      <c r="JE48" s="140">
        <v>1.9E-2</v>
      </c>
      <c r="JF48" s="140">
        <v>0.01</v>
      </c>
      <c r="JG48" s="140">
        <v>-23.2</v>
      </c>
      <c r="JH48" s="140">
        <v>2.56</v>
      </c>
      <c r="JI48" s="141"/>
      <c r="JJ48" s="140">
        <v>-2.9586999999999999</v>
      </c>
      <c r="JK48" s="140">
        <v>-28.535900000000002</v>
      </c>
      <c r="JL48" s="140">
        <v>-14.6197</v>
      </c>
      <c r="JM48" s="140">
        <v>16.2</v>
      </c>
      <c r="JN48" s="140">
        <v>53.146999999999998</v>
      </c>
      <c r="JO48" s="140">
        <v>53.280999999999999</v>
      </c>
      <c r="JP48" s="141"/>
      <c r="JQ48" s="141"/>
      <c r="JR48" s="140">
        <v>52.875500000000002</v>
      </c>
      <c r="JS48" s="140">
        <v>52.083100000000002</v>
      </c>
      <c r="JT48" s="140">
        <v>52.149700000000003</v>
      </c>
      <c r="JU48" s="141"/>
      <c r="JV48" s="140">
        <v>-23.8</v>
      </c>
      <c r="JW48" s="140">
        <v>31.454999999999998</v>
      </c>
      <c r="JX48" s="140">
        <v>11.55</v>
      </c>
      <c r="JY48" s="141"/>
      <c r="JZ48" s="140">
        <v>-32.755000000000003</v>
      </c>
      <c r="KA48" s="140">
        <v>74.898300000000006</v>
      </c>
      <c r="KB48" s="140">
        <v>46.7117</v>
      </c>
      <c r="KC48" s="140">
        <v>-32.2699</v>
      </c>
      <c r="KD48" s="140">
        <v>-73.627499999999998</v>
      </c>
      <c r="KE48" s="140">
        <v>32.2744</v>
      </c>
      <c r="KF48" s="140">
        <v>41.156199999999998</v>
      </c>
      <c r="KG48" s="140">
        <v>8.8000000000000007</v>
      </c>
      <c r="KH48" s="140">
        <v>-8.3000000000000007</v>
      </c>
      <c r="KI48" s="140">
        <v>60.546199999999999</v>
      </c>
      <c r="KJ48" s="140">
        <v>129.20679999999999</v>
      </c>
    </row>
    <row r="49" spans="1:296" ht="18" customHeight="1" x14ac:dyDescent="0.3">
      <c r="A49" s="133" t="s">
        <v>69</v>
      </c>
      <c r="B49" s="133" t="s">
        <v>829</v>
      </c>
      <c r="C49" s="134">
        <v>0</v>
      </c>
      <c r="D49" s="135"/>
      <c r="E49" s="134">
        <v>18.792400000000001</v>
      </c>
      <c r="F49" s="134">
        <v>-26.384599999999999</v>
      </c>
      <c r="G49" s="134">
        <v>-27.2133</v>
      </c>
      <c r="H49" s="134">
        <v>32.3125</v>
      </c>
      <c r="I49" s="135"/>
      <c r="J49" s="134">
        <v>53.674199999999999</v>
      </c>
      <c r="K49" s="134">
        <v>-99.865499999999997</v>
      </c>
      <c r="L49" s="134">
        <v>74.493799999999993</v>
      </c>
      <c r="M49" s="134">
        <v>37.668799999999997</v>
      </c>
      <c r="N49" s="134">
        <v>36.976100000000002</v>
      </c>
      <c r="O49" s="134">
        <v>15.54</v>
      </c>
      <c r="P49" s="134">
        <v>-78.525999999999996</v>
      </c>
      <c r="Q49" s="134">
        <v>68.2</v>
      </c>
      <c r="R49" s="134">
        <v>19.872</v>
      </c>
      <c r="S49" s="134">
        <v>-68.2</v>
      </c>
      <c r="T49" s="134">
        <v>14.407</v>
      </c>
      <c r="U49" s="134">
        <v>60.226399999999998</v>
      </c>
      <c r="V49" s="134">
        <v>14.573399999999999</v>
      </c>
      <c r="W49" s="134">
        <v>15.1715</v>
      </c>
      <c r="X49" s="134">
        <v>24.740200000000002</v>
      </c>
      <c r="Y49" s="134">
        <v>6.6124000000000001</v>
      </c>
      <c r="Z49" s="134">
        <v>0.2283</v>
      </c>
      <c r="AA49" s="134">
        <v>2.3224</v>
      </c>
      <c r="AB49" s="135"/>
      <c r="AC49" s="135"/>
      <c r="AD49" s="134">
        <v>-75.67</v>
      </c>
      <c r="AE49" s="134">
        <v>-75.7</v>
      </c>
      <c r="AF49" s="135"/>
      <c r="AG49" s="134">
        <v>-15.54</v>
      </c>
      <c r="AH49" s="134">
        <v>77</v>
      </c>
      <c r="AI49" s="134">
        <v>36.042999999999999</v>
      </c>
      <c r="AJ49" s="134">
        <v>0.34200000000000003</v>
      </c>
      <c r="AK49" s="134">
        <v>-74.989999999999995</v>
      </c>
      <c r="AL49" s="134">
        <v>-75.27</v>
      </c>
      <c r="AM49" s="134">
        <v>-50.94</v>
      </c>
      <c r="AN49" s="134">
        <v>75.66</v>
      </c>
      <c r="AO49" s="134">
        <v>75.94</v>
      </c>
      <c r="AP49" s="134">
        <v>23.381699999999999</v>
      </c>
      <c r="AQ49" s="134">
        <v>-4.0641999999999996</v>
      </c>
      <c r="AR49" s="134">
        <v>80.406099999999995</v>
      </c>
      <c r="AS49" s="134">
        <v>83.494399999999999</v>
      </c>
      <c r="AT49" s="134">
        <v>36.237200000000001</v>
      </c>
      <c r="AU49" s="134">
        <v>-55.71</v>
      </c>
      <c r="AV49" s="134">
        <v>-55.479300000000002</v>
      </c>
      <c r="AW49" s="134">
        <v>7.1257000000000001</v>
      </c>
      <c r="AX49" s="134">
        <v>6.9786000000000001</v>
      </c>
      <c r="AY49" s="134">
        <v>79.798599999999993</v>
      </c>
      <c r="AZ49" s="134">
        <v>82.055099999999996</v>
      </c>
      <c r="BA49" s="134">
        <v>7.8566000000000003</v>
      </c>
      <c r="BB49" s="134">
        <v>7.3742999999999999</v>
      </c>
      <c r="BC49" s="134">
        <v>-485.63529999999997</v>
      </c>
      <c r="BD49" s="134">
        <v>-29.5044</v>
      </c>
      <c r="BE49" s="134">
        <v>-4.5</v>
      </c>
      <c r="BF49" s="134">
        <v>-4.5</v>
      </c>
      <c r="BG49" s="134">
        <v>60.943300000000001</v>
      </c>
      <c r="BH49" s="134">
        <v>60.875599999999999</v>
      </c>
      <c r="BI49" s="134">
        <v>-6.8704999999999998</v>
      </c>
      <c r="BJ49" s="135"/>
      <c r="BK49" s="134">
        <v>-39.800899999999999</v>
      </c>
      <c r="BL49" s="134">
        <v>8.6486000000000001</v>
      </c>
      <c r="BM49" s="134">
        <v>12.336399999999999</v>
      </c>
      <c r="BN49" s="134">
        <v>8.4647000000000006</v>
      </c>
      <c r="BO49" s="134">
        <v>528.48889999999994</v>
      </c>
      <c r="BP49" s="134">
        <v>154.5762</v>
      </c>
      <c r="BQ49" s="134">
        <v>155.858</v>
      </c>
      <c r="BR49" s="134">
        <v>-528.3596</v>
      </c>
      <c r="BS49" s="134">
        <v>586.55409999999995</v>
      </c>
      <c r="BT49" s="135"/>
      <c r="BU49" s="134">
        <v>-55.3371</v>
      </c>
      <c r="BV49" s="134">
        <v>56.732999999999997</v>
      </c>
      <c r="BW49" s="136">
        <v>111.7655</v>
      </c>
      <c r="BX49" s="134">
        <v>31.73</v>
      </c>
      <c r="BY49" s="134">
        <v>49.2</v>
      </c>
      <c r="BZ49" s="136">
        <v>82.72</v>
      </c>
      <c r="CA49" s="134">
        <v>82.64</v>
      </c>
      <c r="CB49" s="134">
        <v>-42.862099999999998</v>
      </c>
      <c r="CC49" s="134">
        <v>-42.594200000000001</v>
      </c>
      <c r="CD49" s="134">
        <v>100.12130000000001</v>
      </c>
      <c r="CE49" s="134">
        <v>100.8762</v>
      </c>
      <c r="CF49" s="134">
        <v>23.071400000000001</v>
      </c>
      <c r="CG49" s="134">
        <v>-189.1131</v>
      </c>
      <c r="CH49" s="134">
        <v>-188.65629999999999</v>
      </c>
      <c r="CI49" s="134">
        <v>1.663</v>
      </c>
      <c r="CJ49" s="134">
        <v>0</v>
      </c>
      <c r="CK49" s="134">
        <v>12.4756</v>
      </c>
      <c r="CL49" s="134">
        <v>8.3680000000000003</v>
      </c>
      <c r="CM49" s="134">
        <v>151.9</v>
      </c>
      <c r="CN49" s="134">
        <v>136.9</v>
      </c>
      <c r="CO49" s="134">
        <v>-19.23</v>
      </c>
      <c r="CP49" s="134">
        <v>62.818300000000001</v>
      </c>
      <c r="CQ49" s="134">
        <v>61.218899999999998</v>
      </c>
      <c r="CR49" s="134">
        <v>61.299900000000001</v>
      </c>
      <c r="CS49" s="134">
        <v>-16.841799999999999</v>
      </c>
      <c r="CT49" s="134">
        <v>-16.268899999999999</v>
      </c>
      <c r="CU49" s="134">
        <v>40.333100000000002</v>
      </c>
      <c r="CV49" s="134">
        <v>-85.7834</v>
      </c>
      <c r="CW49" s="134">
        <v>48.386200000000002</v>
      </c>
      <c r="CX49" s="134">
        <v>19.514700000000001</v>
      </c>
      <c r="CY49" s="134">
        <v>88.52</v>
      </c>
      <c r="CZ49" s="134">
        <v>46.42</v>
      </c>
      <c r="DA49" s="134">
        <v>56.9604</v>
      </c>
      <c r="DB49" s="134">
        <v>54.057299999999998</v>
      </c>
      <c r="DC49" s="134">
        <v>-39.171500000000002</v>
      </c>
      <c r="DD49" s="134">
        <v>0</v>
      </c>
      <c r="DE49" s="135"/>
      <c r="DF49" s="134">
        <v>0</v>
      </c>
      <c r="DG49" s="134">
        <v>-92.935199999999995</v>
      </c>
      <c r="DH49" s="134">
        <v>0</v>
      </c>
      <c r="DI49" s="135"/>
      <c r="DJ49" s="134">
        <v>-111.4</v>
      </c>
      <c r="DK49" s="134">
        <v>-111.3</v>
      </c>
      <c r="DL49" s="134">
        <v>22.134699999999999</v>
      </c>
      <c r="DM49" s="134">
        <v>65.2</v>
      </c>
      <c r="DN49" s="134">
        <v>76.680000000000007</v>
      </c>
      <c r="DO49" s="134">
        <v>88.2</v>
      </c>
      <c r="DP49" s="134">
        <v>64.72</v>
      </c>
      <c r="DQ49" s="134">
        <v>-10.47</v>
      </c>
      <c r="DR49" s="134">
        <v>64.852000000000004</v>
      </c>
      <c r="DS49" s="134">
        <v>92.142700000000005</v>
      </c>
      <c r="DT49" s="134">
        <v>-2.98</v>
      </c>
      <c r="DU49" s="134">
        <v>-2.89</v>
      </c>
      <c r="DV49" s="134">
        <v>89.08</v>
      </c>
      <c r="DW49" s="134">
        <v>79.680000000000007</v>
      </c>
      <c r="DX49" s="134">
        <v>92.818200000000004</v>
      </c>
      <c r="DY49" s="134">
        <v>91.636399999999995</v>
      </c>
      <c r="DZ49" s="134">
        <v>-10.363200000000001</v>
      </c>
      <c r="EA49" s="134">
        <v>-10.4818</v>
      </c>
      <c r="EB49" s="134">
        <v>228.44540000000001</v>
      </c>
      <c r="EC49" s="134">
        <v>179.3844</v>
      </c>
      <c r="ED49" s="134">
        <v>171.99359999999999</v>
      </c>
      <c r="EE49" s="134">
        <v>174.76650000000001</v>
      </c>
      <c r="EF49" s="134">
        <v>76.958399999999997</v>
      </c>
      <c r="EG49" s="134">
        <v>52.666800000000002</v>
      </c>
      <c r="EH49" s="134">
        <v>-30.869</v>
      </c>
      <c r="EI49" s="134">
        <v>540.86099999999999</v>
      </c>
      <c r="EJ49" s="134">
        <v>413.94110000000001</v>
      </c>
      <c r="EK49" s="135"/>
      <c r="EL49" s="134">
        <v>-8.8808000000000007</v>
      </c>
      <c r="EM49" s="134">
        <v>-6.6839000000000004</v>
      </c>
      <c r="EN49" s="135"/>
      <c r="EO49" s="134">
        <v>15.2582</v>
      </c>
      <c r="EP49" s="134">
        <v>15.0784</v>
      </c>
      <c r="EQ49" s="134">
        <v>33.840000000000003</v>
      </c>
      <c r="ER49" s="134">
        <v>-40.138800000000003</v>
      </c>
      <c r="ES49" s="134">
        <v>-40.951300000000003</v>
      </c>
      <c r="ET49" s="134">
        <v>-11.526999999999999</v>
      </c>
      <c r="EU49" s="135"/>
      <c r="EV49" s="134">
        <v>-13.82</v>
      </c>
      <c r="EW49" s="135"/>
      <c r="EX49" s="134">
        <v>11.8361</v>
      </c>
      <c r="EY49" s="134">
        <v>-20.786799999999999</v>
      </c>
      <c r="EZ49" s="134">
        <v>-38.692</v>
      </c>
      <c r="FA49" s="134">
        <v>-31.428000000000001</v>
      </c>
      <c r="FB49" s="134">
        <v>5.3265000000000002</v>
      </c>
      <c r="FC49" s="134">
        <v>-51.350200000000001</v>
      </c>
      <c r="FD49" s="134">
        <v>16.869800000000001</v>
      </c>
      <c r="FE49" s="134">
        <v>22.4193</v>
      </c>
      <c r="FF49" s="135"/>
      <c r="FG49" s="134">
        <v>24.013999999999999</v>
      </c>
      <c r="FH49" s="134">
        <v>40.856699999999996</v>
      </c>
      <c r="FI49" s="134">
        <v>40.953800000000001</v>
      </c>
      <c r="FJ49" s="134">
        <v>39.623199999999997</v>
      </c>
      <c r="FK49" s="134">
        <v>42.366399999999999</v>
      </c>
      <c r="FL49" s="134">
        <v>41.864100000000001</v>
      </c>
      <c r="FM49" s="134">
        <v>-24.616099999999999</v>
      </c>
      <c r="FN49" s="134">
        <v>12.5389</v>
      </c>
      <c r="FO49" s="134">
        <v>12.4885</v>
      </c>
      <c r="FP49" s="134">
        <v>-27.240400000000001</v>
      </c>
      <c r="FQ49" s="134">
        <v>-16.489799999999999</v>
      </c>
      <c r="FR49" s="134">
        <v>-6.9709000000000003</v>
      </c>
      <c r="FS49" s="134">
        <v>-18.43</v>
      </c>
      <c r="FT49" s="134">
        <v>13.4725</v>
      </c>
      <c r="FU49" s="134">
        <v>1.702</v>
      </c>
      <c r="FV49" s="134">
        <v>-8.1999999999999993</v>
      </c>
      <c r="FW49" s="134">
        <v>17.3</v>
      </c>
      <c r="FX49" s="134">
        <v>0</v>
      </c>
      <c r="FY49" s="135"/>
      <c r="FZ49" s="134">
        <v>-5.0670000000000002</v>
      </c>
      <c r="GA49" s="134">
        <v>0.71499999999999997</v>
      </c>
      <c r="GB49" s="135"/>
      <c r="GC49" s="134">
        <v>26.5</v>
      </c>
      <c r="GD49" s="134">
        <v>16.508299999999998</v>
      </c>
      <c r="GE49" s="134">
        <v>27.746300000000002</v>
      </c>
      <c r="GF49" s="134">
        <v>4.92</v>
      </c>
      <c r="GG49" s="134">
        <v>75.344399999999993</v>
      </c>
      <c r="GH49" s="134">
        <v>19.100000000000001</v>
      </c>
      <c r="GI49" s="134">
        <v>-2.8576000000000001</v>
      </c>
      <c r="GJ49" s="134">
        <v>-13.141299999999999</v>
      </c>
      <c r="GK49" s="134">
        <v>-14.0091</v>
      </c>
      <c r="GL49" s="134">
        <v>3.089</v>
      </c>
      <c r="GM49" s="135"/>
      <c r="GN49" s="134">
        <v>0</v>
      </c>
      <c r="GO49" s="134">
        <v>-20.456</v>
      </c>
      <c r="GP49" s="134">
        <v>-27.5261</v>
      </c>
      <c r="GQ49" s="134">
        <v>13.7142</v>
      </c>
      <c r="GR49" s="134">
        <v>28.202200000000001</v>
      </c>
      <c r="GS49" s="134">
        <v>12.5427</v>
      </c>
      <c r="GT49" s="134">
        <v>14.8344</v>
      </c>
      <c r="GU49" s="134">
        <v>-107.15349999999999</v>
      </c>
      <c r="GV49" s="134">
        <v>-32.118600000000001</v>
      </c>
      <c r="GW49" s="134">
        <v>30.667100000000001</v>
      </c>
      <c r="GX49" s="134">
        <v>-19.832699999999999</v>
      </c>
      <c r="GY49" s="134">
        <v>11.0754</v>
      </c>
      <c r="GZ49" s="134">
        <v>19.945699999999999</v>
      </c>
      <c r="HA49" s="134">
        <v>19.3581</v>
      </c>
      <c r="HB49" s="134">
        <v>13.6495</v>
      </c>
      <c r="HC49" s="134">
        <v>177.0909</v>
      </c>
      <c r="HD49" s="134">
        <v>176.50129999999999</v>
      </c>
      <c r="HE49" s="134">
        <v>277</v>
      </c>
      <c r="HF49" s="134">
        <v>-277.81200000000001</v>
      </c>
      <c r="HG49" s="136">
        <v>-563.25160000000005</v>
      </c>
      <c r="HH49" s="136">
        <v>533.15970000000004</v>
      </c>
      <c r="HI49" s="134">
        <v>610.84429999999998</v>
      </c>
      <c r="HJ49" s="134">
        <v>-167.40090000000001</v>
      </c>
      <c r="HK49" s="134">
        <v>-167.9862</v>
      </c>
      <c r="HL49" s="134">
        <v>-45.366900000000001</v>
      </c>
      <c r="HM49" s="134">
        <v>-33.353400000000001</v>
      </c>
      <c r="HN49" s="134">
        <v>80.930300000000003</v>
      </c>
      <c r="HO49" s="134">
        <v>79.003399999999999</v>
      </c>
      <c r="HP49" s="135"/>
      <c r="HQ49" s="135"/>
      <c r="HR49" s="134">
        <v>32.918300000000002</v>
      </c>
      <c r="HS49" s="134">
        <v>32.720500000000001</v>
      </c>
      <c r="HT49" s="134">
        <v>-81.152199999999993</v>
      </c>
      <c r="HU49" s="134">
        <v>-80.6982</v>
      </c>
      <c r="HV49" s="134">
        <v>85.26</v>
      </c>
      <c r="HW49" s="134">
        <v>84.48</v>
      </c>
      <c r="HX49" s="134">
        <v>52.1</v>
      </c>
      <c r="HY49" s="134">
        <v>52.4</v>
      </c>
      <c r="HZ49" s="134">
        <v>20.838200000000001</v>
      </c>
      <c r="IA49" s="134">
        <v>43.04</v>
      </c>
      <c r="IB49" s="134">
        <v>-424.089</v>
      </c>
      <c r="IC49" s="134">
        <v>105.8809</v>
      </c>
      <c r="ID49" s="134">
        <v>105.52589999999999</v>
      </c>
      <c r="IE49" s="134">
        <v>17.899999999999999</v>
      </c>
      <c r="IF49" s="134">
        <v>23.3</v>
      </c>
      <c r="IG49" s="134">
        <v>-31</v>
      </c>
      <c r="IH49" s="134">
        <v>-36.5</v>
      </c>
      <c r="II49" s="134">
        <v>1.5633999999999999</v>
      </c>
      <c r="IJ49" s="134">
        <v>1.2724</v>
      </c>
      <c r="IK49" s="134">
        <v>-598.47850000000005</v>
      </c>
      <c r="IL49" s="134">
        <v>-387.81740000000002</v>
      </c>
      <c r="IM49" s="134">
        <v>571.3329</v>
      </c>
      <c r="IN49" s="134">
        <v>455.47160000000002</v>
      </c>
      <c r="IO49" s="134">
        <v>16.961300000000001</v>
      </c>
      <c r="IP49" s="134">
        <v>-440.28980000000001</v>
      </c>
      <c r="IQ49" s="134">
        <v>443.95549999999997</v>
      </c>
      <c r="IR49" s="134">
        <v>-193.68350000000001</v>
      </c>
      <c r="IS49" s="134">
        <v>-260.71449999999999</v>
      </c>
      <c r="IT49" s="134">
        <v>-437.74079999999998</v>
      </c>
      <c r="IU49" s="134">
        <v>116.44750000000001</v>
      </c>
      <c r="IV49" s="134">
        <v>117.21339999999999</v>
      </c>
      <c r="IW49" s="134">
        <v>199.584</v>
      </c>
      <c r="IX49" s="134">
        <v>-550.31489999999997</v>
      </c>
      <c r="IY49" s="134">
        <v>270.0376</v>
      </c>
      <c r="IZ49" s="134">
        <v>-282.42450000000002</v>
      </c>
      <c r="JA49" s="134">
        <v>288.32459999999998</v>
      </c>
      <c r="JB49" s="134">
        <v>-7.1974999999999998</v>
      </c>
      <c r="JC49" s="134">
        <v>30.149000000000001</v>
      </c>
      <c r="JD49" s="134">
        <v>22.56</v>
      </c>
      <c r="JE49" s="134">
        <v>0.10100000000000001</v>
      </c>
      <c r="JF49" s="134">
        <v>9.0999999999999998E-2</v>
      </c>
      <c r="JG49" s="134">
        <v>-22.32</v>
      </c>
      <c r="JH49" s="134">
        <v>0.4</v>
      </c>
      <c r="JI49" s="135"/>
      <c r="JJ49" s="134">
        <v>-1.3169</v>
      </c>
      <c r="JK49" s="134">
        <v>-29.649799999999999</v>
      </c>
      <c r="JL49" s="134">
        <v>-15.2636</v>
      </c>
      <c r="JM49" s="134">
        <v>16.899999999999999</v>
      </c>
      <c r="JN49" s="134">
        <v>55.268999999999998</v>
      </c>
      <c r="JO49" s="134">
        <v>54.944000000000003</v>
      </c>
      <c r="JP49" s="135"/>
      <c r="JQ49" s="135"/>
      <c r="JR49" s="134">
        <v>51.501199999999997</v>
      </c>
      <c r="JS49" s="134">
        <v>52.805799999999998</v>
      </c>
      <c r="JT49" s="134">
        <v>52.694899999999997</v>
      </c>
      <c r="JU49" s="135"/>
      <c r="JV49" s="134">
        <v>-23</v>
      </c>
      <c r="JW49" s="134">
        <v>32.136000000000003</v>
      </c>
      <c r="JX49" s="134">
        <v>11.17</v>
      </c>
      <c r="JY49" s="135"/>
      <c r="JZ49" s="134">
        <v>-31.924499999999998</v>
      </c>
      <c r="KA49" s="134">
        <v>74.134900000000002</v>
      </c>
      <c r="KB49" s="134">
        <v>47.070599999999999</v>
      </c>
      <c r="KC49" s="134">
        <v>-32.160899999999998</v>
      </c>
      <c r="KD49" s="134">
        <v>-73.663899999999998</v>
      </c>
      <c r="KE49" s="134">
        <v>33.077500000000001</v>
      </c>
      <c r="KF49" s="134">
        <v>40.142699999999998</v>
      </c>
      <c r="KG49" s="134">
        <v>8</v>
      </c>
      <c r="KH49" s="134">
        <v>-7.6</v>
      </c>
      <c r="KI49" s="134">
        <v>44.741900000000001</v>
      </c>
      <c r="KJ49" s="134">
        <v>137.42349999999999</v>
      </c>
    </row>
    <row r="50" spans="1:296" ht="18" customHeight="1" x14ac:dyDescent="0.3">
      <c r="A50" s="133" t="s">
        <v>69</v>
      </c>
      <c r="B50" s="133" t="s">
        <v>830</v>
      </c>
      <c r="C50" s="137">
        <v>0</v>
      </c>
      <c r="D50" s="138"/>
      <c r="E50" s="137">
        <v>18.0899</v>
      </c>
      <c r="F50" s="137">
        <v>-25.168600000000001</v>
      </c>
      <c r="G50" s="137">
        <v>-27.769200000000001</v>
      </c>
      <c r="H50" s="137">
        <v>32.471800000000002</v>
      </c>
      <c r="I50" s="138"/>
      <c r="J50" s="137">
        <v>51.835999999999999</v>
      </c>
      <c r="K50" s="137">
        <v>-99.778000000000006</v>
      </c>
      <c r="L50" s="137">
        <v>72.680300000000003</v>
      </c>
      <c r="M50" s="137">
        <v>36.840899999999998</v>
      </c>
      <c r="N50" s="137">
        <v>36.170200000000001</v>
      </c>
      <c r="O50" s="137">
        <v>11.1</v>
      </c>
      <c r="P50" s="137">
        <v>-74.307000000000002</v>
      </c>
      <c r="Q50" s="137">
        <v>66</v>
      </c>
      <c r="R50" s="137">
        <v>19.044</v>
      </c>
      <c r="S50" s="137">
        <v>-66</v>
      </c>
      <c r="T50" s="137">
        <v>14.441700000000001</v>
      </c>
      <c r="U50" s="137">
        <v>57.466999999999999</v>
      </c>
      <c r="V50" s="137">
        <v>14.5838</v>
      </c>
      <c r="W50" s="137">
        <v>14.7385</v>
      </c>
      <c r="X50" s="137">
        <v>24.489599999999999</v>
      </c>
      <c r="Y50" s="137">
        <v>6.8036000000000003</v>
      </c>
      <c r="Z50" s="137">
        <v>0.90090000000000003</v>
      </c>
      <c r="AA50" s="137">
        <v>3.4277000000000002</v>
      </c>
      <c r="AB50" s="138"/>
      <c r="AC50" s="138"/>
      <c r="AD50" s="137">
        <v>-76.8</v>
      </c>
      <c r="AE50" s="137">
        <v>-76.569999999999993</v>
      </c>
      <c r="AF50" s="138"/>
      <c r="AG50" s="137">
        <v>-11.1</v>
      </c>
      <c r="AH50" s="137">
        <v>72.599999999999994</v>
      </c>
      <c r="AI50" s="137">
        <v>35.869</v>
      </c>
      <c r="AJ50" s="137">
        <v>0.33800000000000002</v>
      </c>
      <c r="AK50" s="137">
        <v>-76.150000000000006</v>
      </c>
      <c r="AL50" s="137">
        <v>-76.47</v>
      </c>
      <c r="AM50" s="137">
        <v>-50</v>
      </c>
      <c r="AN50" s="137">
        <v>76.88</v>
      </c>
      <c r="AO50" s="137">
        <v>77.569999999999993</v>
      </c>
      <c r="AP50" s="137">
        <v>23.355899999999998</v>
      </c>
      <c r="AQ50" s="137">
        <v>-4.2926000000000002</v>
      </c>
      <c r="AR50" s="137">
        <v>79.5471</v>
      </c>
      <c r="AS50" s="137">
        <v>82.642899999999997</v>
      </c>
      <c r="AT50" s="137">
        <v>43.878300000000003</v>
      </c>
      <c r="AU50" s="137">
        <v>-55.422199999999997</v>
      </c>
      <c r="AV50" s="137">
        <v>-55.020400000000002</v>
      </c>
      <c r="AW50" s="137">
        <v>8.1485000000000003</v>
      </c>
      <c r="AX50" s="137">
        <v>8.1643000000000008</v>
      </c>
      <c r="AY50" s="137">
        <v>82.301400000000001</v>
      </c>
      <c r="AZ50" s="137">
        <v>84.030699999999996</v>
      </c>
      <c r="BA50" s="137">
        <v>10.182499999999999</v>
      </c>
      <c r="BB50" s="137">
        <v>8.9989000000000008</v>
      </c>
      <c r="BC50" s="137">
        <v>-505.84969999999998</v>
      </c>
      <c r="BD50" s="137">
        <v>-21.656300000000002</v>
      </c>
      <c r="BE50" s="137">
        <v>-6</v>
      </c>
      <c r="BF50" s="137">
        <v>-5.6</v>
      </c>
      <c r="BG50" s="137">
        <v>61.843899999999998</v>
      </c>
      <c r="BH50" s="137">
        <v>60.788699999999999</v>
      </c>
      <c r="BI50" s="137">
        <v>-6.4465000000000003</v>
      </c>
      <c r="BJ50" s="138"/>
      <c r="BK50" s="137">
        <v>-40.506799999999998</v>
      </c>
      <c r="BL50" s="137">
        <v>7.4238</v>
      </c>
      <c r="BM50" s="137">
        <v>11.7272</v>
      </c>
      <c r="BN50" s="137">
        <v>8.0967000000000002</v>
      </c>
      <c r="BO50" s="137">
        <v>550.30960000000005</v>
      </c>
      <c r="BP50" s="137">
        <v>156.16319999999999</v>
      </c>
      <c r="BQ50" s="137">
        <v>155.095</v>
      </c>
      <c r="BR50" s="137">
        <v>-529.26729999999998</v>
      </c>
      <c r="BS50" s="137">
        <v>599.37490000000003</v>
      </c>
      <c r="BT50" s="138"/>
      <c r="BU50" s="137">
        <v>-54.817300000000003</v>
      </c>
      <c r="BV50" s="137">
        <v>56.337699999999998</v>
      </c>
      <c r="BW50" s="139">
        <v>109.5861</v>
      </c>
      <c r="BX50" s="137">
        <v>31.75</v>
      </c>
      <c r="BY50" s="137">
        <v>48.72</v>
      </c>
      <c r="BZ50" s="137">
        <v>82.29</v>
      </c>
      <c r="CA50" s="137">
        <v>82.65</v>
      </c>
      <c r="CB50" s="137">
        <v>-43.799799999999998</v>
      </c>
      <c r="CC50" s="137">
        <v>-43.13</v>
      </c>
      <c r="CD50" s="137">
        <v>95.319299999999998</v>
      </c>
      <c r="CE50" s="137">
        <v>96.0822</v>
      </c>
      <c r="CF50" s="137">
        <v>24.434799999999999</v>
      </c>
      <c r="CG50" s="137">
        <v>-188.6052</v>
      </c>
      <c r="CH50" s="137">
        <v>-188.3972</v>
      </c>
      <c r="CI50" s="137">
        <v>1.1031</v>
      </c>
      <c r="CJ50" s="137">
        <v>0</v>
      </c>
      <c r="CK50" s="137">
        <v>12.4756</v>
      </c>
      <c r="CL50" s="137">
        <v>12.125</v>
      </c>
      <c r="CM50" s="137">
        <v>150.6</v>
      </c>
      <c r="CN50" s="137">
        <v>135.80000000000001</v>
      </c>
      <c r="CO50" s="137">
        <v>-18.79</v>
      </c>
      <c r="CP50" s="137">
        <v>61.3399</v>
      </c>
      <c r="CQ50" s="137">
        <v>58.811300000000003</v>
      </c>
      <c r="CR50" s="137">
        <v>59.244599999999998</v>
      </c>
      <c r="CS50" s="137">
        <v>-19.861499999999999</v>
      </c>
      <c r="CT50" s="137">
        <v>-20.032599999999999</v>
      </c>
      <c r="CU50" s="137">
        <v>50.020600000000002</v>
      </c>
      <c r="CV50" s="137">
        <v>-90.987899999999996</v>
      </c>
      <c r="CW50" s="137">
        <v>58.511600000000001</v>
      </c>
      <c r="CX50" s="137">
        <v>19.158999999999999</v>
      </c>
      <c r="CY50" s="137">
        <v>87.4</v>
      </c>
      <c r="CZ50" s="137">
        <v>45.37</v>
      </c>
      <c r="DA50" s="137">
        <v>54.851100000000002</v>
      </c>
      <c r="DB50" s="137">
        <v>51.7136</v>
      </c>
      <c r="DC50" s="137">
        <v>-38.003999999999998</v>
      </c>
      <c r="DD50" s="137">
        <v>0</v>
      </c>
      <c r="DE50" s="138"/>
      <c r="DF50" s="137">
        <v>0</v>
      </c>
      <c r="DG50" s="137">
        <v>-92.000900000000001</v>
      </c>
      <c r="DH50" s="137">
        <v>0</v>
      </c>
      <c r="DI50" s="138"/>
      <c r="DJ50" s="137">
        <v>-109.3</v>
      </c>
      <c r="DK50" s="137">
        <v>-108.9</v>
      </c>
      <c r="DL50" s="137">
        <v>21.904</v>
      </c>
      <c r="DM50" s="137">
        <v>63.1</v>
      </c>
      <c r="DN50" s="137">
        <v>75.88</v>
      </c>
      <c r="DO50" s="137">
        <v>85.36</v>
      </c>
      <c r="DP50" s="137">
        <v>62.75</v>
      </c>
      <c r="DQ50" s="137">
        <v>-10.41</v>
      </c>
      <c r="DR50" s="137">
        <v>64.015000000000001</v>
      </c>
      <c r="DS50" s="137">
        <v>91.825199999999995</v>
      </c>
      <c r="DT50" s="137">
        <v>-2.37</v>
      </c>
      <c r="DU50" s="137">
        <v>-2.34</v>
      </c>
      <c r="DV50" s="137">
        <v>87.51</v>
      </c>
      <c r="DW50" s="137">
        <v>78.86</v>
      </c>
      <c r="DX50" s="137">
        <v>91.218199999999996</v>
      </c>
      <c r="DY50" s="137">
        <v>90.581800000000001</v>
      </c>
      <c r="DZ50" s="137">
        <v>-9.8699999999999992</v>
      </c>
      <c r="EA50" s="137">
        <v>-9.6908999999999992</v>
      </c>
      <c r="EB50" s="137">
        <v>225.9537</v>
      </c>
      <c r="EC50" s="137">
        <v>178.68809999999999</v>
      </c>
      <c r="ED50" s="137">
        <v>171.1</v>
      </c>
      <c r="EE50" s="137">
        <v>173.25370000000001</v>
      </c>
      <c r="EF50" s="137">
        <v>72.583100000000002</v>
      </c>
      <c r="EG50" s="137">
        <v>48.806600000000003</v>
      </c>
      <c r="EH50" s="137">
        <v>-31.251999999999999</v>
      </c>
      <c r="EI50" s="137">
        <v>543.63120000000004</v>
      </c>
      <c r="EJ50" s="137">
        <v>384.50380000000001</v>
      </c>
      <c r="EK50" s="138"/>
      <c r="EL50" s="137">
        <v>-8.7302999999999997</v>
      </c>
      <c r="EM50" s="137">
        <v>-6.3570000000000002</v>
      </c>
      <c r="EN50" s="138"/>
      <c r="EO50" s="137">
        <v>8.9562000000000008</v>
      </c>
      <c r="EP50" s="137">
        <v>8.6379999999999999</v>
      </c>
      <c r="EQ50" s="137">
        <v>35.375999999999998</v>
      </c>
      <c r="ER50" s="137">
        <v>-40.0124</v>
      </c>
      <c r="ES50" s="137">
        <v>-40.767400000000002</v>
      </c>
      <c r="ET50" s="137">
        <v>-7.1493000000000002</v>
      </c>
      <c r="EU50" s="138"/>
      <c r="EV50" s="137">
        <v>-15.51</v>
      </c>
      <c r="EW50" s="138"/>
      <c r="EX50" s="137">
        <v>11.446400000000001</v>
      </c>
      <c r="EY50" s="137">
        <v>-30.217600000000001</v>
      </c>
      <c r="EZ50" s="137">
        <v>-39.780299999999997</v>
      </c>
      <c r="FA50" s="137">
        <v>-32.833300000000001</v>
      </c>
      <c r="FB50" s="137">
        <v>8.5122</v>
      </c>
      <c r="FC50" s="137">
        <v>-45.503</v>
      </c>
      <c r="FD50" s="137">
        <v>11.746</v>
      </c>
      <c r="FE50" s="137">
        <v>22.515000000000001</v>
      </c>
      <c r="FF50" s="138"/>
      <c r="FG50" s="137">
        <v>23.5198</v>
      </c>
      <c r="FH50" s="137">
        <v>40.062600000000003</v>
      </c>
      <c r="FI50" s="137">
        <v>40.395099999999999</v>
      </c>
      <c r="FJ50" s="137">
        <v>38.825800000000001</v>
      </c>
      <c r="FK50" s="137">
        <v>43.203699999999998</v>
      </c>
      <c r="FL50" s="137">
        <v>42.8688</v>
      </c>
      <c r="FM50" s="137">
        <v>-12.056900000000001</v>
      </c>
      <c r="FN50" s="137">
        <v>12.2058</v>
      </c>
      <c r="FO50" s="137">
        <v>12.167999999999999</v>
      </c>
      <c r="FP50" s="137">
        <v>-21.658799999999999</v>
      </c>
      <c r="FQ50" s="137">
        <v>-12.499700000000001</v>
      </c>
      <c r="FR50" s="137">
        <v>1.3422000000000001</v>
      </c>
      <c r="FS50" s="137">
        <v>-20.76</v>
      </c>
      <c r="FT50" s="137">
        <v>10.5769</v>
      </c>
      <c r="FU50" s="137">
        <v>1.619</v>
      </c>
      <c r="FV50" s="137">
        <v>-6.33</v>
      </c>
      <c r="FW50" s="137">
        <v>17.71</v>
      </c>
      <c r="FX50" s="137">
        <v>0</v>
      </c>
      <c r="FY50" s="138"/>
      <c r="FZ50" s="137">
        <v>-5.8529999999999998</v>
      </c>
      <c r="GA50" s="137">
        <v>0.71699999999999997</v>
      </c>
      <c r="GB50" s="138"/>
      <c r="GC50" s="137">
        <v>27.42</v>
      </c>
      <c r="GD50" s="137">
        <v>13.276300000000001</v>
      </c>
      <c r="GE50" s="137">
        <v>19.5227</v>
      </c>
      <c r="GF50" s="137">
        <v>4.6500000000000004</v>
      </c>
      <c r="GG50" s="137">
        <v>75.838099999999997</v>
      </c>
      <c r="GH50" s="137">
        <v>25.9</v>
      </c>
      <c r="GI50" s="137">
        <v>-2.4133</v>
      </c>
      <c r="GJ50" s="137">
        <v>-12.812799999999999</v>
      </c>
      <c r="GK50" s="137">
        <v>-13.6845</v>
      </c>
      <c r="GL50" s="137">
        <v>3.0043000000000002</v>
      </c>
      <c r="GM50" s="138"/>
      <c r="GN50" s="137">
        <v>0</v>
      </c>
      <c r="GO50" s="137">
        <v>-21.347300000000001</v>
      </c>
      <c r="GP50" s="137">
        <v>-25.724699999999999</v>
      </c>
      <c r="GQ50" s="137">
        <v>15.035600000000001</v>
      </c>
      <c r="GR50" s="137">
        <v>26.660799999999998</v>
      </c>
      <c r="GS50" s="137">
        <v>11.8803</v>
      </c>
      <c r="GT50" s="137">
        <v>11.874700000000001</v>
      </c>
      <c r="GU50" s="137">
        <v>-106.137</v>
      </c>
      <c r="GV50" s="137">
        <v>-31.114899999999999</v>
      </c>
      <c r="GW50" s="137">
        <v>29.810199999999998</v>
      </c>
      <c r="GX50" s="137">
        <v>-17.158799999999999</v>
      </c>
      <c r="GY50" s="137">
        <v>11.0039</v>
      </c>
      <c r="GZ50" s="137">
        <v>19.066700000000001</v>
      </c>
      <c r="HA50" s="137">
        <v>18.661999999999999</v>
      </c>
      <c r="HB50" s="137">
        <v>13.5398</v>
      </c>
      <c r="HC50" s="137">
        <v>171.62950000000001</v>
      </c>
      <c r="HD50" s="137">
        <v>174.61519999999999</v>
      </c>
      <c r="HE50" s="139">
        <v>250.8</v>
      </c>
      <c r="HF50" s="139">
        <v>-250.84460000000001</v>
      </c>
      <c r="HG50" s="137">
        <v>-560.19799999999998</v>
      </c>
      <c r="HH50" s="139">
        <v>498.53680000000003</v>
      </c>
      <c r="HI50" s="137">
        <v>581.89739999999995</v>
      </c>
      <c r="HJ50" s="137">
        <v>-164.41669999999999</v>
      </c>
      <c r="HK50" s="137">
        <v>-165.31129999999999</v>
      </c>
      <c r="HL50" s="137">
        <v>-47.021999999999998</v>
      </c>
      <c r="HM50" s="137">
        <v>-35.662700000000001</v>
      </c>
      <c r="HN50" s="137">
        <v>80.295299999999997</v>
      </c>
      <c r="HO50" s="137">
        <v>78.389899999999997</v>
      </c>
      <c r="HP50" s="137">
        <v>-109.2</v>
      </c>
      <c r="HQ50" s="138"/>
      <c r="HR50" s="137">
        <v>34.500300000000003</v>
      </c>
      <c r="HS50" s="137">
        <v>34.324599999999997</v>
      </c>
      <c r="HT50" s="137">
        <v>-80.774199999999993</v>
      </c>
      <c r="HU50" s="137">
        <v>-80.879400000000004</v>
      </c>
      <c r="HV50" s="137">
        <v>87.99</v>
      </c>
      <c r="HW50" s="137">
        <v>87.34</v>
      </c>
      <c r="HX50" s="137">
        <v>51.9</v>
      </c>
      <c r="HY50" s="137">
        <v>52.4</v>
      </c>
      <c r="HZ50" s="137">
        <v>21.2483</v>
      </c>
      <c r="IA50" s="137">
        <v>41.04</v>
      </c>
      <c r="IB50" s="137">
        <v>-426.39830000000001</v>
      </c>
      <c r="IC50" s="137">
        <v>110.05589999999999</v>
      </c>
      <c r="ID50" s="137">
        <v>110.6897</v>
      </c>
      <c r="IE50" s="137">
        <v>17.3</v>
      </c>
      <c r="IF50" s="137">
        <v>21.7</v>
      </c>
      <c r="IG50" s="137">
        <v>-32.700000000000003</v>
      </c>
      <c r="IH50" s="137">
        <v>-38.6</v>
      </c>
      <c r="II50" s="138"/>
      <c r="IJ50" s="137">
        <v>1.1327</v>
      </c>
      <c r="IK50" s="137">
        <v>-573.21040000000005</v>
      </c>
      <c r="IL50" s="137">
        <v>-355.67959999999999</v>
      </c>
      <c r="IM50" s="137">
        <v>568.46100000000001</v>
      </c>
      <c r="IN50" s="137">
        <v>463.11900000000003</v>
      </c>
      <c r="IO50" s="137">
        <v>44.480800000000002</v>
      </c>
      <c r="IP50" s="137">
        <v>-451.48540000000003</v>
      </c>
      <c r="IQ50" s="137">
        <v>442.56990000000002</v>
      </c>
      <c r="IR50" s="137">
        <v>-196.75470000000001</v>
      </c>
      <c r="IS50" s="137">
        <v>-267.0317</v>
      </c>
      <c r="IT50" s="137">
        <v>-438.98</v>
      </c>
      <c r="IU50" s="137">
        <v>119.50409999999999</v>
      </c>
      <c r="IV50" s="137">
        <v>115.1241</v>
      </c>
      <c r="IW50" s="137">
        <v>197.6397</v>
      </c>
      <c r="IX50" s="137">
        <v>-558.32929999999999</v>
      </c>
      <c r="IY50" s="137">
        <v>275.70280000000002</v>
      </c>
      <c r="IZ50" s="137">
        <v>-284.88510000000002</v>
      </c>
      <c r="JA50" s="137">
        <v>288.76029999999997</v>
      </c>
      <c r="JB50" s="137">
        <v>-7.6452</v>
      </c>
      <c r="JC50" s="137">
        <v>38.416200000000003</v>
      </c>
      <c r="JD50" s="137">
        <v>22.24</v>
      </c>
      <c r="JE50" s="137">
        <v>0.22900000000000001</v>
      </c>
      <c r="JF50" s="137">
        <v>0.21</v>
      </c>
      <c r="JG50" s="137">
        <v>-21.68</v>
      </c>
      <c r="JH50" s="137">
        <v>0.16</v>
      </c>
      <c r="JI50" s="138"/>
      <c r="JJ50" s="137">
        <v>-0.96589999999999998</v>
      </c>
      <c r="JK50" s="137">
        <v>-30.351700000000001</v>
      </c>
      <c r="JL50" s="137">
        <v>-15.3521</v>
      </c>
      <c r="JM50" s="137">
        <v>16.600000000000001</v>
      </c>
      <c r="JN50" s="137">
        <v>52.075000000000003</v>
      </c>
      <c r="JO50" s="137">
        <v>51.295000000000002</v>
      </c>
      <c r="JP50" s="137">
        <v>3.0162</v>
      </c>
      <c r="JQ50" s="137">
        <v>3.5806</v>
      </c>
      <c r="JR50" s="137">
        <v>48.932699999999997</v>
      </c>
      <c r="JS50" s="137">
        <v>50.978900000000003</v>
      </c>
      <c r="JT50" s="137">
        <v>53.92</v>
      </c>
      <c r="JU50" s="138"/>
      <c r="JV50" s="137">
        <v>-20.6</v>
      </c>
      <c r="JW50" s="137">
        <v>32.555700000000002</v>
      </c>
      <c r="JX50" s="137">
        <v>10.91</v>
      </c>
      <c r="JY50" s="138"/>
      <c r="JZ50" s="137">
        <v>-33.885300000000001</v>
      </c>
      <c r="KA50" s="137">
        <v>74.713399999999993</v>
      </c>
      <c r="KB50" s="137">
        <v>48.760300000000001</v>
      </c>
      <c r="KC50" s="137">
        <v>-32.786000000000001</v>
      </c>
      <c r="KD50" s="137">
        <v>-74.8292</v>
      </c>
      <c r="KE50" s="137">
        <v>35.214799999999997</v>
      </c>
      <c r="KF50" s="137">
        <v>38.947899999999997</v>
      </c>
      <c r="KG50" s="137">
        <v>5</v>
      </c>
      <c r="KH50" s="137">
        <v>-5.2</v>
      </c>
      <c r="KI50" s="137">
        <v>20.2544</v>
      </c>
      <c r="KJ50" s="137">
        <v>159.46199999999999</v>
      </c>
    </row>
    <row r="51" spans="1:296" ht="18" customHeight="1" x14ac:dyDescent="0.3">
      <c r="A51" s="133" t="s">
        <v>69</v>
      </c>
      <c r="B51" s="133" t="s">
        <v>831</v>
      </c>
      <c r="C51" s="137">
        <v>0</v>
      </c>
      <c r="D51" s="138"/>
      <c r="E51" s="137">
        <v>21.608000000000001</v>
      </c>
      <c r="F51" s="137">
        <v>-30.184799999999999</v>
      </c>
      <c r="G51" s="137">
        <v>12.915100000000001</v>
      </c>
      <c r="H51" s="137">
        <v>32.097200000000001</v>
      </c>
      <c r="I51" s="138"/>
      <c r="J51" s="137">
        <v>51.112000000000002</v>
      </c>
      <c r="K51" s="137">
        <v>-79.358099999999993</v>
      </c>
      <c r="L51" s="137">
        <v>71.155199999999994</v>
      </c>
      <c r="M51" s="137">
        <v>36.0809</v>
      </c>
      <c r="N51" s="137">
        <v>35.145099999999999</v>
      </c>
      <c r="O51" s="137">
        <v>-17.760000000000002</v>
      </c>
      <c r="P51" s="137">
        <v>-69.703999999999994</v>
      </c>
      <c r="Q51" s="137">
        <v>61.6</v>
      </c>
      <c r="R51" s="137">
        <v>17.388000000000002</v>
      </c>
      <c r="S51" s="137">
        <v>-61.6</v>
      </c>
      <c r="T51" s="137">
        <v>14.560499999999999</v>
      </c>
      <c r="U51" s="137">
        <v>34.673000000000002</v>
      </c>
      <c r="V51" s="137">
        <v>13.9786</v>
      </c>
      <c r="W51" s="137">
        <v>14.3345</v>
      </c>
      <c r="X51" s="137">
        <v>23.710599999999999</v>
      </c>
      <c r="Y51" s="137">
        <v>6.8883000000000001</v>
      </c>
      <c r="Z51" s="137">
        <v>1.5588</v>
      </c>
      <c r="AA51" s="137">
        <v>3.6997</v>
      </c>
      <c r="AB51" s="138"/>
      <c r="AC51" s="138"/>
      <c r="AD51" s="137">
        <v>-85.1</v>
      </c>
      <c r="AE51" s="137">
        <v>-85</v>
      </c>
      <c r="AF51" s="138"/>
      <c r="AG51" s="137">
        <v>17.760000000000002</v>
      </c>
      <c r="AH51" s="137">
        <v>68.2</v>
      </c>
      <c r="AI51" s="137">
        <v>35.619</v>
      </c>
      <c r="AJ51" s="137">
        <v>0.33200000000000002</v>
      </c>
      <c r="AK51" s="137">
        <v>-81.16</v>
      </c>
      <c r="AL51" s="137">
        <v>-81.650000000000006</v>
      </c>
      <c r="AM51" s="137">
        <v>-52.33</v>
      </c>
      <c r="AN51" s="137">
        <v>82.81</v>
      </c>
      <c r="AO51" s="137">
        <v>82.88</v>
      </c>
      <c r="AP51" s="137">
        <v>23.3247</v>
      </c>
      <c r="AQ51" s="137">
        <v>-3.7610999999999999</v>
      </c>
      <c r="AR51" s="137">
        <v>77.558899999999994</v>
      </c>
      <c r="AS51" s="137">
        <v>80.395300000000006</v>
      </c>
      <c r="AT51" s="137">
        <v>57.665700000000001</v>
      </c>
      <c r="AU51" s="137">
        <v>-61.728499999999997</v>
      </c>
      <c r="AV51" s="137">
        <v>-61.497500000000002</v>
      </c>
      <c r="AW51" s="137">
        <v>8.9709000000000003</v>
      </c>
      <c r="AX51" s="137">
        <v>9.4283999999999999</v>
      </c>
      <c r="AY51" s="137">
        <v>87.897999999999996</v>
      </c>
      <c r="AZ51" s="137">
        <v>90.049199999999999</v>
      </c>
      <c r="BA51" s="137">
        <v>11.3437</v>
      </c>
      <c r="BB51" s="137">
        <v>10.4039</v>
      </c>
      <c r="BC51" s="137">
        <v>-524.21730000000002</v>
      </c>
      <c r="BD51" s="137">
        <v>-19.627700000000001</v>
      </c>
      <c r="BE51" s="137">
        <v>-9.6999999999999993</v>
      </c>
      <c r="BF51" s="137">
        <v>-9.6999999999999993</v>
      </c>
      <c r="BG51" s="137">
        <v>68.517600000000002</v>
      </c>
      <c r="BH51" s="137">
        <v>67.907600000000002</v>
      </c>
      <c r="BI51" s="137">
        <v>-5.8993000000000002</v>
      </c>
      <c r="BJ51" s="138"/>
      <c r="BK51" s="137">
        <v>-53.250799999999998</v>
      </c>
      <c r="BL51" s="137">
        <v>8.2086000000000006</v>
      </c>
      <c r="BM51" s="137">
        <v>12.1187</v>
      </c>
      <c r="BN51" s="137">
        <v>8.2859999999999996</v>
      </c>
      <c r="BO51" s="137">
        <v>565.26369999999997</v>
      </c>
      <c r="BP51" s="137">
        <v>158.94040000000001</v>
      </c>
      <c r="BQ51" s="137">
        <v>158.72669999999999</v>
      </c>
      <c r="BR51" s="137">
        <v>-573.20169999999996</v>
      </c>
      <c r="BS51" s="137">
        <v>589.66669999999999</v>
      </c>
      <c r="BT51" s="138"/>
      <c r="BU51" s="137">
        <v>-55.221800000000002</v>
      </c>
      <c r="BV51" s="137">
        <v>57.040799999999997</v>
      </c>
      <c r="BW51" s="137">
        <v>112.99850000000001</v>
      </c>
      <c r="BX51" s="137">
        <v>30.44</v>
      </c>
      <c r="BY51" s="137">
        <v>47.2</v>
      </c>
      <c r="BZ51" s="137">
        <v>81.44</v>
      </c>
      <c r="CA51" s="137">
        <v>80.790000000000006</v>
      </c>
      <c r="CB51" s="137">
        <v>-42.594200000000001</v>
      </c>
      <c r="CC51" s="137">
        <v>-42.728099999999998</v>
      </c>
      <c r="CD51" s="137">
        <v>104.3319</v>
      </c>
      <c r="CE51" s="137">
        <v>104.98650000000001</v>
      </c>
      <c r="CF51" s="137">
        <v>23.7866</v>
      </c>
      <c r="CG51" s="137">
        <v>-169.62690000000001</v>
      </c>
      <c r="CH51" s="137">
        <v>-168.92920000000001</v>
      </c>
      <c r="CI51" s="137">
        <v>1.9262999999999999</v>
      </c>
      <c r="CJ51" s="137">
        <v>0</v>
      </c>
      <c r="CK51" s="137">
        <v>14.386900000000001</v>
      </c>
      <c r="CL51" s="139">
        <v>20.643000000000001</v>
      </c>
      <c r="CM51" s="137">
        <v>142.9</v>
      </c>
      <c r="CN51" s="137">
        <v>130.1</v>
      </c>
      <c r="CO51" s="137">
        <v>-18.53</v>
      </c>
      <c r="CP51" s="137">
        <v>66.251800000000003</v>
      </c>
      <c r="CQ51" s="137">
        <v>64.125900000000001</v>
      </c>
      <c r="CR51" s="137">
        <v>63.6372</v>
      </c>
      <c r="CS51" s="137">
        <v>-8.8772000000000002</v>
      </c>
      <c r="CT51" s="137">
        <v>-8.2764000000000006</v>
      </c>
      <c r="CU51" s="137">
        <v>38.111499999999999</v>
      </c>
      <c r="CV51" s="137">
        <v>-90.875500000000002</v>
      </c>
      <c r="CW51" s="137">
        <v>46.706899999999997</v>
      </c>
      <c r="CX51" s="137">
        <v>18.575199999999999</v>
      </c>
      <c r="CY51" s="137">
        <v>81.86</v>
      </c>
      <c r="CZ51" s="137">
        <v>43.6</v>
      </c>
      <c r="DA51" s="137">
        <v>52.741700000000002</v>
      </c>
      <c r="DB51" s="137">
        <v>49.9557</v>
      </c>
      <c r="DC51" s="137">
        <v>-37.225299999999997</v>
      </c>
      <c r="DD51" s="137">
        <v>0</v>
      </c>
      <c r="DE51" s="138"/>
      <c r="DF51" s="137">
        <v>0</v>
      </c>
      <c r="DG51" s="137">
        <v>-129.68520000000001</v>
      </c>
      <c r="DH51" s="137">
        <v>0</v>
      </c>
      <c r="DI51" s="138"/>
      <c r="DJ51" s="137">
        <v>-111.7</v>
      </c>
      <c r="DK51" s="137">
        <v>-110.9</v>
      </c>
      <c r="DL51" s="137">
        <v>22.447800000000001</v>
      </c>
      <c r="DM51" s="137">
        <v>60.1</v>
      </c>
      <c r="DN51" s="137">
        <v>73.599999999999994</v>
      </c>
      <c r="DO51" s="137">
        <v>80.94</v>
      </c>
      <c r="DP51" s="137">
        <v>59.57</v>
      </c>
      <c r="DQ51" s="137">
        <v>-10.39</v>
      </c>
      <c r="DR51" s="137">
        <v>70.633499999999998</v>
      </c>
      <c r="DS51" s="137">
        <v>128.21729999999999</v>
      </c>
      <c r="DT51" s="137">
        <v>-2.21</v>
      </c>
      <c r="DU51" s="137">
        <v>-2.1</v>
      </c>
      <c r="DV51" s="137">
        <v>80.42</v>
      </c>
      <c r="DW51" s="137">
        <v>77.77</v>
      </c>
      <c r="DX51" s="137">
        <v>128.0727</v>
      </c>
      <c r="DY51" s="137">
        <v>126.6182</v>
      </c>
      <c r="DZ51" s="137">
        <v>-8.4425000000000008</v>
      </c>
      <c r="EA51" s="137">
        <v>-7.8182</v>
      </c>
      <c r="EB51" s="137">
        <v>244.4555</v>
      </c>
      <c r="EC51" s="137">
        <v>194.041</v>
      </c>
      <c r="ED51" s="137">
        <v>186.59639999999999</v>
      </c>
      <c r="EE51" s="137">
        <v>188.7073</v>
      </c>
      <c r="EF51" s="137">
        <v>77.873999999999995</v>
      </c>
      <c r="EG51" s="137">
        <v>53.602899999999998</v>
      </c>
      <c r="EH51" s="137">
        <v>-32.027999999999999</v>
      </c>
      <c r="EI51" s="137">
        <v>578.3519</v>
      </c>
      <c r="EJ51" s="137">
        <v>376.55</v>
      </c>
      <c r="EK51" s="138"/>
      <c r="EL51" s="137">
        <v>-8.8007000000000009</v>
      </c>
      <c r="EM51" s="137">
        <v>-6.5564</v>
      </c>
      <c r="EN51" s="138"/>
      <c r="EO51" s="137">
        <v>14.120200000000001</v>
      </c>
      <c r="EP51" s="137">
        <v>13.409700000000001</v>
      </c>
      <c r="EQ51" s="137">
        <v>32.304000000000002</v>
      </c>
      <c r="ER51" s="137">
        <v>-37.792900000000003</v>
      </c>
      <c r="ES51" s="137">
        <v>-38.924199999999999</v>
      </c>
      <c r="ET51" s="137">
        <v>-12.33</v>
      </c>
      <c r="EU51" s="138"/>
      <c r="EV51" s="137">
        <v>-12.37</v>
      </c>
      <c r="EW51" s="138"/>
      <c r="EX51" s="137">
        <v>10.8718</v>
      </c>
      <c r="EY51" s="137">
        <v>-18.3446</v>
      </c>
      <c r="EZ51" s="137">
        <v>-40.426099999999998</v>
      </c>
      <c r="FA51" s="137">
        <v>-33.213700000000003</v>
      </c>
      <c r="FB51" s="137">
        <v>10.1121</v>
      </c>
      <c r="FC51" s="137">
        <v>-50.4816</v>
      </c>
      <c r="FD51" s="137">
        <v>16.224</v>
      </c>
      <c r="FE51" s="137">
        <v>22.386900000000001</v>
      </c>
      <c r="FF51" s="138"/>
      <c r="FG51" s="137">
        <v>24.078199999999999</v>
      </c>
      <c r="FH51" s="137">
        <v>41.072699999999998</v>
      </c>
      <c r="FI51" s="137">
        <v>41.313299999999998</v>
      </c>
      <c r="FJ51" s="137">
        <v>39.402200000000001</v>
      </c>
      <c r="FK51" s="137">
        <v>41.194299999999998</v>
      </c>
      <c r="FL51" s="137">
        <v>41.529200000000003</v>
      </c>
      <c r="FM51" s="137">
        <v>-20.2622</v>
      </c>
      <c r="FN51" s="137">
        <v>9.4013000000000009</v>
      </c>
      <c r="FO51" s="137">
        <v>9.6326999999999998</v>
      </c>
      <c r="FP51" s="137">
        <v>-22.638400000000001</v>
      </c>
      <c r="FQ51" s="137">
        <v>-11.964600000000001</v>
      </c>
      <c r="FR51" s="137">
        <v>-3.8214999999999999</v>
      </c>
      <c r="FS51" s="137">
        <v>-13.88</v>
      </c>
      <c r="FT51" s="137">
        <v>14.678599999999999</v>
      </c>
      <c r="FU51" s="137">
        <v>1.5726</v>
      </c>
      <c r="FV51" s="137">
        <v>-9.25</v>
      </c>
      <c r="FW51" s="137">
        <v>18.670000000000002</v>
      </c>
      <c r="FX51" s="137">
        <v>0</v>
      </c>
      <c r="FY51" s="138"/>
      <c r="FZ51" s="137">
        <v>-6.1820000000000004</v>
      </c>
      <c r="GA51" s="137">
        <v>4.1950000000000003</v>
      </c>
      <c r="GB51" s="137">
        <v>11.304600000000001</v>
      </c>
      <c r="GC51" s="137">
        <v>29.28</v>
      </c>
      <c r="GD51" s="137">
        <v>12.760400000000001</v>
      </c>
      <c r="GE51" s="137">
        <v>24.304400000000001</v>
      </c>
      <c r="GF51" s="137">
        <v>4.75</v>
      </c>
      <c r="GG51" s="137">
        <v>76.532200000000003</v>
      </c>
      <c r="GH51" s="137">
        <v>28.8</v>
      </c>
      <c r="GI51" s="137">
        <v>0</v>
      </c>
      <c r="GJ51" s="137">
        <v>-12.1929</v>
      </c>
      <c r="GK51" s="137">
        <v>-13.1409</v>
      </c>
      <c r="GL51" s="137">
        <v>2.8376000000000001</v>
      </c>
      <c r="GM51" s="138"/>
      <c r="GN51" s="137">
        <v>0</v>
      </c>
      <c r="GO51" s="137">
        <v>-21.593599999999999</v>
      </c>
      <c r="GP51" s="137">
        <v>-22.3203</v>
      </c>
      <c r="GQ51" s="137">
        <v>15.888199999999999</v>
      </c>
      <c r="GR51" s="137">
        <v>23.320599999999999</v>
      </c>
      <c r="GS51" s="137">
        <v>14.9221</v>
      </c>
      <c r="GT51" s="137">
        <v>14.3896</v>
      </c>
      <c r="GU51" s="137">
        <v>-104.32299999999999</v>
      </c>
      <c r="GV51" s="137">
        <v>-29.639700000000001</v>
      </c>
      <c r="GW51" s="137">
        <v>27.887599999999999</v>
      </c>
      <c r="GX51" s="137">
        <v>-12.4734</v>
      </c>
      <c r="GY51" s="137">
        <v>11.0307</v>
      </c>
      <c r="GZ51" s="137">
        <v>17.719000000000001</v>
      </c>
      <c r="HA51" s="137">
        <v>17.301400000000001</v>
      </c>
      <c r="HB51" s="137">
        <v>13.0451</v>
      </c>
      <c r="HC51" s="137">
        <v>171.15530000000001</v>
      </c>
      <c r="HD51" s="137">
        <v>170.0926</v>
      </c>
      <c r="HE51" s="137">
        <v>224.6</v>
      </c>
      <c r="HF51" s="137">
        <v>-223.87719999999999</v>
      </c>
      <c r="HG51" s="137">
        <v>-491.92869999999999</v>
      </c>
      <c r="HH51" s="137">
        <v>498.53680000000003</v>
      </c>
      <c r="HI51" s="137">
        <v>534.62390000000005</v>
      </c>
      <c r="HJ51" s="137">
        <v>-163.6883</v>
      </c>
      <c r="HK51" s="137">
        <v>-163.477</v>
      </c>
      <c r="HL51" s="137">
        <v>-47.800699999999999</v>
      </c>
      <c r="HM51" s="137">
        <v>-35.6021</v>
      </c>
      <c r="HN51" s="137">
        <v>78.839100000000002</v>
      </c>
      <c r="HO51" s="137">
        <v>80.508799999999994</v>
      </c>
      <c r="HP51" s="138"/>
      <c r="HQ51" s="138"/>
      <c r="HR51" s="137">
        <v>31.127500000000001</v>
      </c>
      <c r="HS51" s="137">
        <v>31.599900000000002</v>
      </c>
      <c r="HT51" s="137">
        <v>-97.533199999999994</v>
      </c>
      <c r="HU51" s="137">
        <v>-99.252700000000004</v>
      </c>
      <c r="HV51" s="137">
        <v>78.66</v>
      </c>
      <c r="HW51" s="137">
        <v>77.95</v>
      </c>
      <c r="HX51" s="137">
        <v>50.6</v>
      </c>
      <c r="HY51" s="137">
        <v>52.2</v>
      </c>
      <c r="HZ51" s="137">
        <v>21.064599999999999</v>
      </c>
      <c r="IA51" s="137">
        <v>38.880000000000003</v>
      </c>
      <c r="IB51" s="137">
        <v>-431.55279999999999</v>
      </c>
      <c r="IC51" s="137">
        <v>108.94119999999999</v>
      </c>
      <c r="ID51" s="137">
        <v>108.6049</v>
      </c>
      <c r="IE51" s="137">
        <v>16.2</v>
      </c>
      <c r="IF51" s="137">
        <v>19.399999999999999</v>
      </c>
      <c r="IG51" s="137">
        <v>-30.1</v>
      </c>
      <c r="IH51" s="137">
        <v>-35.5</v>
      </c>
      <c r="II51" s="137">
        <v>1.4326000000000001</v>
      </c>
      <c r="IJ51" s="138"/>
      <c r="IK51" s="137">
        <v>-524.16390000000001</v>
      </c>
      <c r="IL51" s="137">
        <v>-345.9622</v>
      </c>
      <c r="IM51" s="137">
        <v>588.48180000000002</v>
      </c>
      <c r="IN51" s="137">
        <v>468.9187</v>
      </c>
      <c r="IO51" s="137">
        <v>76.930199999999999</v>
      </c>
      <c r="IP51" s="137">
        <v>-452.56650000000002</v>
      </c>
      <c r="IQ51" s="137">
        <v>453.34449999999998</v>
      </c>
      <c r="IR51" s="137">
        <v>-203.00290000000001</v>
      </c>
      <c r="IS51" s="137">
        <v>-267.78559999999999</v>
      </c>
      <c r="IT51" s="137">
        <v>-455.67860000000002</v>
      </c>
      <c r="IU51" s="137">
        <v>119.0881</v>
      </c>
      <c r="IV51" s="137">
        <v>119.7838</v>
      </c>
      <c r="IW51" s="137">
        <v>206.29089999999999</v>
      </c>
      <c r="IX51" s="137">
        <v>-570.16520000000003</v>
      </c>
      <c r="IY51" s="137">
        <v>275.88630000000001</v>
      </c>
      <c r="IZ51" s="137">
        <v>-303.03870000000001</v>
      </c>
      <c r="JA51" s="137">
        <v>303.8005</v>
      </c>
      <c r="JB51" s="137">
        <v>-8.0929000000000002</v>
      </c>
      <c r="JC51" s="137">
        <v>38.902700000000003</v>
      </c>
      <c r="JD51" s="137">
        <v>17.04</v>
      </c>
      <c r="JE51" s="137">
        <v>0.34100000000000003</v>
      </c>
      <c r="JF51" s="137">
        <v>0.33600000000000002</v>
      </c>
      <c r="JG51" s="137">
        <v>-17.52</v>
      </c>
      <c r="JH51" s="137">
        <v>-4.88</v>
      </c>
      <c r="JI51" s="138"/>
      <c r="JJ51" s="137">
        <v>4.8356000000000003</v>
      </c>
      <c r="JK51" s="137">
        <v>-30.498200000000001</v>
      </c>
      <c r="JL51" s="137">
        <v>-17.549399999999999</v>
      </c>
      <c r="JM51" s="137">
        <v>14</v>
      </c>
      <c r="JN51" s="137">
        <v>52.445999999999998</v>
      </c>
      <c r="JO51" s="137">
        <v>51.682000000000002</v>
      </c>
      <c r="JP51" s="138"/>
      <c r="JQ51" s="138"/>
      <c r="JR51" s="137">
        <v>50.966000000000001</v>
      </c>
      <c r="JS51" s="137">
        <v>51.306600000000003</v>
      </c>
      <c r="JT51" s="137">
        <v>51.9071</v>
      </c>
      <c r="JU51" s="138"/>
      <c r="JV51" s="137">
        <v>-18.899999999999999</v>
      </c>
      <c r="JW51" s="137">
        <v>33.063699999999997</v>
      </c>
      <c r="JX51" s="137">
        <v>10.26</v>
      </c>
      <c r="JY51" s="138"/>
      <c r="JZ51" s="137">
        <v>-32.773699999999998</v>
      </c>
      <c r="KA51" s="137">
        <v>74.921300000000002</v>
      </c>
      <c r="KB51" s="137">
        <v>47.982599999999998</v>
      </c>
      <c r="KC51" s="137">
        <v>-32.326900000000002</v>
      </c>
      <c r="KD51" s="137">
        <v>-74.259500000000003</v>
      </c>
      <c r="KE51" s="137">
        <v>35.058</v>
      </c>
      <c r="KF51" s="137">
        <v>38.371699999999997</v>
      </c>
      <c r="KG51" s="137">
        <v>4.9000000000000004</v>
      </c>
      <c r="KH51" s="137">
        <v>-4.8</v>
      </c>
      <c r="KI51" s="137">
        <v>39.865299999999998</v>
      </c>
      <c r="KJ51" s="137">
        <v>137.38560000000001</v>
      </c>
    </row>
    <row r="52" spans="1:296" ht="18" customHeight="1" x14ac:dyDescent="0.3">
      <c r="A52" s="133" t="s">
        <v>69</v>
      </c>
      <c r="B52" s="133" t="s">
        <v>832</v>
      </c>
      <c r="C52" s="137">
        <v>0</v>
      </c>
      <c r="D52" s="138"/>
      <c r="E52" s="137">
        <v>20.885300000000001</v>
      </c>
      <c r="F52" s="137">
        <v>-29.415099999999999</v>
      </c>
      <c r="G52" s="137">
        <v>12.436999999999999</v>
      </c>
      <c r="H52" s="137">
        <v>30.999700000000001</v>
      </c>
      <c r="I52" s="138"/>
      <c r="J52" s="137">
        <v>51.880200000000002</v>
      </c>
      <c r="K52" s="137">
        <v>-84.353700000000003</v>
      </c>
      <c r="L52" s="137">
        <v>68.198999999999998</v>
      </c>
      <c r="M52" s="137">
        <v>34.5289</v>
      </c>
      <c r="N52" s="137">
        <v>33.908799999999999</v>
      </c>
      <c r="O52" s="137">
        <v>-22.2</v>
      </c>
      <c r="P52" s="137">
        <v>-63.883000000000003</v>
      </c>
      <c r="Q52" s="137">
        <v>57.2</v>
      </c>
      <c r="R52" s="137">
        <v>15.731999999999999</v>
      </c>
      <c r="S52" s="137">
        <v>-57.2</v>
      </c>
      <c r="T52" s="137">
        <v>13.463699999999999</v>
      </c>
      <c r="U52" s="137">
        <v>39.054600000000001</v>
      </c>
      <c r="V52" s="137">
        <v>14.986800000000001</v>
      </c>
      <c r="W52" s="137">
        <v>15.3123</v>
      </c>
      <c r="X52" s="137">
        <v>25.077400000000001</v>
      </c>
      <c r="Y52" s="137">
        <v>6.9672000000000001</v>
      </c>
      <c r="Z52" s="137">
        <v>4.5223000000000004</v>
      </c>
      <c r="AA52" s="137">
        <v>7.5362999999999998</v>
      </c>
      <c r="AB52" s="138"/>
      <c r="AC52" s="138"/>
      <c r="AD52" s="137">
        <v>-84.92</v>
      </c>
      <c r="AE52" s="137">
        <v>-84.96</v>
      </c>
      <c r="AF52" s="138"/>
      <c r="AG52" s="137">
        <v>22.2</v>
      </c>
      <c r="AH52" s="137">
        <v>63.8</v>
      </c>
      <c r="AI52" s="137">
        <v>34.088999999999999</v>
      </c>
      <c r="AJ52" s="137">
        <v>0.32700000000000001</v>
      </c>
      <c r="AK52" s="137">
        <v>-85.91</v>
      </c>
      <c r="AL52" s="137">
        <v>-86.81</v>
      </c>
      <c r="AM52" s="137">
        <v>-43.05</v>
      </c>
      <c r="AN52" s="137">
        <v>87.1</v>
      </c>
      <c r="AO52" s="137">
        <v>86.81</v>
      </c>
      <c r="AP52" s="137">
        <v>22.257300000000001</v>
      </c>
      <c r="AQ52" s="137">
        <v>-2.5505</v>
      </c>
      <c r="AR52" s="137">
        <v>75.055400000000006</v>
      </c>
      <c r="AS52" s="137">
        <v>78.194599999999994</v>
      </c>
      <c r="AT52" s="137">
        <v>57.292900000000003</v>
      </c>
      <c r="AU52" s="137">
        <v>-60.753999999999998</v>
      </c>
      <c r="AV52" s="137">
        <v>-60.478999999999999</v>
      </c>
      <c r="AW52" s="137">
        <v>32.613700000000001</v>
      </c>
      <c r="AX52" s="137">
        <v>30.050999999999998</v>
      </c>
      <c r="AY52" s="137">
        <v>84.069699999999997</v>
      </c>
      <c r="AZ52" s="137">
        <v>85.660499999999999</v>
      </c>
      <c r="BA52" s="137">
        <v>24.143899999999999</v>
      </c>
      <c r="BB52" s="137">
        <v>20.8385</v>
      </c>
      <c r="BC52" s="137">
        <v>-538.22889999999995</v>
      </c>
      <c r="BD52" s="137">
        <v>-9.1656999999999993</v>
      </c>
      <c r="BE52" s="137">
        <v>-12.1</v>
      </c>
      <c r="BF52" s="137">
        <v>-12.2</v>
      </c>
      <c r="BG52" s="137">
        <v>66.990300000000005</v>
      </c>
      <c r="BH52" s="137">
        <v>66.075599999999994</v>
      </c>
      <c r="BI52" s="137">
        <v>-5.9927000000000001</v>
      </c>
      <c r="BJ52" s="138"/>
      <c r="BK52" s="137">
        <v>-51.571199999999997</v>
      </c>
      <c r="BL52" s="137">
        <v>7.1923000000000004</v>
      </c>
      <c r="BM52" s="137">
        <v>11.940899999999999</v>
      </c>
      <c r="BN52" s="137">
        <v>7.9692999999999996</v>
      </c>
      <c r="BO52" s="137">
        <v>587.66420000000005</v>
      </c>
      <c r="BP52" s="137">
        <v>169.5608</v>
      </c>
      <c r="BQ52" s="137">
        <v>169.95750000000001</v>
      </c>
      <c r="BR52" s="137">
        <v>-574.26919999999996</v>
      </c>
      <c r="BS52" s="137">
        <v>615.2473</v>
      </c>
      <c r="BT52" s="138"/>
      <c r="BU52" s="137">
        <v>-55.613700000000001</v>
      </c>
      <c r="BV52" s="137">
        <v>57.1511</v>
      </c>
      <c r="BW52" s="137">
        <v>110.50360000000001</v>
      </c>
      <c r="BX52" s="137">
        <v>29.06</v>
      </c>
      <c r="BY52" s="137">
        <v>44.69</v>
      </c>
      <c r="BZ52" s="137">
        <v>83.13</v>
      </c>
      <c r="CA52" s="137">
        <v>83.36</v>
      </c>
      <c r="CB52" s="137">
        <v>-50.631599999999999</v>
      </c>
      <c r="CC52" s="137">
        <v>-49.8279</v>
      </c>
      <c r="CD52" s="137">
        <v>110.858</v>
      </c>
      <c r="CE52" s="137">
        <v>112.9971</v>
      </c>
      <c r="CF52" s="137">
        <v>24.1082</v>
      </c>
      <c r="CG52" s="137">
        <v>-168.06970000000001</v>
      </c>
      <c r="CH52" s="137">
        <v>-167.51089999999999</v>
      </c>
      <c r="CI52" s="137">
        <v>0.99550000000000005</v>
      </c>
      <c r="CJ52" s="137">
        <v>0</v>
      </c>
      <c r="CK52" s="137">
        <v>21.102499999999999</v>
      </c>
      <c r="CL52" s="137">
        <v>29.161000000000001</v>
      </c>
      <c r="CM52" s="137">
        <v>135.1</v>
      </c>
      <c r="CN52" s="137">
        <v>123.2</v>
      </c>
      <c r="CO52" s="137">
        <v>-18.350000000000001</v>
      </c>
      <c r="CP52" s="137">
        <v>63.721400000000003</v>
      </c>
      <c r="CQ52" s="137">
        <v>61.965899999999998</v>
      </c>
      <c r="CR52" s="137">
        <v>61.580399999999997</v>
      </c>
      <c r="CS52" s="137">
        <v>-4.3018999999999998</v>
      </c>
      <c r="CT52" s="137">
        <v>-3.8889999999999998</v>
      </c>
      <c r="CU52" s="137">
        <v>49.991700000000002</v>
      </c>
      <c r="CV52" s="137">
        <v>-105.4241</v>
      </c>
      <c r="CW52" s="137">
        <v>58.968400000000003</v>
      </c>
      <c r="CX52" s="137">
        <v>18.136700000000001</v>
      </c>
      <c r="CY52" s="137">
        <v>78.010000000000005</v>
      </c>
      <c r="CZ52" s="137">
        <v>41.22</v>
      </c>
      <c r="DA52" s="137">
        <v>49.929200000000002</v>
      </c>
      <c r="DB52" s="137">
        <v>47.612000000000002</v>
      </c>
      <c r="DC52" s="137">
        <v>-35.688400000000001</v>
      </c>
      <c r="DD52" s="137">
        <v>0</v>
      </c>
      <c r="DE52" s="138"/>
      <c r="DF52" s="137">
        <v>0</v>
      </c>
      <c r="DG52" s="137">
        <v>-136.24700000000001</v>
      </c>
      <c r="DH52" s="137">
        <v>0</v>
      </c>
      <c r="DI52" s="138"/>
      <c r="DJ52" s="137">
        <v>-109.7</v>
      </c>
      <c r="DK52" s="137">
        <v>-109.4</v>
      </c>
      <c r="DL52" s="139">
        <v>22.2913</v>
      </c>
      <c r="DM52" s="137">
        <v>56.2</v>
      </c>
      <c r="DN52" s="137">
        <v>70.3</v>
      </c>
      <c r="DO52" s="137">
        <v>76.42</v>
      </c>
      <c r="DP52" s="137">
        <v>56</v>
      </c>
      <c r="DQ52" s="137">
        <v>-9.7799999999999994</v>
      </c>
      <c r="DR52" s="137">
        <v>69.920500000000004</v>
      </c>
      <c r="DS52" s="137">
        <v>135.6377</v>
      </c>
      <c r="DT52" s="137">
        <v>-3.1</v>
      </c>
      <c r="DU52" s="137">
        <v>-3.09</v>
      </c>
      <c r="DV52" s="137">
        <v>80.98</v>
      </c>
      <c r="DW52" s="137">
        <v>75.13</v>
      </c>
      <c r="DX52" s="137">
        <v>136.4545</v>
      </c>
      <c r="DY52" s="137">
        <v>134.72730000000001</v>
      </c>
      <c r="DZ52" s="137">
        <v>-14.097300000000001</v>
      </c>
      <c r="EA52" s="137">
        <v>-14.790900000000001</v>
      </c>
      <c r="EB52" s="137">
        <v>239.9436</v>
      </c>
      <c r="EC52" s="137">
        <v>189.00049999999999</v>
      </c>
      <c r="ED52" s="137">
        <v>181.29400000000001</v>
      </c>
      <c r="EE52" s="137">
        <v>183.40430000000001</v>
      </c>
      <c r="EF52" s="137">
        <v>74.564599999999999</v>
      </c>
      <c r="EG52" s="137">
        <v>50.034500000000001</v>
      </c>
      <c r="EH52" s="137">
        <v>-32.206000000000003</v>
      </c>
      <c r="EI52" s="137">
        <v>584.41579999999999</v>
      </c>
      <c r="EJ52" s="137">
        <v>355.99560000000002</v>
      </c>
      <c r="EK52" s="138"/>
      <c r="EL52" s="137">
        <v>-17.430299999999999</v>
      </c>
      <c r="EM52" s="137">
        <v>-15.223100000000001</v>
      </c>
      <c r="EN52" s="138"/>
      <c r="EO52" s="137">
        <v>8.4215999999999998</v>
      </c>
      <c r="EP52" s="137">
        <v>8.3986999999999998</v>
      </c>
      <c r="EQ52" s="137">
        <v>36.911999999999999</v>
      </c>
      <c r="ER52" s="137">
        <v>-45.607799999999997</v>
      </c>
      <c r="ES52" s="137">
        <v>-46.898800000000001</v>
      </c>
      <c r="ET52" s="137">
        <v>-9.7138000000000009</v>
      </c>
      <c r="EU52" s="138"/>
      <c r="EV52" s="137">
        <v>-16.91</v>
      </c>
      <c r="EW52" s="138"/>
      <c r="EX52" s="137">
        <v>10.153600000000001</v>
      </c>
      <c r="EY52" s="137">
        <v>-26.7742</v>
      </c>
      <c r="EZ52" s="137">
        <v>-39.995600000000003</v>
      </c>
      <c r="FA52" s="137">
        <v>-32.987200000000001</v>
      </c>
      <c r="FB52" s="137">
        <v>8.4343000000000004</v>
      </c>
      <c r="FC52" s="137">
        <v>-47.931699999999999</v>
      </c>
      <c r="FD52" s="137">
        <v>13.268599999999999</v>
      </c>
      <c r="FE52" s="137">
        <v>22.3216</v>
      </c>
      <c r="FF52" s="138"/>
      <c r="FG52" s="137">
        <v>24.299600000000002</v>
      </c>
      <c r="FH52" s="137">
        <v>39.665599999999998</v>
      </c>
      <c r="FI52" s="137">
        <v>41.163200000000003</v>
      </c>
      <c r="FJ52" s="137">
        <v>39.7742</v>
      </c>
      <c r="FK52" s="137">
        <v>48.897199999999998</v>
      </c>
      <c r="FL52" s="137">
        <v>49.902000000000001</v>
      </c>
      <c r="FM52" s="137">
        <v>-17.248000000000001</v>
      </c>
      <c r="FN52" s="137">
        <v>16.524999999999999</v>
      </c>
      <c r="FO52" s="137">
        <v>16.722300000000001</v>
      </c>
      <c r="FP52" s="137">
        <v>-23.077200000000001</v>
      </c>
      <c r="FQ52" s="137">
        <v>-11.328200000000001</v>
      </c>
      <c r="FR52" s="137">
        <v>-6.8243999999999998</v>
      </c>
      <c r="FS52" s="137">
        <v>-16.04</v>
      </c>
      <c r="FT52" s="137">
        <v>15.0716</v>
      </c>
      <c r="FU52" s="137">
        <v>1.4443999999999999</v>
      </c>
      <c r="FV52" s="137">
        <v>-9.6199999999999992</v>
      </c>
      <c r="FW52" s="137">
        <v>18.829999999999998</v>
      </c>
      <c r="FX52" s="137">
        <v>0</v>
      </c>
      <c r="FY52" s="138"/>
      <c r="FZ52" s="137">
        <v>-6.4950000000000001</v>
      </c>
      <c r="GA52" s="137">
        <v>4.5570000000000004</v>
      </c>
      <c r="GB52" s="138"/>
      <c r="GC52" s="137">
        <v>26.74</v>
      </c>
      <c r="GD52" s="137">
        <v>12.1134</v>
      </c>
      <c r="GE52" s="137">
        <v>22.142399999999999</v>
      </c>
      <c r="GF52" s="137">
        <v>5.59</v>
      </c>
      <c r="GG52" s="137">
        <v>72.015299999999996</v>
      </c>
      <c r="GH52" s="137">
        <v>29.6</v>
      </c>
      <c r="GI52" s="137">
        <v>0</v>
      </c>
      <c r="GJ52" s="137">
        <v>-11.266299999999999</v>
      </c>
      <c r="GK52" s="137">
        <v>-12.0654</v>
      </c>
      <c r="GL52" s="137">
        <v>2.6196999999999999</v>
      </c>
      <c r="GM52" s="138"/>
      <c r="GN52" s="137">
        <v>0</v>
      </c>
      <c r="GO52" s="137">
        <v>-20.785499999999999</v>
      </c>
      <c r="GP52" s="137">
        <v>-21.043299999999999</v>
      </c>
      <c r="GQ52" s="137">
        <v>14.211600000000001</v>
      </c>
      <c r="GR52" s="137">
        <v>21.4831</v>
      </c>
      <c r="GS52" s="137">
        <v>8.8940000000000001</v>
      </c>
      <c r="GT52" s="137">
        <v>10.173299999999999</v>
      </c>
      <c r="GU52" s="137">
        <v>-107.8451</v>
      </c>
      <c r="GV52" s="137">
        <v>-27.608899999999998</v>
      </c>
      <c r="GW52" s="137">
        <v>26.745100000000001</v>
      </c>
      <c r="GX52" s="137">
        <v>-6.2328000000000001</v>
      </c>
      <c r="GY52" s="137">
        <v>11.1983</v>
      </c>
      <c r="GZ52" s="137">
        <v>16.224900000000002</v>
      </c>
      <c r="HA52" s="137">
        <v>15.8445</v>
      </c>
      <c r="HB52" s="137">
        <v>13.1898</v>
      </c>
      <c r="HC52" s="137">
        <v>171.0506</v>
      </c>
      <c r="HD52" s="137">
        <v>169.66079999999999</v>
      </c>
      <c r="HE52" s="137">
        <v>275.3</v>
      </c>
      <c r="HF52" s="137">
        <v>-275.9538</v>
      </c>
      <c r="HG52" s="137">
        <v>-552.91060000000004</v>
      </c>
      <c r="HH52" s="137">
        <v>555.70259999999996</v>
      </c>
      <c r="HI52" s="137">
        <v>547.30449999999996</v>
      </c>
      <c r="HJ52" s="137">
        <v>-161.1078</v>
      </c>
      <c r="HK52" s="137">
        <v>-161.8075</v>
      </c>
      <c r="HL52" s="137">
        <v>-48.405099999999997</v>
      </c>
      <c r="HM52" s="137">
        <v>-36.572099999999999</v>
      </c>
      <c r="HN52" s="137">
        <v>82.365600000000001</v>
      </c>
      <c r="HO52" s="137">
        <v>81.743600000000001</v>
      </c>
      <c r="HP52" s="138"/>
      <c r="HQ52" s="138"/>
      <c r="HR52" s="137">
        <v>32.775500000000001</v>
      </c>
      <c r="HS52" s="137">
        <v>32.709499999999998</v>
      </c>
      <c r="HT52" s="137">
        <v>-92.060299999999998</v>
      </c>
      <c r="HU52" s="137">
        <v>-91.884600000000006</v>
      </c>
      <c r="HV52" s="137">
        <v>82.81</v>
      </c>
      <c r="HW52" s="137">
        <v>82.32</v>
      </c>
      <c r="HX52" s="137">
        <v>48.1</v>
      </c>
      <c r="HY52" s="137">
        <v>47.6</v>
      </c>
      <c r="HZ52" s="137">
        <v>21.207799999999999</v>
      </c>
      <c r="IA52" s="137">
        <v>35.92</v>
      </c>
      <c r="IB52" s="137">
        <v>-428.69959999999998</v>
      </c>
      <c r="IC52" s="137">
        <v>109.84439999999999</v>
      </c>
      <c r="ID52" s="137">
        <v>110.17740000000001</v>
      </c>
      <c r="IE52" s="137">
        <v>15.3</v>
      </c>
      <c r="IF52" s="137">
        <v>16</v>
      </c>
      <c r="IG52" s="137">
        <v>-31</v>
      </c>
      <c r="IH52" s="137">
        <v>-37.4</v>
      </c>
      <c r="II52" s="138"/>
      <c r="IJ52" s="138"/>
      <c r="IK52" s="137">
        <v>-539.88850000000002</v>
      </c>
      <c r="IL52" s="137">
        <v>-323.4871</v>
      </c>
      <c r="IM52" s="137">
        <v>580.71929999999998</v>
      </c>
      <c r="IN52" s="137">
        <v>464.63150000000002</v>
      </c>
      <c r="IO52" s="137">
        <v>69.790199999999999</v>
      </c>
      <c r="IP52" s="137">
        <v>-447.94110000000001</v>
      </c>
      <c r="IQ52" s="137">
        <v>454.6703</v>
      </c>
      <c r="IR52" s="137">
        <v>-195.58349999999999</v>
      </c>
      <c r="IS52" s="137">
        <v>-259.94060000000002</v>
      </c>
      <c r="IT52" s="137">
        <v>-444.601</v>
      </c>
      <c r="IU52" s="137">
        <v>119.7885</v>
      </c>
      <c r="IV52" s="137">
        <v>119.5506</v>
      </c>
      <c r="IW52" s="137">
        <v>200.01589999999999</v>
      </c>
      <c r="IX52" s="137">
        <v>-555.41669999999999</v>
      </c>
      <c r="IY52" s="137">
        <v>270.7835</v>
      </c>
      <c r="IZ52" s="137">
        <v>-296.08069999999998</v>
      </c>
      <c r="JA52" s="137">
        <v>296.72800000000001</v>
      </c>
      <c r="JB52" s="137">
        <v>-8.7796000000000003</v>
      </c>
      <c r="JC52" s="137">
        <v>38.401000000000003</v>
      </c>
      <c r="JD52" s="137">
        <v>16.96</v>
      </c>
      <c r="JE52" s="137">
        <v>0.61699999999999999</v>
      </c>
      <c r="JF52" s="137">
        <v>0.61099999999999999</v>
      </c>
      <c r="JG52" s="137">
        <v>-16.48</v>
      </c>
      <c r="JH52" s="137">
        <v>-4.08</v>
      </c>
      <c r="JI52" s="138"/>
      <c r="JJ52" s="137">
        <v>4.6006</v>
      </c>
      <c r="JK52" s="137">
        <v>-29.649799999999999</v>
      </c>
      <c r="JL52" s="137">
        <v>-18.3673</v>
      </c>
      <c r="JM52" s="137">
        <v>15.2</v>
      </c>
      <c r="JN52" s="137">
        <v>50.462000000000003</v>
      </c>
      <c r="JO52" s="137">
        <v>51.85</v>
      </c>
      <c r="JP52" s="137">
        <v>8.2515000000000001</v>
      </c>
      <c r="JQ52" s="137">
        <v>9.9639000000000006</v>
      </c>
      <c r="JR52" s="137">
        <v>52.584099999999999</v>
      </c>
      <c r="JS52" s="137">
        <v>52.034199999999998</v>
      </c>
      <c r="JT52" s="137">
        <v>52.097299999999997</v>
      </c>
      <c r="JU52" s="138"/>
      <c r="JV52" s="137">
        <v>-14.9</v>
      </c>
      <c r="JW52" s="137">
        <v>34.3476</v>
      </c>
      <c r="JX52" s="137">
        <v>9.5399999999999991</v>
      </c>
      <c r="JY52" s="138"/>
      <c r="JZ52" s="137">
        <v>-34.153599999999997</v>
      </c>
      <c r="KA52" s="137">
        <v>75.024500000000003</v>
      </c>
      <c r="KB52" s="137">
        <v>48.586199999999998</v>
      </c>
      <c r="KC52" s="137">
        <v>-33.494500000000002</v>
      </c>
      <c r="KD52" s="137">
        <v>-74.923000000000002</v>
      </c>
      <c r="KE52" s="137">
        <v>35.5289</v>
      </c>
      <c r="KF52" s="137">
        <v>38.194699999999997</v>
      </c>
      <c r="KG52" s="137">
        <v>0.3</v>
      </c>
      <c r="KH52" s="137">
        <v>-0.3</v>
      </c>
      <c r="KI52" s="137">
        <v>-5.9273999999999996</v>
      </c>
      <c r="KJ52" s="137">
        <v>182.34059999999999</v>
      </c>
    </row>
    <row r="53" spans="1:296" ht="18" customHeight="1" x14ac:dyDescent="0.3">
      <c r="A53" s="133" t="s">
        <v>69</v>
      </c>
      <c r="B53" s="133" t="s">
        <v>833</v>
      </c>
      <c r="C53" s="137">
        <v>0</v>
      </c>
      <c r="D53" s="138"/>
      <c r="E53" s="137">
        <v>20.0563</v>
      </c>
      <c r="F53" s="137">
        <v>-28.055299999999999</v>
      </c>
      <c r="G53" s="137">
        <v>11.6999</v>
      </c>
      <c r="H53" s="137">
        <v>29.953299999999999</v>
      </c>
      <c r="I53" s="138"/>
      <c r="J53" s="137">
        <v>48.537399999999998</v>
      </c>
      <c r="K53" s="137">
        <v>-76.702600000000004</v>
      </c>
      <c r="L53" s="137">
        <v>63.723399999999998</v>
      </c>
      <c r="M53" s="137">
        <v>32.213000000000001</v>
      </c>
      <c r="N53" s="137">
        <v>31.7105</v>
      </c>
      <c r="O53" s="137">
        <v>-19.98</v>
      </c>
      <c r="P53" s="137">
        <v>-59.776000000000003</v>
      </c>
      <c r="Q53" s="137">
        <v>52.8</v>
      </c>
      <c r="R53" s="137">
        <v>15.731999999999999</v>
      </c>
      <c r="S53" s="137">
        <v>-52.8</v>
      </c>
      <c r="T53" s="137">
        <v>13.281700000000001</v>
      </c>
      <c r="U53" s="137">
        <v>35.408200000000001</v>
      </c>
      <c r="V53" s="137">
        <v>14.327999999999999</v>
      </c>
      <c r="W53" s="137">
        <v>14.801299999999999</v>
      </c>
      <c r="X53" s="137">
        <v>24.106100000000001</v>
      </c>
      <c r="Y53" s="137">
        <v>7.6833</v>
      </c>
      <c r="Z53" s="137">
        <v>5.7432999999999996</v>
      </c>
      <c r="AA53" s="137">
        <v>7.3760000000000003</v>
      </c>
      <c r="AB53" s="138"/>
      <c r="AC53" s="138"/>
      <c r="AD53" s="137">
        <v>-81</v>
      </c>
      <c r="AE53" s="137">
        <v>-81.19</v>
      </c>
      <c r="AF53" s="138"/>
      <c r="AG53" s="137">
        <v>19.98</v>
      </c>
      <c r="AH53" s="137">
        <v>59.4</v>
      </c>
      <c r="AI53" s="137">
        <v>32.134</v>
      </c>
      <c r="AJ53" s="137">
        <v>0.31900000000000001</v>
      </c>
      <c r="AK53" s="137">
        <v>-78.67</v>
      </c>
      <c r="AL53" s="137">
        <v>-78.349999999999994</v>
      </c>
      <c r="AM53" s="137">
        <v>-48.41</v>
      </c>
      <c r="AN53" s="137">
        <v>79.760000000000005</v>
      </c>
      <c r="AO53" s="137">
        <v>80.02</v>
      </c>
      <c r="AP53" s="137">
        <v>19.524100000000001</v>
      </c>
      <c r="AQ53" s="137">
        <v>-1.2045999999999999</v>
      </c>
      <c r="AR53" s="137">
        <v>73.161799999999999</v>
      </c>
      <c r="AS53" s="137">
        <v>75.481700000000004</v>
      </c>
      <c r="AT53" s="137">
        <v>54.4223</v>
      </c>
      <c r="AU53" s="137">
        <v>-62.197299999999998</v>
      </c>
      <c r="AV53" s="137">
        <v>-61.816800000000001</v>
      </c>
      <c r="AW53" s="137">
        <v>8.7040000000000006</v>
      </c>
      <c r="AX53" s="137">
        <v>7.8723999999999998</v>
      </c>
      <c r="AY53" s="137">
        <v>83.243499999999997</v>
      </c>
      <c r="AZ53" s="137">
        <v>84.757800000000003</v>
      </c>
      <c r="BA53" s="137">
        <v>5.5711000000000004</v>
      </c>
      <c r="BB53" s="137">
        <v>4.6483999999999996</v>
      </c>
      <c r="BC53" s="137">
        <v>-473.46129999999999</v>
      </c>
      <c r="BD53" s="137">
        <v>-11.0518</v>
      </c>
      <c r="BE53" s="137">
        <v>-13.8</v>
      </c>
      <c r="BF53" s="137">
        <v>-13.8</v>
      </c>
      <c r="BG53" s="137">
        <v>68.122900000000001</v>
      </c>
      <c r="BH53" s="137">
        <v>67.001900000000006</v>
      </c>
      <c r="BI53" s="137">
        <v>-5.2667999999999999</v>
      </c>
      <c r="BJ53" s="138"/>
      <c r="BK53" s="137">
        <v>-59.752299999999998</v>
      </c>
      <c r="BL53" s="137">
        <v>8.6164000000000005</v>
      </c>
      <c r="BM53" s="137">
        <v>11.7645</v>
      </c>
      <c r="BN53" s="137">
        <v>7.8769</v>
      </c>
      <c r="BO53" s="137">
        <v>512.34460000000001</v>
      </c>
      <c r="BP53" s="137">
        <v>145.05439999999999</v>
      </c>
      <c r="BQ53" s="137">
        <v>144.99340000000001</v>
      </c>
      <c r="BR53" s="137">
        <v>-554.55629999999996</v>
      </c>
      <c r="BS53" s="137">
        <v>525.12180000000001</v>
      </c>
      <c r="BT53" s="138"/>
      <c r="BU53" s="137">
        <v>-54.827199999999998</v>
      </c>
      <c r="BV53" s="137">
        <v>56.322200000000002</v>
      </c>
      <c r="BW53" s="137">
        <v>107.28019999999999</v>
      </c>
      <c r="BX53" s="137">
        <v>25.98</v>
      </c>
      <c r="BY53" s="137">
        <v>41.43</v>
      </c>
      <c r="BZ53" s="137">
        <v>78.87</v>
      </c>
      <c r="CA53" s="137">
        <v>79.05</v>
      </c>
      <c r="CB53" s="137">
        <v>-45.273299999999999</v>
      </c>
      <c r="CC53" s="137">
        <v>-45.407299999999999</v>
      </c>
      <c r="CD53" s="137">
        <v>110.1143</v>
      </c>
      <c r="CE53" s="137">
        <v>110.2479</v>
      </c>
      <c r="CF53" s="137">
        <v>24.5197</v>
      </c>
      <c r="CG53" s="137">
        <v>-128.67250000000001</v>
      </c>
      <c r="CH53" s="137">
        <v>-129.3254</v>
      </c>
      <c r="CI53" s="137">
        <v>6.2337999999999996</v>
      </c>
      <c r="CJ53" s="137">
        <v>0</v>
      </c>
      <c r="CK53" s="139">
        <v>21.102499999999999</v>
      </c>
      <c r="CL53" s="137">
        <v>28.736999999999998</v>
      </c>
      <c r="CM53" s="137">
        <v>125.6</v>
      </c>
      <c r="CN53" s="137">
        <v>112.3</v>
      </c>
      <c r="CO53" s="137">
        <v>-17.91</v>
      </c>
      <c r="CP53" s="137">
        <v>72.893100000000004</v>
      </c>
      <c r="CQ53" s="137">
        <v>71.815200000000004</v>
      </c>
      <c r="CR53" s="137">
        <v>70.610699999999994</v>
      </c>
      <c r="CS53" s="137">
        <v>10.312099999999999</v>
      </c>
      <c r="CT53" s="137">
        <v>10.780099999999999</v>
      </c>
      <c r="CU53" s="137">
        <v>12.607200000000001</v>
      </c>
      <c r="CV53" s="137">
        <v>-79.122799999999998</v>
      </c>
      <c r="CW53" s="137">
        <v>18.3688</v>
      </c>
      <c r="CX53" s="137">
        <v>17.2958</v>
      </c>
      <c r="CY53" s="137">
        <v>72.05</v>
      </c>
      <c r="CZ53" s="137">
        <v>38.46</v>
      </c>
      <c r="DA53" s="137">
        <v>47.819800000000001</v>
      </c>
      <c r="DB53" s="137">
        <v>45.2682</v>
      </c>
      <c r="DC53" s="137">
        <v>-34.557099999999998</v>
      </c>
      <c r="DD53" s="137">
        <v>0</v>
      </c>
      <c r="DE53" s="138"/>
      <c r="DF53" s="137">
        <v>0</v>
      </c>
      <c r="DG53" s="137">
        <v>-113.8291</v>
      </c>
      <c r="DH53" s="137">
        <v>0</v>
      </c>
      <c r="DI53" s="138"/>
      <c r="DJ53" s="137">
        <v>-108.1</v>
      </c>
      <c r="DK53" s="137">
        <v>-107.9</v>
      </c>
      <c r="DL53" s="137">
        <v>22.134699999999999</v>
      </c>
      <c r="DM53" s="137">
        <v>51.8</v>
      </c>
      <c r="DN53" s="137">
        <v>63.28</v>
      </c>
      <c r="DO53" s="137">
        <v>70.58</v>
      </c>
      <c r="DP53" s="137">
        <v>51.54</v>
      </c>
      <c r="DQ53" s="137">
        <v>-8.24</v>
      </c>
      <c r="DR53" s="137">
        <v>70.9435</v>
      </c>
      <c r="DS53" s="137">
        <v>112.0864</v>
      </c>
      <c r="DT53" s="137">
        <v>-20.98</v>
      </c>
      <c r="DU53" s="137">
        <v>-21.24</v>
      </c>
      <c r="DV53" s="137">
        <v>111.2</v>
      </c>
      <c r="DW53" s="137">
        <v>71.22</v>
      </c>
      <c r="DX53" s="137">
        <v>112.4909</v>
      </c>
      <c r="DY53" s="137">
        <v>110.8</v>
      </c>
      <c r="DZ53" s="137">
        <v>-19.453900000000001</v>
      </c>
      <c r="EA53" s="137">
        <v>-19.2</v>
      </c>
      <c r="EB53" s="137">
        <v>224.67779999999999</v>
      </c>
      <c r="EC53" s="137">
        <v>176.05199999999999</v>
      </c>
      <c r="ED53" s="137">
        <v>167.67349999999999</v>
      </c>
      <c r="EE53" s="137">
        <v>170.91159999999999</v>
      </c>
      <c r="EF53" s="137">
        <v>97.248699999999999</v>
      </c>
      <c r="EG53" s="137">
        <v>74.159700000000001</v>
      </c>
      <c r="EH53" s="137">
        <v>-30.254000000000001</v>
      </c>
      <c r="EI53" s="137">
        <v>566.173</v>
      </c>
      <c r="EJ53" s="137">
        <v>390.62450000000001</v>
      </c>
      <c r="EK53" s="138"/>
      <c r="EL53" s="137">
        <v>-16.520600000000002</v>
      </c>
      <c r="EM53" s="137">
        <v>-14.317</v>
      </c>
      <c r="EN53" s="138"/>
      <c r="EO53" s="137">
        <v>-5.6116000000000001</v>
      </c>
      <c r="EP53" s="137">
        <v>-4.8243999999999998</v>
      </c>
      <c r="EQ53" s="137">
        <v>158.268</v>
      </c>
      <c r="ER53" s="137">
        <v>-63.633600000000001</v>
      </c>
      <c r="ES53" s="137">
        <v>-64.812700000000007</v>
      </c>
      <c r="ET53" s="137">
        <v>-34.810899999999997</v>
      </c>
      <c r="EU53" s="138"/>
      <c r="EV53" s="137">
        <v>-16.760000000000002</v>
      </c>
      <c r="EW53" s="137">
        <v>105.6</v>
      </c>
      <c r="EX53" s="137">
        <v>9.3491</v>
      </c>
      <c r="EY53" s="137">
        <v>-49.486199999999997</v>
      </c>
      <c r="EZ53" s="137">
        <v>-37.375100000000003</v>
      </c>
      <c r="FA53" s="137">
        <v>-31.063600000000001</v>
      </c>
      <c r="FB53" s="137">
        <v>4.5156000000000001</v>
      </c>
      <c r="FC53" s="137">
        <v>-72.383099999999999</v>
      </c>
      <c r="FD53" s="137">
        <v>38.532200000000003</v>
      </c>
      <c r="FE53" s="137">
        <v>21.718800000000002</v>
      </c>
      <c r="FF53" s="138"/>
      <c r="FG53" s="137">
        <v>24.6127</v>
      </c>
      <c r="FH53" s="137">
        <v>40.320500000000003</v>
      </c>
      <c r="FI53" s="137">
        <v>40.2029</v>
      </c>
      <c r="FJ53" s="137">
        <v>39.103999999999999</v>
      </c>
      <c r="FK53" s="137">
        <v>44.040999999999997</v>
      </c>
      <c r="FL53" s="137">
        <v>44.208500000000001</v>
      </c>
      <c r="FM53" s="137">
        <v>-44.878300000000003</v>
      </c>
      <c r="FN53" s="137">
        <v>21.681699999999999</v>
      </c>
      <c r="FO53" s="137">
        <v>21.393599999999999</v>
      </c>
      <c r="FP53" s="137">
        <v>-43.148600000000002</v>
      </c>
      <c r="FQ53" s="137">
        <v>-34.5578</v>
      </c>
      <c r="FR53" s="137">
        <v>-7.3151999999999999</v>
      </c>
      <c r="FS53" s="137">
        <v>-19.05</v>
      </c>
      <c r="FT53" s="137">
        <v>14.861700000000001</v>
      </c>
      <c r="FU53" s="137">
        <v>1.3260000000000001</v>
      </c>
      <c r="FV53" s="137">
        <v>-9.36</v>
      </c>
      <c r="FW53" s="137">
        <v>19.37</v>
      </c>
      <c r="FX53" s="137">
        <v>0</v>
      </c>
      <c r="FY53" s="138"/>
      <c r="FZ53" s="137">
        <v>-6.9329999999999998</v>
      </c>
      <c r="GA53" s="137">
        <v>4.3769999999999998</v>
      </c>
      <c r="GB53" s="138"/>
      <c r="GC53" s="137">
        <v>30.21</v>
      </c>
      <c r="GD53" s="137">
        <v>35.434199999999997</v>
      </c>
      <c r="GE53" s="137">
        <v>41.84</v>
      </c>
      <c r="GF53" s="137">
        <v>5.34</v>
      </c>
      <c r="GG53" s="137">
        <v>75.764099999999999</v>
      </c>
      <c r="GH53" s="137">
        <v>29.7</v>
      </c>
      <c r="GI53" s="137">
        <v>-5.0768000000000004</v>
      </c>
      <c r="GJ53" s="137">
        <v>-8.2408999999999999</v>
      </c>
      <c r="GK53" s="137">
        <v>-8.6913999999999998</v>
      </c>
      <c r="GL53" s="137">
        <v>2.4701</v>
      </c>
      <c r="GM53" s="138"/>
      <c r="GN53" s="137">
        <v>0</v>
      </c>
      <c r="GO53" s="137">
        <v>-19.723700000000001</v>
      </c>
      <c r="GP53" s="137">
        <v>-22.015599999999999</v>
      </c>
      <c r="GQ53" s="137">
        <v>14.7013</v>
      </c>
      <c r="GR53" s="137">
        <v>22.513500000000001</v>
      </c>
      <c r="GS53" s="137">
        <v>11.5909</v>
      </c>
      <c r="GT53" s="137">
        <v>11.161199999999999</v>
      </c>
      <c r="GU53" s="137">
        <v>-103.8192</v>
      </c>
      <c r="GV53" s="137">
        <v>-25.701599999999999</v>
      </c>
      <c r="GW53" s="137">
        <v>24.9633</v>
      </c>
      <c r="GX53" s="137">
        <v>-24.233000000000001</v>
      </c>
      <c r="GY53" s="137">
        <v>11.5748</v>
      </c>
      <c r="GZ53" s="137">
        <v>14.1435</v>
      </c>
      <c r="HA53" s="137">
        <v>13.6929</v>
      </c>
      <c r="HB53" s="137">
        <v>13.712300000000001</v>
      </c>
      <c r="HC53" s="137">
        <v>167.88290000000001</v>
      </c>
      <c r="HD53" s="137">
        <v>168.01929999999999</v>
      </c>
      <c r="HE53" s="137">
        <v>276.60000000000002</v>
      </c>
      <c r="HF53" s="137">
        <v>-274.00700000000001</v>
      </c>
      <c r="HG53" s="137">
        <v>-558.57000000000005</v>
      </c>
      <c r="HH53" s="137">
        <v>558.59969999999998</v>
      </c>
      <c r="HI53" s="137">
        <v>561.07979999999998</v>
      </c>
      <c r="HJ53" s="137">
        <v>-161.17179999999999</v>
      </c>
      <c r="HK53" s="137">
        <v>-159.81180000000001</v>
      </c>
      <c r="HL53" s="137">
        <v>-49.238999999999997</v>
      </c>
      <c r="HM53" s="137">
        <v>-38.172800000000002</v>
      </c>
      <c r="HN53" s="137">
        <v>79.513099999999994</v>
      </c>
      <c r="HO53" s="137">
        <v>79.456199999999995</v>
      </c>
      <c r="HP53" s="138"/>
      <c r="HQ53" s="138"/>
      <c r="HR53" s="137">
        <v>31.819600000000001</v>
      </c>
      <c r="HS53" s="137">
        <v>31.0396</v>
      </c>
      <c r="HT53" s="137">
        <v>-82.036900000000003</v>
      </c>
      <c r="HU53" s="137">
        <v>-82.778800000000004</v>
      </c>
      <c r="HV53" s="137">
        <v>86.79</v>
      </c>
      <c r="HW53" s="137">
        <v>86.73</v>
      </c>
      <c r="HX53" s="137">
        <v>47.3</v>
      </c>
      <c r="HY53" s="137">
        <v>47.7</v>
      </c>
      <c r="HZ53" s="137">
        <v>20.981300000000001</v>
      </c>
      <c r="IA53" s="137">
        <v>34.479999999999997</v>
      </c>
      <c r="IB53" s="137">
        <v>-416.21449999999999</v>
      </c>
      <c r="IC53" s="137">
        <v>108.4498</v>
      </c>
      <c r="ID53" s="137">
        <v>108.1245</v>
      </c>
      <c r="IE53" s="137">
        <v>14.5</v>
      </c>
      <c r="IF53" s="137">
        <v>12</v>
      </c>
      <c r="IG53" s="137">
        <v>-31.8</v>
      </c>
      <c r="IH53" s="137">
        <v>-37.6</v>
      </c>
      <c r="II53" s="137">
        <v>1.5644</v>
      </c>
      <c r="IJ53" s="137">
        <v>1.2473000000000001</v>
      </c>
      <c r="IK53" s="137">
        <v>-550.31359999999995</v>
      </c>
      <c r="IL53" s="137">
        <v>-360.1891</v>
      </c>
      <c r="IM53" s="137">
        <v>561.06820000000005</v>
      </c>
      <c r="IN53" s="137">
        <v>452.38740000000001</v>
      </c>
      <c r="IO53" s="137">
        <v>38.3093</v>
      </c>
      <c r="IP53" s="137">
        <v>-440.72539999999998</v>
      </c>
      <c r="IQ53" s="137">
        <v>435.7928</v>
      </c>
      <c r="IR53" s="137">
        <v>-188.46129999999999</v>
      </c>
      <c r="IS53" s="137">
        <v>-256.03519999999997</v>
      </c>
      <c r="IT53" s="137">
        <v>-429.5788</v>
      </c>
      <c r="IU53" s="137">
        <v>116.9102</v>
      </c>
      <c r="IV53" s="137">
        <v>114.3849</v>
      </c>
      <c r="IW53" s="137">
        <v>190.24529999999999</v>
      </c>
      <c r="IX53" s="137">
        <v>-538.5335</v>
      </c>
      <c r="IY53" s="137">
        <v>264.96769999999998</v>
      </c>
      <c r="IZ53" s="137">
        <v>-281.08479999999997</v>
      </c>
      <c r="JA53" s="137">
        <v>283.64729999999997</v>
      </c>
      <c r="JB53" s="137">
        <v>-8.7521000000000004</v>
      </c>
      <c r="JC53" s="137">
        <v>39.638399999999997</v>
      </c>
      <c r="JD53" s="137">
        <v>18.32</v>
      </c>
      <c r="JE53" s="137">
        <v>0.80700000000000005</v>
      </c>
      <c r="JF53" s="137">
        <v>0.79900000000000004</v>
      </c>
      <c r="JG53" s="137">
        <v>-18.239999999999998</v>
      </c>
      <c r="JH53" s="137">
        <v>-3.6</v>
      </c>
      <c r="JI53" s="138"/>
      <c r="JJ53" s="137">
        <v>3.6057000000000001</v>
      </c>
      <c r="JK53" s="137">
        <v>-30.8492</v>
      </c>
      <c r="JL53" s="137">
        <v>-19.334700000000002</v>
      </c>
      <c r="JM53" s="137">
        <v>17.600000000000001</v>
      </c>
      <c r="JN53" s="137">
        <v>51.173000000000002</v>
      </c>
      <c r="JO53" s="137">
        <v>52.533999999999999</v>
      </c>
      <c r="JP53" s="137">
        <v>8.5048999999999992</v>
      </c>
      <c r="JQ53" s="137">
        <v>10.073600000000001</v>
      </c>
      <c r="JR53" s="137">
        <v>51.996699999999997</v>
      </c>
      <c r="JS53" s="137">
        <v>52.553100000000001</v>
      </c>
      <c r="JT53" s="137">
        <v>51.5687</v>
      </c>
      <c r="JU53" s="138"/>
      <c r="JV53" s="137">
        <v>-11.7</v>
      </c>
      <c r="JW53" s="137">
        <v>35.3461</v>
      </c>
      <c r="JX53" s="137">
        <v>8.77</v>
      </c>
      <c r="JY53" s="138"/>
      <c r="JZ53" s="137">
        <v>-36.552300000000002</v>
      </c>
      <c r="KA53" s="137">
        <v>74.963899999999995</v>
      </c>
      <c r="KB53" s="137">
        <v>50.5625</v>
      </c>
      <c r="KC53" s="137">
        <v>-36.025100000000002</v>
      </c>
      <c r="KD53" s="137">
        <v>-74.660399999999996</v>
      </c>
      <c r="KE53" s="137">
        <v>37.489199999999997</v>
      </c>
      <c r="KF53" s="137">
        <v>35.933199999999999</v>
      </c>
      <c r="KG53" s="137">
        <v>-3.3</v>
      </c>
      <c r="KH53" s="137">
        <v>3.5</v>
      </c>
      <c r="KI53" s="137">
        <v>11.311</v>
      </c>
      <c r="KJ53" s="137">
        <v>111.5474</v>
      </c>
    </row>
    <row r="54" spans="1:296" ht="18" customHeight="1" x14ac:dyDescent="0.3">
      <c r="A54" s="133" t="s">
        <v>69</v>
      </c>
      <c r="B54" s="133" t="s">
        <v>834</v>
      </c>
      <c r="C54" s="137">
        <v>0</v>
      </c>
      <c r="D54" s="138"/>
      <c r="E54" s="137">
        <v>19.513500000000001</v>
      </c>
      <c r="F54" s="137">
        <v>-27.177199999999999</v>
      </c>
      <c r="G54" s="137">
        <v>11.1724</v>
      </c>
      <c r="H54" s="137">
        <v>28.359300000000001</v>
      </c>
      <c r="I54" s="138"/>
      <c r="J54" s="137">
        <v>45.206600000000002</v>
      </c>
      <c r="K54" s="137">
        <v>-66.1768</v>
      </c>
      <c r="L54" s="137">
        <v>60.431600000000003</v>
      </c>
      <c r="M54" s="137">
        <v>30.5871</v>
      </c>
      <c r="N54" s="137">
        <v>29.969899999999999</v>
      </c>
      <c r="O54" s="137">
        <v>-19.98</v>
      </c>
      <c r="P54" s="137">
        <v>-55.734000000000002</v>
      </c>
      <c r="Q54" s="137">
        <v>50.6</v>
      </c>
      <c r="R54" s="137">
        <v>15.731999999999999</v>
      </c>
      <c r="S54" s="137">
        <v>-50.6</v>
      </c>
      <c r="T54" s="137">
        <v>12.818199999999999</v>
      </c>
      <c r="U54" s="137">
        <v>27.242599999999999</v>
      </c>
      <c r="V54" s="137">
        <v>13.3817</v>
      </c>
      <c r="W54" s="137">
        <v>13.694000000000001</v>
      </c>
      <c r="X54" s="137">
        <v>22.761399999999998</v>
      </c>
      <c r="Y54" s="137">
        <v>7.3528000000000002</v>
      </c>
      <c r="Z54" s="137">
        <v>5.1233000000000004</v>
      </c>
      <c r="AA54" s="137">
        <v>7.2293000000000003</v>
      </c>
      <c r="AB54" s="138"/>
      <c r="AC54" s="138"/>
      <c r="AD54" s="137">
        <v>-75.03</v>
      </c>
      <c r="AE54" s="137">
        <v>-75.010000000000005</v>
      </c>
      <c r="AF54" s="138"/>
      <c r="AG54" s="137">
        <v>19.98</v>
      </c>
      <c r="AH54" s="137">
        <v>55</v>
      </c>
      <c r="AI54" s="137">
        <v>31.622</v>
      </c>
      <c r="AJ54" s="137">
        <v>0.307</v>
      </c>
      <c r="AK54" s="137">
        <v>-76.180000000000007</v>
      </c>
      <c r="AL54" s="137">
        <v>-76.34</v>
      </c>
      <c r="AM54" s="137">
        <v>-39.79</v>
      </c>
      <c r="AN54" s="137">
        <v>77.150000000000006</v>
      </c>
      <c r="AO54" s="137">
        <v>77.41</v>
      </c>
      <c r="AP54" s="137">
        <v>18.409600000000001</v>
      </c>
      <c r="AQ54" s="137">
        <v>-0.35670000000000002</v>
      </c>
      <c r="AR54" s="137">
        <v>69.344200000000001</v>
      </c>
      <c r="AS54" s="137">
        <v>71.822699999999998</v>
      </c>
      <c r="AT54" s="137">
        <v>52.215800000000002</v>
      </c>
      <c r="AU54" s="137">
        <v>-59.8459</v>
      </c>
      <c r="AV54" s="137">
        <v>-59.4848</v>
      </c>
      <c r="AW54" s="137">
        <v>9.1183999999999994</v>
      </c>
      <c r="AX54" s="137">
        <v>9.4716000000000005</v>
      </c>
      <c r="AY54" s="137">
        <v>78.500200000000007</v>
      </c>
      <c r="AZ54" s="137">
        <v>80.100499999999997</v>
      </c>
      <c r="BA54" s="137">
        <v>15.7858</v>
      </c>
      <c r="BB54" s="137">
        <v>15.196400000000001</v>
      </c>
      <c r="BC54" s="137">
        <v>-473.916</v>
      </c>
      <c r="BD54" s="137">
        <v>-13.2127</v>
      </c>
      <c r="BE54" s="137">
        <v>-13.6</v>
      </c>
      <c r="BF54" s="137">
        <v>-12.5</v>
      </c>
      <c r="BG54" s="137">
        <v>65.498999999999995</v>
      </c>
      <c r="BH54" s="137">
        <v>63.846400000000003</v>
      </c>
      <c r="BI54" s="137">
        <v>-4.9347000000000003</v>
      </c>
      <c r="BJ54" s="138"/>
      <c r="BK54" s="137">
        <v>-60.191200000000002</v>
      </c>
      <c r="BL54" s="137">
        <v>7.2554999999999996</v>
      </c>
      <c r="BM54" s="137">
        <v>10.5464</v>
      </c>
      <c r="BN54" s="137">
        <v>7.3551000000000002</v>
      </c>
      <c r="BO54" s="137">
        <v>512.16150000000005</v>
      </c>
      <c r="BP54" s="137">
        <v>134.18979999999999</v>
      </c>
      <c r="BQ54" s="137">
        <v>135.1054</v>
      </c>
      <c r="BR54" s="137">
        <v>-549.36810000000003</v>
      </c>
      <c r="BS54" s="137">
        <v>500.84620000000001</v>
      </c>
      <c r="BT54" s="138"/>
      <c r="BU54" s="137">
        <v>-55.115200000000002</v>
      </c>
      <c r="BV54" s="137">
        <v>57.029000000000003</v>
      </c>
      <c r="BW54" s="137">
        <v>99.915300000000002</v>
      </c>
      <c r="BX54" s="137">
        <v>24.27</v>
      </c>
      <c r="BY54" s="137">
        <v>39.28</v>
      </c>
      <c r="BZ54" s="137">
        <v>75.66</v>
      </c>
      <c r="CA54" s="137">
        <v>75.87</v>
      </c>
      <c r="CB54" s="137">
        <v>-39.513199999999998</v>
      </c>
      <c r="CC54" s="137">
        <v>-39.245199999999997</v>
      </c>
      <c r="CD54" s="137">
        <v>104.2646</v>
      </c>
      <c r="CE54" s="137">
        <v>104.4569</v>
      </c>
      <c r="CF54" s="137">
        <v>28.071000000000002</v>
      </c>
      <c r="CG54" s="137">
        <v>-116.2692</v>
      </c>
      <c r="CH54" s="137">
        <v>-116.5461</v>
      </c>
      <c r="CI54" s="137">
        <v>4.3369999999999997</v>
      </c>
      <c r="CJ54" s="137">
        <v>0</v>
      </c>
      <c r="CK54" s="139">
        <v>21.102499999999999</v>
      </c>
      <c r="CL54" s="137">
        <v>25.904</v>
      </c>
      <c r="CM54" s="137">
        <v>120.1</v>
      </c>
      <c r="CN54" s="137">
        <v>108.1</v>
      </c>
      <c r="CO54" s="137">
        <v>-18.079999999999998</v>
      </c>
      <c r="CP54" s="137">
        <v>71.128799999999998</v>
      </c>
      <c r="CQ54" s="137">
        <v>69.433700000000002</v>
      </c>
      <c r="CR54" s="137">
        <v>69.148600000000002</v>
      </c>
      <c r="CS54" s="137">
        <v>2.4842</v>
      </c>
      <c r="CT54" s="137">
        <v>3.3822000000000001</v>
      </c>
      <c r="CU54" s="137">
        <v>20.5913</v>
      </c>
      <c r="CV54" s="137">
        <v>-76.887100000000004</v>
      </c>
      <c r="CW54" s="137">
        <v>26.851299999999998</v>
      </c>
      <c r="CX54" s="137">
        <v>16.206399999999999</v>
      </c>
      <c r="CY54" s="137">
        <v>66.069999999999993</v>
      </c>
      <c r="CZ54" s="137">
        <v>36.26</v>
      </c>
      <c r="DA54" s="137">
        <v>44.538600000000002</v>
      </c>
      <c r="DB54" s="137">
        <v>42.484999999999999</v>
      </c>
      <c r="DC54" s="137">
        <v>-33.028599999999997</v>
      </c>
      <c r="DD54" s="137">
        <v>0</v>
      </c>
      <c r="DE54" s="138"/>
      <c r="DF54" s="137">
        <v>0</v>
      </c>
      <c r="DG54" s="137">
        <v>-107.0757</v>
      </c>
      <c r="DH54" s="137">
        <v>0</v>
      </c>
      <c r="DI54" s="138"/>
      <c r="DJ54" s="137">
        <v>-103</v>
      </c>
      <c r="DK54" s="137">
        <v>-101</v>
      </c>
      <c r="DL54" s="137">
        <v>21.799600000000002</v>
      </c>
      <c r="DM54" s="137">
        <v>48.8</v>
      </c>
      <c r="DN54" s="137">
        <v>59.04</v>
      </c>
      <c r="DO54" s="137">
        <v>65.92</v>
      </c>
      <c r="DP54" s="137">
        <v>48.32</v>
      </c>
      <c r="DQ54" s="137">
        <v>-7.42</v>
      </c>
      <c r="DR54" s="137">
        <v>67.27</v>
      </c>
      <c r="DS54" s="137">
        <v>105.831</v>
      </c>
      <c r="DT54" s="137">
        <v>-24.37</v>
      </c>
      <c r="DU54" s="137">
        <v>-24.83</v>
      </c>
      <c r="DV54" s="137">
        <v>110.83</v>
      </c>
      <c r="DW54" s="137">
        <v>67.38</v>
      </c>
      <c r="DX54" s="137">
        <v>106.2727</v>
      </c>
      <c r="DY54" s="137">
        <v>105.8909</v>
      </c>
      <c r="DZ54" s="137">
        <v>-13.658899999999999</v>
      </c>
      <c r="EA54" s="137">
        <v>-14.345499999999999</v>
      </c>
      <c r="EB54" s="137">
        <v>218.35059999999999</v>
      </c>
      <c r="EC54" s="137">
        <v>169.51339999999999</v>
      </c>
      <c r="ED54" s="137">
        <v>162.7413</v>
      </c>
      <c r="EE54" s="137">
        <v>164.40020000000001</v>
      </c>
      <c r="EF54" s="137">
        <v>102.2265</v>
      </c>
      <c r="EG54" s="137">
        <v>81.744600000000005</v>
      </c>
      <c r="EH54" s="137">
        <v>-28.809000000000001</v>
      </c>
      <c r="EI54" s="137">
        <v>559.07650000000001</v>
      </c>
      <c r="EJ54" s="137">
        <v>412.50459999999998</v>
      </c>
      <c r="EK54" s="138"/>
      <c r="EL54" s="137">
        <v>-15.508599999999999</v>
      </c>
      <c r="EM54" s="137">
        <v>-13.1739</v>
      </c>
      <c r="EN54" s="138"/>
      <c r="EO54" s="137">
        <v>-2.2746</v>
      </c>
      <c r="EP54" s="137">
        <v>-1.9374</v>
      </c>
      <c r="EQ54" s="137">
        <v>170.55600000000001</v>
      </c>
      <c r="ER54" s="137">
        <v>-67.852699999999999</v>
      </c>
      <c r="ES54" s="137">
        <v>-69.485500000000002</v>
      </c>
      <c r="ET54" s="137">
        <v>-44.010100000000001</v>
      </c>
      <c r="EU54" s="137">
        <v>13.94</v>
      </c>
      <c r="EV54" s="137">
        <v>-13.31</v>
      </c>
      <c r="EW54" s="137">
        <v>118.7</v>
      </c>
      <c r="EX54" s="137">
        <v>8.4269999999999996</v>
      </c>
      <c r="EY54" s="137">
        <v>-39.805100000000003</v>
      </c>
      <c r="EZ54" s="137">
        <v>-38.569000000000003</v>
      </c>
      <c r="FA54" s="137">
        <v>-31.990200000000002</v>
      </c>
      <c r="FB54" s="137">
        <v>8.9260000000000002</v>
      </c>
      <c r="FC54" s="137">
        <v>-77.528400000000005</v>
      </c>
      <c r="FD54" s="137">
        <v>43.463299999999997</v>
      </c>
      <c r="FE54" s="137">
        <v>21.002300000000002</v>
      </c>
      <c r="FF54" s="138"/>
      <c r="FG54" s="137">
        <v>24.696400000000001</v>
      </c>
      <c r="FH54" s="137">
        <v>42.066400000000002</v>
      </c>
      <c r="FI54" s="137">
        <v>42.191000000000003</v>
      </c>
      <c r="FJ54" s="137">
        <v>41.1389</v>
      </c>
      <c r="FK54" s="137">
        <v>39.5197</v>
      </c>
      <c r="FL54" s="137">
        <v>39.5197</v>
      </c>
      <c r="FM54" s="137">
        <v>-29.472300000000001</v>
      </c>
      <c r="FN54" s="137">
        <v>15.5731</v>
      </c>
      <c r="FO54" s="137">
        <v>15.6532</v>
      </c>
      <c r="FP54" s="137">
        <v>-30.877099999999999</v>
      </c>
      <c r="FQ54" s="137">
        <v>-20.5092</v>
      </c>
      <c r="FR54" s="137">
        <v>-6.8243999999999998</v>
      </c>
      <c r="FS54" s="137">
        <v>-18.04</v>
      </c>
      <c r="FT54" s="137">
        <v>14.8666</v>
      </c>
      <c r="FU54" s="137">
        <v>1.1856</v>
      </c>
      <c r="FV54" s="137">
        <v>-9.31</v>
      </c>
      <c r="FW54" s="137">
        <v>19.04</v>
      </c>
      <c r="FX54" s="137">
        <v>0</v>
      </c>
      <c r="FY54" s="138"/>
      <c r="FZ54" s="137">
        <v>-7.3579999999999997</v>
      </c>
      <c r="GA54" s="137">
        <v>4.1100000000000003</v>
      </c>
      <c r="GB54" s="138"/>
      <c r="GC54" s="137">
        <v>28.27</v>
      </c>
      <c r="GD54" s="137">
        <v>20.0489</v>
      </c>
      <c r="GE54" s="137">
        <v>30.693100000000001</v>
      </c>
      <c r="GF54" s="137">
        <v>5.36</v>
      </c>
      <c r="GG54" s="137">
        <v>76.847200000000001</v>
      </c>
      <c r="GH54" s="137">
        <v>30.5</v>
      </c>
      <c r="GI54" s="137">
        <v>-7.5419999999999998</v>
      </c>
      <c r="GJ54" s="137">
        <v>-5.5198999999999998</v>
      </c>
      <c r="GK54" s="137">
        <v>-6.0476999999999999</v>
      </c>
      <c r="GL54" s="137">
        <v>2.218</v>
      </c>
      <c r="GM54" s="138"/>
      <c r="GN54" s="137">
        <v>0</v>
      </c>
      <c r="GO54" s="137">
        <v>-19.07</v>
      </c>
      <c r="GP54" s="137">
        <v>-22.436599999999999</v>
      </c>
      <c r="GQ54" s="137">
        <v>14.7277</v>
      </c>
      <c r="GR54" s="137">
        <v>22.936499999999999</v>
      </c>
      <c r="GS54" s="137">
        <v>13.3408</v>
      </c>
      <c r="GT54" s="137">
        <v>15.061400000000001</v>
      </c>
      <c r="GU54" s="137">
        <v>-105.6314</v>
      </c>
      <c r="GV54" s="137">
        <v>-24.101099999999999</v>
      </c>
      <c r="GW54" s="137">
        <v>23.334800000000001</v>
      </c>
      <c r="GX54" s="137">
        <v>-33.119300000000003</v>
      </c>
      <c r="GY54" s="137">
        <v>11.3377</v>
      </c>
      <c r="GZ54" s="137">
        <v>12.1708</v>
      </c>
      <c r="HA54" s="137">
        <v>11.963200000000001</v>
      </c>
      <c r="HB54" s="137">
        <v>13.1275</v>
      </c>
      <c r="HC54" s="137">
        <v>168.52510000000001</v>
      </c>
      <c r="HD54" s="137">
        <v>168.31739999999999</v>
      </c>
      <c r="HE54" s="139">
        <v>277</v>
      </c>
      <c r="HF54" s="137">
        <v>-274.6463</v>
      </c>
      <c r="HG54" s="137">
        <v>-557.39919999999995</v>
      </c>
      <c r="HH54" s="137">
        <v>558.0154</v>
      </c>
      <c r="HI54" s="137">
        <v>589.94060000000002</v>
      </c>
      <c r="HJ54" s="137">
        <v>-160.3279</v>
      </c>
      <c r="HK54" s="137">
        <v>-158.73769999999999</v>
      </c>
      <c r="HL54" s="137">
        <v>-52.613300000000002</v>
      </c>
      <c r="HM54" s="137">
        <v>-42.6629</v>
      </c>
      <c r="HN54" s="137">
        <v>79.847700000000003</v>
      </c>
      <c r="HO54" s="137">
        <v>81.138099999999994</v>
      </c>
      <c r="HP54" s="138"/>
      <c r="HQ54" s="137">
        <v>-104.66240000000001</v>
      </c>
      <c r="HR54" s="137">
        <v>31.918500000000002</v>
      </c>
      <c r="HS54" s="137">
        <v>32.006399999999999</v>
      </c>
      <c r="HT54" s="137">
        <v>-79.859300000000005</v>
      </c>
      <c r="HU54" s="137">
        <v>-81.180499999999995</v>
      </c>
      <c r="HV54" s="137">
        <v>93.7</v>
      </c>
      <c r="HW54" s="137">
        <v>92.6</v>
      </c>
      <c r="HX54" s="137">
        <v>45.1</v>
      </c>
      <c r="HY54" s="137">
        <v>45.7</v>
      </c>
      <c r="HZ54" s="137">
        <v>21.227</v>
      </c>
      <c r="IA54" s="137">
        <v>32.24</v>
      </c>
      <c r="IB54" s="137">
        <v>-407.45310000000001</v>
      </c>
      <c r="IC54" s="137">
        <v>102.2813</v>
      </c>
      <c r="ID54" s="137">
        <v>101.9554</v>
      </c>
      <c r="IE54" s="137">
        <v>13.3</v>
      </c>
      <c r="IF54" s="137">
        <v>8.6999999999999993</v>
      </c>
      <c r="IG54" s="137">
        <v>-30.2</v>
      </c>
      <c r="IH54" s="137">
        <v>-35.5</v>
      </c>
      <c r="II54" s="137">
        <v>1.4938</v>
      </c>
      <c r="IJ54" s="138"/>
      <c r="IK54" s="137">
        <v>-578.04719999999998</v>
      </c>
      <c r="IL54" s="137">
        <v>-382.01920000000001</v>
      </c>
      <c r="IM54" s="137">
        <v>551.43830000000003</v>
      </c>
      <c r="IN54" s="137">
        <v>431.67509999999999</v>
      </c>
      <c r="IO54" s="137">
        <v>10.568300000000001</v>
      </c>
      <c r="IP54" s="137">
        <v>-424.13470000000001</v>
      </c>
      <c r="IQ54" s="137">
        <v>420.24029999999999</v>
      </c>
      <c r="IR54" s="137">
        <v>-183.18219999999999</v>
      </c>
      <c r="IS54" s="137">
        <v>-247.1754</v>
      </c>
      <c r="IT54" s="137">
        <v>-422.85829999999999</v>
      </c>
      <c r="IU54" s="137">
        <v>111.64060000000001</v>
      </c>
      <c r="IV54" s="137">
        <v>114.6752</v>
      </c>
      <c r="IW54" s="137">
        <v>186.76159999999999</v>
      </c>
      <c r="IX54" s="137">
        <v>-522.88930000000005</v>
      </c>
      <c r="IY54" s="137">
        <v>261.18259999999998</v>
      </c>
      <c r="IZ54" s="137">
        <v>-271.33839999999998</v>
      </c>
      <c r="JA54" s="137">
        <v>273.45830000000001</v>
      </c>
      <c r="JB54" s="137">
        <v>-9.4113000000000007</v>
      </c>
      <c r="JC54" s="137">
        <v>39.020200000000003</v>
      </c>
      <c r="JD54" s="137">
        <v>16.399999999999999</v>
      </c>
      <c r="JE54" s="137">
        <v>1.054</v>
      </c>
      <c r="JF54" s="137">
        <v>1.0489999999999999</v>
      </c>
      <c r="JG54" s="137">
        <v>-16.48</v>
      </c>
      <c r="JH54" s="137">
        <v>-5.28</v>
      </c>
      <c r="JI54" s="138"/>
      <c r="JJ54" s="137">
        <v>4.0145999999999997</v>
      </c>
      <c r="JK54" s="137">
        <v>-33.104399999999998</v>
      </c>
      <c r="JL54" s="137">
        <v>-19.832100000000001</v>
      </c>
      <c r="JM54" s="137">
        <v>19.399999999999999</v>
      </c>
      <c r="JN54" s="137">
        <v>53.529000000000003</v>
      </c>
      <c r="JO54" s="137">
        <v>53.197000000000003</v>
      </c>
      <c r="JP54" s="138"/>
      <c r="JQ54" s="138"/>
      <c r="JR54" s="137">
        <v>51.8108</v>
      </c>
      <c r="JS54" s="137">
        <v>51.855899999999998</v>
      </c>
      <c r="JT54" s="137">
        <v>51.460500000000003</v>
      </c>
      <c r="JU54" s="138"/>
      <c r="JV54" s="137">
        <v>-7.8</v>
      </c>
      <c r="JW54" s="137">
        <v>37.053800000000003</v>
      </c>
      <c r="JX54" s="137">
        <v>8.07</v>
      </c>
      <c r="JY54" s="138"/>
      <c r="JZ54" s="137">
        <v>-39.987400000000001</v>
      </c>
      <c r="KA54" s="137">
        <v>77.319299999999998</v>
      </c>
      <c r="KB54" s="137">
        <v>54.000300000000003</v>
      </c>
      <c r="KC54" s="137">
        <v>-40.110999999999997</v>
      </c>
      <c r="KD54" s="137">
        <v>-75.355900000000005</v>
      </c>
      <c r="KE54" s="137">
        <v>42.485700000000001</v>
      </c>
      <c r="KF54" s="137">
        <v>32.563299999999998</v>
      </c>
      <c r="KG54" s="137">
        <v>-6</v>
      </c>
      <c r="KH54" s="137">
        <v>6.4</v>
      </c>
      <c r="KI54" s="137">
        <v>34.624299999999998</v>
      </c>
      <c r="KJ54" s="137">
        <v>89.908600000000007</v>
      </c>
    </row>
    <row r="55" spans="1:296" ht="18" customHeight="1" x14ac:dyDescent="0.3">
      <c r="A55" s="133" t="s">
        <v>69</v>
      </c>
      <c r="B55" s="133" t="s">
        <v>835</v>
      </c>
      <c r="C55" s="137">
        <v>0</v>
      </c>
      <c r="D55" s="138"/>
      <c r="E55" s="137">
        <v>19.296299999999999</v>
      </c>
      <c r="F55" s="137">
        <v>-26.565100000000001</v>
      </c>
      <c r="G55" s="137">
        <v>10.361499999999999</v>
      </c>
      <c r="H55" s="137">
        <v>27.280899999999999</v>
      </c>
      <c r="I55" s="138"/>
      <c r="J55" s="137">
        <v>42.644100000000002</v>
      </c>
      <c r="K55" s="137">
        <v>-61.274500000000003</v>
      </c>
      <c r="L55" s="137">
        <v>57.296300000000002</v>
      </c>
      <c r="M55" s="137">
        <v>28.8611</v>
      </c>
      <c r="N55" s="137">
        <v>28.2441</v>
      </c>
      <c r="O55" s="137">
        <v>-19.98</v>
      </c>
      <c r="P55" s="137">
        <v>-55.917000000000002</v>
      </c>
      <c r="Q55" s="137">
        <v>50.6</v>
      </c>
      <c r="R55" s="137">
        <v>19.872</v>
      </c>
      <c r="S55" s="137">
        <v>-50.6</v>
      </c>
      <c r="T55" s="137">
        <v>14.4299</v>
      </c>
      <c r="U55" s="137">
        <v>23.843</v>
      </c>
      <c r="V55" s="137">
        <v>12.5976</v>
      </c>
      <c r="W55" s="137">
        <v>12.3512</v>
      </c>
      <c r="X55" s="137">
        <v>20.493500000000001</v>
      </c>
      <c r="Y55" s="137">
        <v>7.5736999999999997</v>
      </c>
      <c r="Z55" s="137">
        <v>5.2283999999999997</v>
      </c>
      <c r="AA55" s="137">
        <v>6.8686999999999996</v>
      </c>
      <c r="AB55" s="138"/>
      <c r="AC55" s="138"/>
      <c r="AD55" s="137">
        <v>-72.59</v>
      </c>
      <c r="AE55" s="137">
        <v>-72.62</v>
      </c>
      <c r="AF55" s="138"/>
      <c r="AG55" s="137">
        <v>19.98</v>
      </c>
      <c r="AH55" s="137">
        <v>55</v>
      </c>
      <c r="AI55" s="137">
        <v>31.096</v>
      </c>
      <c r="AJ55" s="137">
        <v>0.30399999999999999</v>
      </c>
      <c r="AK55" s="137">
        <v>-75.180000000000007</v>
      </c>
      <c r="AL55" s="137">
        <v>-75.33</v>
      </c>
      <c r="AM55" s="137">
        <v>-38.950000000000003</v>
      </c>
      <c r="AN55" s="137">
        <v>76.31</v>
      </c>
      <c r="AO55" s="137">
        <v>76.349999999999994</v>
      </c>
      <c r="AP55" s="137">
        <v>16.781400000000001</v>
      </c>
      <c r="AQ55" s="137">
        <v>0.30640000000000001</v>
      </c>
      <c r="AR55" s="137">
        <v>66.5488</v>
      </c>
      <c r="AS55" s="137">
        <v>68.213099999999997</v>
      </c>
      <c r="AT55" s="137">
        <v>50.8872</v>
      </c>
      <c r="AU55" s="137">
        <v>-61.896099999999997</v>
      </c>
      <c r="AV55" s="137">
        <v>-61.150100000000002</v>
      </c>
      <c r="AW55" s="137">
        <v>28.7729</v>
      </c>
      <c r="AX55" s="137">
        <v>27.765699999999999</v>
      </c>
      <c r="AY55" s="137">
        <v>74.865499999999997</v>
      </c>
      <c r="AZ55" s="137">
        <v>75.638900000000007</v>
      </c>
      <c r="BA55" s="137">
        <v>28.763100000000001</v>
      </c>
      <c r="BB55" s="137">
        <v>27.311</v>
      </c>
      <c r="BC55" s="137">
        <v>-476.37169999999998</v>
      </c>
      <c r="BD55" s="137">
        <v>-14.065</v>
      </c>
      <c r="BE55" s="137">
        <v>-12.5</v>
      </c>
      <c r="BF55" s="137">
        <v>-12.4</v>
      </c>
      <c r="BG55" s="137">
        <v>67.376400000000004</v>
      </c>
      <c r="BH55" s="137">
        <v>65.9495</v>
      </c>
      <c r="BI55" s="137">
        <v>-4.1441999999999997</v>
      </c>
      <c r="BJ55" s="138"/>
      <c r="BK55" s="137">
        <v>-65.486099999999993</v>
      </c>
      <c r="BL55" s="137">
        <v>6.0998999999999999</v>
      </c>
      <c r="BM55" s="137">
        <v>9.7074999999999996</v>
      </c>
      <c r="BN55" s="137">
        <v>6.6696</v>
      </c>
      <c r="BO55" s="137">
        <v>516.83079999999995</v>
      </c>
      <c r="BP55" s="137">
        <v>122.13500000000001</v>
      </c>
      <c r="BQ55" s="137">
        <v>122.1961</v>
      </c>
      <c r="BR55" s="137">
        <v>-523.34050000000002</v>
      </c>
      <c r="BS55" s="137">
        <v>491.29640000000001</v>
      </c>
      <c r="BT55" s="138"/>
      <c r="BU55" s="137">
        <v>-57.385899999999999</v>
      </c>
      <c r="BV55" s="137">
        <v>58.128300000000003</v>
      </c>
      <c r="BW55" s="137">
        <v>94.785799999999995</v>
      </c>
      <c r="BX55" s="137">
        <v>22.82</v>
      </c>
      <c r="BY55" s="137">
        <v>37.22</v>
      </c>
      <c r="BZ55" s="137">
        <v>74.010000000000005</v>
      </c>
      <c r="CA55" s="137">
        <v>73.53</v>
      </c>
      <c r="CB55" s="137">
        <v>-34.958599999999997</v>
      </c>
      <c r="CC55" s="137">
        <v>-35.360500000000002</v>
      </c>
      <c r="CD55" s="137">
        <v>101.7457</v>
      </c>
      <c r="CE55" s="137">
        <v>103.5224</v>
      </c>
      <c r="CF55" s="137">
        <v>30.606999999999999</v>
      </c>
      <c r="CG55" s="137">
        <v>-109.7906</v>
      </c>
      <c r="CH55" s="137">
        <v>-108.0063</v>
      </c>
      <c r="CI55" s="137">
        <v>5.9390000000000001</v>
      </c>
      <c r="CJ55" s="137">
        <v>0</v>
      </c>
      <c r="CK55" s="139">
        <v>21.102499999999999</v>
      </c>
      <c r="CL55" s="137">
        <v>27.138999999999999</v>
      </c>
      <c r="CM55" s="137">
        <v>113.4</v>
      </c>
      <c r="CN55" s="137">
        <v>102.3</v>
      </c>
      <c r="CO55" s="137">
        <v>-17.41</v>
      </c>
      <c r="CP55" s="137">
        <v>69.954800000000006</v>
      </c>
      <c r="CQ55" s="137">
        <v>67.570899999999995</v>
      </c>
      <c r="CR55" s="137">
        <v>66.969099999999997</v>
      </c>
      <c r="CS55" s="137">
        <v>-1.4918</v>
      </c>
      <c r="CT55" s="137">
        <v>-0.94399999999999995</v>
      </c>
      <c r="CU55" s="137">
        <v>22.866900000000001</v>
      </c>
      <c r="CV55" s="137">
        <v>-71.647800000000004</v>
      </c>
      <c r="CW55" s="137">
        <v>27.194400000000002</v>
      </c>
      <c r="CX55" s="137">
        <v>15.358599999999999</v>
      </c>
      <c r="CY55" s="137">
        <v>62.65</v>
      </c>
      <c r="CZ55" s="137">
        <v>34.35</v>
      </c>
      <c r="DA55" s="137">
        <v>41.726100000000002</v>
      </c>
      <c r="DB55" s="137">
        <v>39.848300000000002</v>
      </c>
      <c r="DC55" s="137">
        <v>-30.9057</v>
      </c>
      <c r="DD55" s="137">
        <v>0</v>
      </c>
      <c r="DE55" s="138"/>
      <c r="DF55" s="137">
        <v>0</v>
      </c>
      <c r="DG55" s="137">
        <v>-99.230699999999999</v>
      </c>
      <c r="DH55" s="137">
        <v>0</v>
      </c>
      <c r="DI55" s="138"/>
      <c r="DJ55" s="137">
        <v>-96.1</v>
      </c>
      <c r="DK55" s="137">
        <v>-96.2</v>
      </c>
      <c r="DL55" s="137">
        <v>21.772200000000002</v>
      </c>
      <c r="DM55" s="137">
        <v>44.9</v>
      </c>
      <c r="DN55" s="137">
        <v>53.34</v>
      </c>
      <c r="DO55" s="137">
        <v>60.9</v>
      </c>
      <c r="DP55" s="137">
        <v>44.48</v>
      </c>
      <c r="DQ55" s="137">
        <v>-6.2</v>
      </c>
      <c r="DR55" s="137">
        <v>62.542499999999997</v>
      </c>
      <c r="DS55" s="137">
        <v>96.358000000000004</v>
      </c>
      <c r="DT55" s="137">
        <v>-25.68</v>
      </c>
      <c r="DU55" s="137">
        <v>-26.07</v>
      </c>
      <c r="DV55" s="137">
        <v>106</v>
      </c>
      <c r="DW55" s="137">
        <v>63.62</v>
      </c>
      <c r="DX55" s="137">
        <v>98.054500000000004</v>
      </c>
      <c r="DY55" s="137">
        <v>96.381799999999998</v>
      </c>
      <c r="DZ55" s="137">
        <v>-13.185700000000001</v>
      </c>
      <c r="EA55" s="137">
        <v>-13.2455</v>
      </c>
      <c r="EB55" s="137">
        <v>203.4855</v>
      </c>
      <c r="EC55" s="137">
        <v>158.15950000000001</v>
      </c>
      <c r="ED55" s="137">
        <v>150.32560000000001</v>
      </c>
      <c r="EE55" s="137">
        <v>154.23159999999999</v>
      </c>
      <c r="EF55" s="137">
        <v>99.867800000000003</v>
      </c>
      <c r="EG55" s="137">
        <v>77.840699999999998</v>
      </c>
      <c r="EH55" s="137">
        <v>-27.08</v>
      </c>
      <c r="EI55" s="137">
        <v>538.94619999999998</v>
      </c>
      <c r="EJ55" s="137">
        <v>411.54590000000002</v>
      </c>
      <c r="EK55" s="138"/>
      <c r="EL55" s="137">
        <v>-26.389199999999999</v>
      </c>
      <c r="EM55" s="137">
        <v>-24.860900000000001</v>
      </c>
      <c r="EN55" s="138"/>
      <c r="EO55" s="137">
        <v>-2.3370000000000002</v>
      </c>
      <c r="EP55" s="137">
        <v>-2.036</v>
      </c>
      <c r="EQ55" s="137">
        <v>153.66</v>
      </c>
      <c r="ER55" s="137">
        <v>-70.003</v>
      </c>
      <c r="ES55" s="137">
        <v>-71.823099999999997</v>
      </c>
      <c r="ET55" s="137">
        <v>-45.05</v>
      </c>
      <c r="EU55" s="137">
        <v>0</v>
      </c>
      <c r="EV55" s="137">
        <v>-18.55</v>
      </c>
      <c r="EW55" s="137">
        <v>105.1</v>
      </c>
      <c r="EX55" s="137">
        <v>7.8338999999999999</v>
      </c>
      <c r="EY55" s="137">
        <v>-38.297800000000002</v>
      </c>
      <c r="EZ55" s="137">
        <v>-36.384399999999999</v>
      </c>
      <c r="FA55" s="137">
        <v>-30.314599999999999</v>
      </c>
      <c r="FB55" s="137">
        <v>6.5732999999999997</v>
      </c>
      <c r="FC55" s="137">
        <v>-78.284300000000002</v>
      </c>
      <c r="FD55" s="137">
        <v>46.058</v>
      </c>
      <c r="FE55" s="137">
        <v>21.228200000000001</v>
      </c>
      <c r="FF55" s="138"/>
      <c r="FG55" s="137">
        <v>23.529</v>
      </c>
      <c r="FH55" s="137">
        <v>41.5017</v>
      </c>
      <c r="FI55" s="137">
        <v>41.865499999999997</v>
      </c>
      <c r="FJ55" s="137">
        <v>40.457000000000001</v>
      </c>
      <c r="FK55" s="137">
        <v>36.1706</v>
      </c>
      <c r="FL55" s="137">
        <v>35.165799999999997</v>
      </c>
      <c r="FM55" s="137">
        <v>-19.424900000000001</v>
      </c>
      <c r="FN55" s="137">
        <v>15.1812</v>
      </c>
      <c r="FO55" s="137">
        <v>14.981199999999999</v>
      </c>
      <c r="FP55" s="137">
        <v>-22.746600000000001</v>
      </c>
      <c r="FQ55" s="137">
        <v>-11.4565</v>
      </c>
      <c r="FR55" s="137">
        <v>-5.0152999999999999</v>
      </c>
      <c r="FS55" s="137">
        <v>-16.98</v>
      </c>
      <c r="FT55" s="137">
        <v>15.1669</v>
      </c>
      <c r="FU55" s="137">
        <v>1.0207999999999999</v>
      </c>
      <c r="FV55" s="137">
        <v>-9.7100000000000009</v>
      </c>
      <c r="FW55" s="137">
        <v>19.63</v>
      </c>
      <c r="FX55" s="137">
        <v>0</v>
      </c>
      <c r="FY55" s="138"/>
      <c r="FZ55" s="137">
        <v>-7.88</v>
      </c>
      <c r="GA55" s="137">
        <v>4.2619999999999996</v>
      </c>
      <c r="GB55" s="138"/>
      <c r="GC55" s="137">
        <v>29.33</v>
      </c>
      <c r="GD55" s="137">
        <v>12.626099999999999</v>
      </c>
      <c r="GE55" s="137">
        <v>24.4209</v>
      </c>
      <c r="GF55" s="137">
        <v>5.58</v>
      </c>
      <c r="GG55" s="137">
        <v>79.420199999999994</v>
      </c>
      <c r="GH55" s="137">
        <v>33.5</v>
      </c>
      <c r="GI55" s="137">
        <v>-13.8134</v>
      </c>
      <c r="GJ55" s="137">
        <v>-1.8158000000000001</v>
      </c>
      <c r="GK55" s="137">
        <v>-1.9312</v>
      </c>
      <c r="GL55" s="137">
        <v>1.9637</v>
      </c>
      <c r="GM55" s="138"/>
      <c r="GN55" s="137">
        <v>0</v>
      </c>
      <c r="GO55" s="137">
        <v>-19.968699999999998</v>
      </c>
      <c r="GP55" s="137">
        <v>-26.3127</v>
      </c>
      <c r="GQ55" s="137">
        <v>14.9582</v>
      </c>
      <c r="GR55" s="137">
        <v>26.842600000000001</v>
      </c>
      <c r="GS55" s="137">
        <v>15.476100000000001</v>
      </c>
      <c r="GT55" s="137">
        <v>15.8954</v>
      </c>
      <c r="GU55" s="137">
        <v>-110.8766</v>
      </c>
      <c r="GV55" s="137">
        <v>-22.0854</v>
      </c>
      <c r="GW55" s="137">
        <v>21.877700000000001</v>
      </c>
      <c r="GX55" s="137">
        <v>-51.622100000000003</v>
      </c>
      <c r="GY55" s="137">
        <v>11.5252</v>
      </c>
      <c r="GZ55" s="137">
        <v>10.539899999999999</v>
      </c>
      <c r="HA55" s="137">
        <v>10.327</v>
      </c>
      <c r="HB55" s="137">
        <v>13.077999999999999</v>
      </c>
      <c r="HC55" s="137">
        <v>167.77369999999999</v>
      </c>
      <c r="HD55" s="137">
        <v>166.7636</v>
      </c>
      <c r="HE55" s="137">
        <v>277.39999999999998</v>
      </c>
      <c r="HF55" s="137">
        <v>-274.58319999999998</v>
      </c>
      <c r="HG55" s="137">
        <v>-567.06560000000002</v>
      </c>
      <c r="HH55" s="137">
        <v>569.83420000000001</v>
      </c>
      <c r="HI55" s="137">
        <v>600.12270000000001</v>
      </c>
      <c r="HJ55" s="137">
        <v>-157.62209999999999</v>
      </c>
      <c r="HK55" s="137">
        <v>-160.7355</v>
      </c>
      <c r="HL55" s="137">
        <v>-54.410899999999998</v>
      </c>
      <c r="HM55" s="137">
        <v>-45.609200000000001</v>
      </c>
      <c r="HN55" s="137">
        <v>83.715000000000003</v>
      </c>
      <c r="HO55" s="137">
        <v>82.259100000000004</v>
      </c>
      <c r="HP55" s="137">
        <v>-110.9439</v>
      </c>
      <c r="HQ55" s="138"/>
      <c r="HR55" s="137">
        <v>31.951499999999999</v>
      </c>
      <c r="HS55" s="137">
        <v>31.0396</v>
      </c>
      <c r="HT55" s="137">
        <v>-76.735100000000003</v>
      </c>
      <c r="HU55" s="137">
        <v>-77.010099999999994</v>
      </c>
      <c r="HV55" s="137">
        <v>91.25</v>
      </c>
      <c r="HW55" s="137">
        <v>92.89</v>
      </c>
      <c r="HX55" s="137">
        <v>45.1</v>
      </c>
      <c r="HY55" s="137">
        <v>45.1</v>
      </c>
      <c r="HZ55" s="137">
        <v>21.186399999999999</v>
      </c>
      <c r="IA55" s="137">
        <v>32.4</v>
      </c>
      <c r="IB55" s="137">
        <v>-402.73849999999999</v>
      </c>
      <c r="IC55" s="137">
        <v>103.04949999999999</v>
      </c>
      <c r="ID55" s="137">
        <v>103.6712</v>
      </c>
      <c r="IE55" s="137">
        <v>12.8</v>
      </c>
      <c r="IF55" s="137">
        <v>8.6</v>
      </c>
      <c r="IG55" s="137">
        <v>-30</v>
      </c>
      <c r="IH55" s="137">
        <v>-34.5</v>
      </c>
      <c r="II55" s="138"/>
      <c r="IJ55" s="138"/>
      <c r="IK55" s="137">
        <v>-590.51070000000004</v>
      </c>
      <c r="IL55" s="137">
        <v>-376.93290000000002</v>
      </c>
      <c r="IM55" s="137">
        <v>540.60490000000004</v>
      </c>
      <c r="IN55" s="137">
        <v>431.51130000000001</v>
      </c>
      <c r="IO55" s="137">
        <v>-9.4399999999999998E-2</v>
      </c>
      <c r="IP55" s="137">
        <v>-421.05020000000002</v>
      </c>
      <c r="IQ55" s="137">
        <v>415.28280000000001</v>
      </c>
      <c r="IR55" s="137">
        <v>-182.18790000000001</v>
      </c>
      <c r="IS55" s="137">
        <v>-244.84010000000001</v>
      </c>
      <c r="IT55" s="137">
        <v>-414.65280000000001</v>
      </c>
      <c r="IU55" s="137">
        <v>112.24930000000001</v>
      </c>
      <c r="IV55" s="137">
        <v>113.8644</v>
      </c>
      <c r="IW55" s="137">
        <v>182.2979</v>
      </c>
      <c r="IX55" s="137">
        <v>-513.75639999999999</v>
      </c>
      <c r="IY55" s="137">
        <v>260.15769999999998</v>
      </c>
      <c r="IZ55" s="137">
        <v>-264.7158</v>
      </c>
      <c r="JA55" s="137">
        <v>272.1825</v>
      </c>
      <c r="JB55" s="137">
        <v>-10.361599999999999</v>
      </c>
      <c r="JC55" s="137">
        <v>39.641399999999997</v>
      </c>
      <c r="JD55" s="137">
        <v>17.36</v>
      </c>
      <c r="JE55" s="137">
        <v>1.2929999999999999</v>
      </c>
      <c r="JF55" s="137">
        <v>1.2809999999999999</v>
      </c>
      <c r="JG55" s="137">
        <v>-16.239999999999998</v>
      </c>
      <c r="JH55" s="137">
        <v>-4.72</v>
      </c>
      <c r="JI55" s="138"/>
      <c r="JJ55" s="137">
        <v>5.0400999999999998</v>
      </c>
      <c r="JK55" s="137">
        <v>-34.715800000000002</v>
      </c>
      <c r="JL55" s="137">
        <v>-19.392700000000001</v>
      </c>
      <c r="JM55" s="137">
        <v>20.6</v>
      </c>
      <c r="JN55" s="137">
        <v>52.755000000000003</v>
      </c>
      <c r="JO55" s="137">
        <v>52.862000000000002</v>
      </c>
      <c r="JP55" s="138"/>
      <c r="JQ55" s="138"/>
      <c r="JR55" s="137">
        <v>53.099800000000002</v>
      </c>
      <c r="JS55" s="137">
        <v>54.139699999999998</v>
      </c>
      <c r="JT55" s="137">
        <v>51.3065</v>
      </c>
      <c r="JU55" s="138"/>
      <c r="JV55" s="137">
        <v>-8.3000000000000007</v>
      </c>
      <c r="JW55" s="137">
        <v>34.4679</v>
      </c>
      <c r="JX55" s="137">
        <v>7.37</v>
      </c>
      <c r="JY55" s="138"/>
      <c r="JZ55" s="137">
        <v>-45.429099999999998</v>
      </c>
      <c r="KA55" s="137">
        <v>76.776499999999999</v>
      </c>
      <c r="KB55" s="137">
        <v>55.773099999999999</v>
      </c>
      <c r="KC55" s="137">
        <v>-44.4206</v>
      </c>
      <c r="KD55" s="137">
        <v>-76.706100000000006</v>
      </c>
      <c r="KE55" s="137">
        <v>45.287199999999999</v>
      </c>
      <c r="KF55" s="137">
        <v>30.801200000000001</v>
      </c>
      <c r="KG55" s="137">
        <v>-6.3</v>
      </c>
      <c r="KH55" s="137">
        <v>6.5</v>
      </c>
      <c r="KI55" s="137">
        <v>36.031500000000001</v>
      </c>
      <c r="KJ55" s="137">
        <v>87.814599999999999</v>
      </c>
    </row>
    <row r="56" spans="1:296" ht="18" customHeight="1" x14ac:dyDescent="0.3">
      <c r="A56" s="133" t="s">
        <v>836</v>
      </c>
      <c r="B56" s="133" t="s">
        <v>70</v>
      </c>
      <c r="C56" s="140">
        <v>0</v>
      </c>
      <c r="D56" s="141"/>
      <c r="E56" s="140">
        <v>18.6325</v>
      </c>
      <c r="F56" s="140">
        <v>-25.949100000000001</v>
      </c>
      <c r="G56" s="140">
        <v>9.9344000000000001</v>
      </c>
      <c r="H56" s="140">
        <v>27.529399999999999</v>
      </c>
      <c r="I56" s="141"/>
      <c r="J56" s="140">
        <v>40.453600000000002</v>
      </c>
      <c r="K56" s="140">
        <v>-63.573300000000003</v>
      </c>
      <c r="L56" s="140">
        <v>53.805999999999997</v>
      </c>
      <c r="M56" s="140">
        <v>27.621200000000002</v>
      </c>
      <c r="N56" s="140">
        <v>26.5562</v>
      </c>
      <c r="O56" s="140">
        <v>-19.98</v>
      </c>
      <c r="P56" s="140">
        <v>-52.89</v>
      </c>
      <c r="Q56" s="140">
        <v>48.4</v>
      </c>
      <c r="R56" s="140">
        <v>19.044</v>
      </c>
      <c r="S56" s="140">
        <v>-48.4</v>
      </c>
      <c r="T56" s="140">
        <v>14.4901</v>
      </c>
      <c r="U56" s="140">
        <v>27.1648</v>
      </c>
      <c r="V56" s="140">
        <v>11.8873</v>
      </c>
      <c r="W56" s="140">
        <v>12.142200000000001</v>
      </c>
      <c r="X56" s="140">
        <v>20.4223</v>
      </c>
      <c r="Y56" s="140">
        <v>7.4866000000000001</v>
      </c>
      <c r="Z56" s="140">
        <v>5.1963999999999997</v>
      </c>
      <c r="AA56" s="140">
        <v>7.2274000000000003</v>
      </c>
      <c r="AB56" s="141"/>
      <c r="AC56" s="141"/>
      <c r="AD56" s="140">
        <v>-70.849999999999994</v>
      </c>
      <c r="AE56" s="140">
        <v>-70.180000000000007</v>
      </c>
      <c r="AF56" s="141"/>
      <c r="AG56" s="140">
        <v>19.98</v>
      </c>
      <c r="AH56" s="140">
        <v>50.6</v>
      </c>
      <c r="AI56" s="140">
        <v>29.603000000000002</v>
      </c>
      <c r="AJ56" s="140">
        <v>0.26900000000000002</v>
      </c>
      <c r="AK56" s="140">
        <v>-75.760000000000005</v>
      </c>
      <c r="AL56" s="140">
        <v>-76.39</v>
      </c>
      <c r="AM56" s="140">
        <v>-38.54</v>
      </c>
      <c r="AN56" s="140">
        <v>75.77</v>
      </c>
      <c r="AO56" s="140">
        <v>75.89</v>
      </c>
      <c r="AP56" s="140">
        <v>16.117599999999999</v>
      </c>
      <c r="AQ56" s="140">
        <v>0.7389</v>
      </c>
      <c r="AR56" s="140">
        <v>63.8521</v>
      </c>
      <c r="AS56" s="140">
        <v>65.071899999999999</v>
      </c>
      <c r="AT56" s="140">
        <v>49.973799999999997</v>
      </c>
      <c r="AU56" s="140">
        <v>-60.720100000000002</v>
      </c>
      <c r="AV56" s="140">
        <v>-61.5974</v>
      </c>
      <c r="AW56" s="140">
        <v>34.285800000000002</v>
      </c>
      <c r="AX56" s="140">
        <v>28.5703</v>
      </c>
      <c r="AY56" s="140">
        <v>72.232699999999994</v>
      </c>
      <c r="AZ56" s="140">
        <v>73.438299999999998</v>
      </c>
      <c r="BA56" s="140">
        <v>32.187399999999997</v>
      </c>
      <c r="BB56" s="140">
        <v>33.886299999999999</v>
      </c>
      <c r="BC56" s="140">
        <v>-476.80650000000003</v>
      </c>
      <c r="BD56" s="140">
        <v>-18.327000000000002</v>
      </c>
      <c r="BE56" s="140">
        <v>-11.1</v>
      </c>
      <c r="BF56" s="140">
        <v>-11</v>
      </c>
      <c r="BG56" s="140">
        <v>66.520099999999999</v>
      </c>
      <c r="BH56" s="140">
        <v>65.7697</v>
      </c>
      <c r="BI56" s="140">
        <v>-4.0273000000000003</v>
      </c>
      <c r="BJ56" s="141"/>
      <c r="BK56" s="140">
        <v>-61.768799999999999</v>
      </c>
      <c r="BL56" s="140">
        <v>5.3289</v>
      </c>
      <c r="BM56" s="140">
        <v>9.1820000000000004</v>
      </c>
      <c r="BN56" s="140">
        <v>6.1596000000000002</v>
      </c>
      <c r="BO56" s="140">
        <v>513.38220000000001</v>
      </c>
      <c r="BP56" s="140">
        <v>111.66719999999999</v>
      </c>
      <c r="BQ56" s="140">
        <v>111.301</v>
      </c>
      <c r="BR56" s="140">
        <v>-491.72489999999999</v>
      </c>
      <c r="BS56" s="140">
        <v>480.15719999999999</v>
      </c>
      <c r="BT56" s="141"/>
      <c r="BU56" s="140">
        <v>-55.230200000000004</v>
      </c>
      <c r="BV56" s="140">
        <v>57.158000000000001</v>
      </c>
      <c r="BW56" s="140">
        <v>89.4268</v>
      </c>
      <c r="BX56" s="140">
        <v>22.01</v>
      </c>
      <c r="BY56" s="140">
        <v>35.57</v>
      </c>
      <c r="BZ56" s="140">
        <v>70.94</v>
      </c>
      <c r="CA56" s="140">
        <v>70.41</v>
      </c>
      <c r="CB56" s="140">
        <v>-37.905700000000003</v>
      </c>
      <c r="CC56" s="140">
        <v>-37.503799999999998</v>
      </c>
      <c r="CD56" s="140">
        <v>97.240300000000005</v>
      </c>
      <c r="CE56" s="140">
        <v>98.010400000000004</v>
      </c>
      <c r="CF56" s="140">
        <v>31.129899999999999</v>
      </c>
      <c r="CG56" s="140">
        <v>-101.4517</v>
      </c>
      <c r="CH56" s="140">
        <v>-99.690299999999993</v>
      </c>
      <c r="CI56" s="140">
        <v>0.59470000000000001</v>
      </c>
      <c r="CJ56" s="140">
        <v>0</v>
      </c>
      <c r="CK56" s="140">
        <v>21.102499999999999</v>
      </c>
      <c r="CL56" s="142">
        <v>27.138999999999999</v>
      </c>
      <c r="CM56" s="140">
        <v>109</v>
      </c>
      <c r="CN56" s="140">
        <v>98.6</v>
      </c>
      <c r="CO56" s="140">
        <v>-16.61</v>
      </c>
      <c r="CP56" s="140">
        <v>67.740200000000002</v>
      </c>
      <c r="CQ56" s="140">
        <v>66.253100000000003</v>
      </c>
      <c r="CR56" s="140">
        <v>65.630300000000005</v>
      </c>
      <c r="CS56" s="140">
        <v>-6.6896000000000004</v>
      </c>
      <c r="CT56" s="140">
        <v>-6.3939000000000004</v>
      </c>
      <c r="CU56" s="140">
        <v>27.220600000000001</v>
      </c>
      <c r="CV56" s="140">
        <v>-67.734399999999994</v>
      </c>
      <c r="CW56" s="140">
        <v>31.518699999999999</v>
      </c>
      <c r="CX56" s="140">
        <v>14.479799999999999</v>
      </c>
      <c r="CY56" s="140">
        <v>58.15</v>
      </c>
      <c r="CZ56" s="140">
        <v>32.1</v>
      </c>
      <c r="DA56" s="140">
        <v>39.851100000000002</v>
      </c>
      <c r="DB56" s="140">
        <v>37.6511</v>
      </c>
      <c r="DC56" s="140">
        <v>-29.483899999999998</v>
      </c>
      <c r="DD56" s="140">
        <v>0</v>
      </c>
      <c r="DE56" s="141"/>
      <c r="DF56" s="140">
        <v>0</v>
      </c>
      <c r="DG56" s="140">
        <v>-95.302499999999995</v>
      </c>
      <c r="DH56" s="140">
        <v>0</v>
      </c>
      <c r="DI56" s="141"/>
      <c r="DJ56" s="140">
        <v>-89.1</v>
      </c>
      <c r="DK56" s="140">
        <v>-89</v>
      </c>
      <c r="DL56" s="140">
        <v>21.316199999999998</v>
      </c>
      <c r="DM56" s="140">
        <v>41.6</v>
      </c>
      <c r="DN56" s="140">
        <v>49.64</v>
      </c>
      <c r="DO56" s="140">
        <v>56.94</v>
      </c>
      <c r="DP56" s="140">
        <v>41.34</v>
      </c>
      <c r="DQ56" s="140">
        <v>-5.86</v>
      </c>
      <c r="DR56" s="140">
        <v>64.355999999999995</v>
      </c>
      <c r="DS56" s="140">
        <v>95.632900000000006</v>
      </c>
      <c r="DT56" s="140">
        <v>-25.37</v>
      </c>
      <c r="DU56" s="140">
        <v>-25.7</v>
      </c>
      <c r="DV56" s="140">
        <v>100.8</v>
      </c>
      <c r="DW56" s="140">
        <v>60.71</v>
      </c>
      <c r="DX56" s="140">
        <v>95.654499999999999</v>
      </c>
      <c r="DY56" s="140">
        <v>94.872699999999995</v>
      </c>
      <c r="DZ56" s="140">
        <v>-15.3215</v>
      </c>
      <c r="EA56" s="140">
        <v>-15.290900000000001</v>
      </c>
      <c r="EB56" s="140">
        <v>196.28899999999999</v>
      </c>
      <c r="EC56" s="140">
        <v>148.99170000000001</v>
      </c>
      <c r="ED56" s="140">
        <v>143.87899999999999</v>
      </c>
      <c r="EE56" s="140">
        <v>145.46129999999999</v>
      </c>
      <c r="EF56" s="140">
        <v>97.814400000000006</v>
      </c>
      <c r="EG56" s="140">
        <v>78.456699999999998</v>
      </c>
      <c r="EH56" s="140">
        <v>-27.37</v>
      </c>
      <c r="EI56" s="140">
        <v>505.11559999999997</v>
      </c>
      <c r="EJ56" s="140">
        <v>395.70639999999997</v>
      </c>
      <c r="EK56" s="141"/>
      <c r="EL56" s="140">
        <v>-27.0471</v>
      </c>
      <c r="EM56" s="140">
        <v>-24.8</v>
      </c>
      <c r="EN56" s="141"/>
      <c r="EO56" s="140">
        <v>-8.9498999999999995</v>
      </c>
      <c r="EP56" s="140">
        <v>-7.7253999999999996</v>
      </c>
      <c r="EQ56" s="140">
        <v>159.804</v>
      </c>
      <c r="ER56" s="140">
        <v>-70.473699999999994</v>
      </c>
      <c r="ES56" s="140">
        <v>-71.574399999999997</v>
      </c>
      <c r="ET56" s="140">
        <v>-42.003399999999999</v>
      </c>
      <c r="EU56" s="140">
        <v>0</v>
      </c>
      <c r="EV56" s="140">
        <v>-26.25</v>
      </c>
      <c r="EW56" s="140">
        <v>113.6</v>
      </c>
      <c r="EX56" s="140">
        <v>7.0853000000000002</v>
      </c>
      <c r="EY56" s="140">
        <v>-48.4405</v>
      </c>
      <c r="EZ56" s="140">
        <v>-35.867899999999999</v>
      </c>
      <c r="FA56" s="140">
        <v>-30.026499999999999</v>
      </c>
      <c r="FB56" s="140">
        <v>7.4683999999999999</v>
      </c>
      <c r="FC56" s="140">
        <v>-76.801400000000001</v>
      </c>
      <c r="FD56" s="140">
        <v>41.764600000000002</v>
      </c>
      <c r="FE56" s="140">
        <v>20.7607</v>
      </c>
      <c r="FF56" s="141"/>
      <c r="FG56" s="140">
        <v>21.848400000000002</v>
      </c>
      <c r="FH56" s="140">
        <v>40.963799999999999</v>
      </c>
      <c r="FI56" s="140">
        <v>42.019599999999997</v>
      </c>
      <c r="FJ56" s="140">
        <v>40.397199999999998</v>
      </c>
      <c r="FK56" s="140">
        <v>36.338000000000001</v>
      </c>
      <c r="FL56" s="140">
        <v>36.672899999999998</v>
      </c>
      <c r="FM56" s="140">
        <v>-22.6066</v>
      </c>
      <c r="FN56" s="140">
        <v>16.981200000000001</v>
      </c>
      <c r="FO56" s="140">
        <v>17.5456</v>
      </c>
      <c r="FP56" s="140">
        <v>-27.8399</v>
      </c>
      <c r="FQ56" s="140">
        <v>-16.278700000000001</v>
      </c>
      <c r="FR56" s="140">
        <v>-3.7995000000000001</v>
      </c>
      <c r="FS56" s="140">
        <v>-18.48</v>
      </c>
      <c r="FT56" s="140">
        <v>13.2601</v>
      </c>
      <c r="FU56" s="140">
        <v>0.99760000000000004</v>
      </c>
      <c r="FV56" s="140">
        <v>-7.97</v>
      </c>
      <c r="FW56" s="140">
        <v>19.05</v>
      </c>
      <c r="FX56" s="140">
        <v>0</v>
      </c>
      <c r="FY56" s="141"/>
      <c r="FZ56" s="140">
        <v>-8.27</v>
      </c>
      <c r="GA56" s="140">
        <v>4.3719999999999999</v>
      </c>
      <c r="GB56" s="141"/>
      <c r="GC56" s="140">
        <v>28.54</v>
      </c>
      <c r="GD56" s="140">
        <v>15.934699999999999</v>
      </c>
      <c r="GE56" s="140">
        <v>24.994299999999999</v>
      </c>
      <c r="GF56" s="140">
        <v>5.62</v>
      </c>
      <c r="GG56" s="140">
        <v>75.465699999999998</v>
      </c>
      <c r="GH56" s="140">
        <v>30.5</v>
      </c>
      <c r="GI56" s="140">
        <v>-14.3491</v>
      </c>
      <c r="GJ56" s="140">
        <v>-1.1782999999999999</v>
      </c>
      <c r="GK56" s="140">
        <v>-1.2269000000000001</v>
      </c>
      <c r="GL56" s="140">
        <v>1.7978000000000001</v>
      </c>
      <c r="GM56" s="141"/>
      <c r="GN56" s="140">
        <v>0</v>
      </c>
      <c r="GO56" s="140">
        <v>-18.9482</v>
      </c>
      <c r="GP56" s="140">
        <v>-25.1496</v>
      </c>
      <c r="GQ56" s="140">
        <v>13.9148</v>
      </c>
      <c r="GR56" s="140">
        <v>25.8169</v>
      </c>
      <c r="GS56" s="140">
        <v>9.8912999999999993</v>
      </c>
      <c r="GT56" s="140">
        <v>10.1485</v>
      </c>
      <c r="GU56" s="140">
        <v>-110.99290000000001</v>
      </c>
      <c r="GV56" s="140">
        <v>-20.6188</v>
      </c>
      <c r="GW56" s="140">
        <v>21.567</v>
      </c>
      <c r="GX56" s="140">
        <v>-48.563400000000001</v>
      </c>
      <c r="GY56" s="140">
        <v>11.9061</v>
      </c>
      <c r="GZ56" s="140">
        <v>9.5327999999999999</v>
      </c>
      <c r="HA56" s="140">
        <v>9.1562999999999999</v>
      </c>
      <c r="HB56" s="140">
        <v>13.713699999999999</v>
      </c>
      <c r="HC56" s="140">
        <v>163.37780000000001</v>
      </c>
      <c r="HD56" s="140">
        <v>163.65539999999999</v>
      </c>
      <c r="HE56" s="140">
        <v>279.10000000000002</v>
      </c>
      <c r="HF56" s="140">
        <v>-277.18130000000002</v>
      </c>
      <c r="HG56" s="140">
        <v>-561.33230000000003</v>
      </c>
      <c r="HH56" s="140">
        <v>569.63760000000002</v>
      </c>
      <c r="HI56" s="140">
        <v>586.20399999999995</v>
      </c>
      <c r="HJ56" s="140">
        <v>-156.23560000000001</v>
      </c>
      <c r="HK56" s="140">
        <v>-155.34309999999999</v>
      </c>
      <c r="HL56" s="140">
        <v>-58.005200000000002</v>
      </c>
      <c r="HM56" s="140">
        <v>-48.5869</v>
      </c>
      <c r="HN56" s="140">
        <v>81.735299999999995</v>
      </c>
      <c r="HO56" s="140">
        <v>82.0745</v>
      </c>
      <c r="HP56" s="141"/>
      <c r="HQ56" s="140">
        <v>-110.75920000000001</v>
      </c>
      <c r="HR56" s="140">
        <v>31.083500000000001</v>
      </c>
      <c r="HS56" s="140">
        <v>30.325500000000002</v>
      </c>
      <c r="HT56" s="140">
        <v>-73.348100000000002</v>
      </c>
      <c r="HU56" s="140">
        <v>-73.010800000000003</v>
      </c>
      <c r="HV56" s="140">
        <v>93.94</v>
      </c>
      <c r="HW56" s="140">
        <v>93.65</v>
      </c>
      <c r="HX56" s="140">
        <v>44.3</v>
      </c>
      <c r="HY56" s="140">
        <v>45</v>
      </c>
      <c r="HZ56" s="140">
        <v>21.021899999999999</v>
      </c>
      <c r="IA56" s="140">
        <v>30.4</v>
      </c>
      <c r="IB56" s="140">
        <v>-384.86779999999999</v>
      </c>
      <c r="IC56" s="140">
        <v>99.868899999999996</v>
      </c>
      <c r="ID56" s="140">
        <v>101.2039</v>
      </c>
      <c r="IE56" s="140">
        <v>12.8</v>
      </c>
      <c r="IF56" s="140">
        <v>8</v>
      </c>
      <c r="IG56" s="140">
        <v>-28.5</v>
      </c>
      <c r="IH56" s="140">
        <v>-33.5</v>
      </c>
      <c r="II56" s="140">
        <v>1.5814999999999999</v>
      </c>
      <c r="IJ56" s="141"/>
      <c r="IK56" s="140">
        <v>-570.37860000000001</v>
      </c>
      <c r="IL56" s="140">
        <v>-364.53579999999999</v>
      </c>
      <c r="IM56" s="140">
        <v>528.85730000000001</v>
      </c>
      <c r="IN56" s="140">
        <v>426.1909</v>
      </c>
      <c r="IO56" s="140">
        <v>5.5488999999999997</v>
      </c>
      <c r="IP56" s="140">
        <v>-415.08679999999998</v>
      </c>
      <c r="IQ56" s="140">
        <v>411.94920000000002</v>
      </c>
      <c r="IR56" s="140">
        <v>-176.75839999999999</v>
      </c>
      <c r="IS56" s="140">
        <v>-246.14230000000001</v>
      </c>
      <c r="IT56" s="140">
        <v>-405.93770000000001</v>
      </c>
      <c r="IU56" s="140">
        <v>111.3618</v>
      </c>
      <c r="IV56" s="140">
        <v>112.10120000000001</v>
      </c>
      <c r="IW56" s="140">
        <v>173.816</v>
      </c>
      <c r="IX56" s="140">
        <v>-505.96570000000003</v>
      </c>
      <c r="IY56" s="140">
        <v>254.8553</v>
      </c>
      <c r="IZ56" s="140">
        <v>-261.86450000000002</v>
      </c>
      <c r="JA56" s="140">
        <v>261.95499999999998</v>
      </c>
      <c r="JB56" s="140">
        <v>-9.6750000000000007</v>
      </c>
      <c r="JC56" s="140">
        <v>39.261499999999998</v>
      </c>
      <c r="JD56" s="140">
        <v>17.36</v>
      </c>
      <c r="JE56" s="140">
        <v>1.389</v>
      </c>
      <c r="JF56" s="140">
        <v>1.3879999999999999</v>
      </c>
      <c r="JG56" s="140">
        <v>-17.68</v>
      </c>
      <c r="JH56" s="140">
        <v>-5.6</v>
      </c>
      <c r="JI56" s="141"/>
      <c r="JJ56" s="140">
        <v>5.4794999999999998</v>
      </c>
      <c r="JK56" s="140">
        <v>-35.976199999999999</v>
      </c>
      <c r="JL56" s="140">
        <v>-18.5748</v>
      </c>
      <c r="JM56" s="140">
        <v>21.3</v>
      </c>
      <c r="JN56" s="140">
        <v>53.314</v>
      </c>
      <c r="JO56" s="140">
        <v>51.573999999999998</v>
      </c>
      <c r="JP56" s="141"/>
      <c r="JQ56" s="141"/>
      <c r="JR56" s="140">
        <v>53.2164</v>
      </c>
      <c r="JS56" s="140">
        <v>52.540500000000002</v>
      </c>
      <c r="JT56" s="140">
        <v>53.400100000000002</v>
      </c>
      <c r="JU56" s="141"/>
      <c r="JV56" s="140">
        <v>-7.7</v>
      </c>
      <c r="JW56" s="140">
        <v>32.056199999999997</v>
      </c>
      <c r="JX56" s="140">
        <v>6.9</v>
      </c>
      <c r="JY56" s="141"/>
      <c r="JZ56" s="140">
        <v>-47.882899999999999</v>
      </c>
      <c r="KA56" s="140">
        <v>79.109399999999994</v>
      </c>
      <c r="KB56" s="140">
        <v>58.305</v>
      </c>
      <c r="KC56" s="140">
        <v>-46.3962</v>
      </c>
      <c r="KD56" s="140">
        <v>-77.336500000000001</v>
      </c>
      <c r="KE56" s="140">
        <v>48.492100000000001</v>
      </c>
      <c r="KF56" s="140">
        <v>28.538900000000002</v>
      </c>
      <c r="KG56" s="140">
        <v>-7</v>
      </c>
      <c r="KH56" s="140">
        <v>7.4</v>
      </c>
      <c r="KI56" s="140">
        <v>17.9284</v>
      </c>
      <c r="KJ56" s="140">
        <v>106.0682</v>
      </c>
    </row>
    <row r="57" spans="1:296" x14ac:dyDescent="0.3">
      <c r="A57" s="202" t="s">
        <v>848</v>
      </c>
      <c r="B57" s="202"/>
      <c r="C57" s="143">
        <v>0</v>
      </c>
      <c r="D57" s="143">
        <v>0</v>
      </c>
      <c r="E57" s="143">
        <v>21.608000000000001</v>
      </c>
      <c r="F57" s="143">
        <v>-19.415299999999998</v>
      </c>
      <c r="G57" s="143">
        <v>12.915100000000001</v>
      </c>
      <c r="H57" s="143">
        <v>37.880899999999997</v>
      </c>
      <c r="I57" s="143">
        <v>0</v>
      </c>
      <c r="J57" s="143">
        <v>59.323900000000002</v>
      </c>
      <c r="K57" s="143">
        <v>-61.274500000000003</v>
      </c>
      <c r="L57" s="143">
        <v>78.278599999999997</v>
      </c>
      <c r="M57" s="143">
        <v>39.346800000000002</v>
      </c>
      <c r="N57" s="143">
        <v>38.605200000000004</v>
      </c>
      <c r="O57" s="143">
        <v>22.2</v>
      </c>
      <c r="P57" s="143">
        <v>-28.974</v>
      </c>
      <c r="Q57" s="143">
        <v>72.599999999999994</v>
      </c>
      <c r="R57" s="143">
        <v>22.356000000000002</v>
      </c>
      <c r="S57" s="143">
        <v>-26.4</v>
      </c>
      <c r="T57" s="143">
        <v>14.946999999999999</v>
      </c>
      <c r="U57" s="143">
        <v>73.287199999999999</v>
      </c>
      <c r="V57" s="143">
        <v>21.495899999999999</v>
      </c>
      <c r="W57" s="143">
        <v>21.8903</v>
      </c>
      <c r="X57" s="143">
        <v>36.025799999999997</v>
      </c>
      <c r="Y57" s="143">
        <v>9.2100000000000009</v>
      </c>
      <c r="Z57" s="143">
        <v>5.7432999999999996</v>
      </c>
      <c r="AA57" s="143">
        <v>7.7504</v>
      </c>
      <c r="AB57" s="143">
        <v>0</v>
      </c>
      <c r="AC57" s="143">
        <v>0</v>
      </c>
      <c r="AD57" s="143">
        <v>-64.930000000000007</v>
      </c>
      <c r="AE57" s="143">
        <v>-64.78</v>
      </c>
      <c r="AF57" s="143">
        <v>0</v>
      </c>
      <c r="AG57" s="143">
        <v>35.520000000000003</v>
      </c>
      <c r="AH57" s="143">
        <v>79.2</v>
      </c>
      <c r="AI57" s="143">
        <v>37.003999999999998</v>
      </c>
      <c r="AJ57" s="143">
        <v>0.34200000000000003</v>
      </c>
      <c r="AK57" s="143">
        <v>-61.44</v>
      </c>
      <c r="AL57" s="143">
        <v>-61.83</v>
      </c>
      <c r="AM57" s="143">
        <v>-29.33</v>
      </c>
      <c r="AN57" s="143">
        <v>87.1</v>
      </c>
      <c r="AO57" s="143">
        <v>86.81</v>
      </c>
      <c r="AP57" s="143">
        <v>23.521599999999999</v>
      </c>
      <c r="AQ57" s="143">
        <v>2.0489000000000002</v>
      </c>
      <c r="AR57" s="143">
        <v>82.979200000000006</v>
      </c>
      <c r="AS57" s="143">
        <v>86.367199999999997</v>
      </c>
      <c r="AT57" s="143">
        <v>66.595299999999995</v>
      </c>
      <c r="AU57" s="143">
        <v>-45.091299999999997</v>
      </c>
      <c r="AV57" s="143">
        <v>-45.237499999999997</v>
      </c>
      <c r="AW57" s="143">
        <v>34.285800000000002</v>
      </c>
      <c r="AX57" s="143">
        <v>32.534100000000002</v>
      </c>
      <c r="AY57" s="143">
        <v>87.897999999999996</v>
      </c>
      <c r="AZ57" s="143">
        <v>90.049199999999999</v>
      </c>
      <c r="BA57" s="143">
        <v>32.187399999999997</v>
      </c>
      <c r="BB57" s="143">
        <v>33.886299999999999</v>
      </c>
      <c r="BC57" s="143">
        <v>-413.61709999999999</v>
      </c>
      <c r="BD57" s="143">
        <v>-6.4690000000000003</v>
      </c>
      <c r="BE57" s="143">
        <v>-4.3</v>
      </c>
      <c r="BF57" s="143">
        <v>-4.2</v>
      </c>
      <c r="BG57" s="143">
        <v>71.810500000000005</v>
      </c>
      <c r="BH57" s="143">
        <v>70.415000000000006</v>
      </c>
      <c r="BI57" s="143">
        <v>-2.8801000000000001</v>
      </c>
      <c r="BJ57" s="143">
        <v>0</v>
      </c>
      <c r="BK57" s="143">
        <v>-39.800899999999999</v>
      </c>
      <c r="BL57" s="143">
        <v>9.3884000000000007</v>
      </c>
      <c r="BM57" s="143">
        <v>13.1187</v>
      </c>
      <c r="BN57" s="143">
        <v>8.7537000000000003</v>
      </c>
      <c r="BO57" s="143">
        <v>612.53679999999997</v>
      </c>
      <c r="BP57" s="143">
        <v>192.57169999999999</v>
      </c>
      <c r="BQ57" s="143">
        <v>193.9451</v>
      </c>
      <c r="BR57" s="143">
        <v>-491.72489999999999</v>
      </c>
      <c r="BS57" s="143">
        <v>669.60400000000004</v>
      </c>
      <c r="BT57" s="143">
        <v>0</v>
      </c>
      <c r="BU57" s="143">
        <v>-10.590199999999999</v>
      </c>
      <c r="BV57" s="143">
        <v>65.252700000000004</v>
      </c>
      <c r="BW57" s="143">
        <v>115.1341</v>
      </c>
      <c r="BX57" s="143">
        <v>32.119999999999997</v>
      </c>
      <c r="BY57" s="143">
        <v>49.7</v>
      </c>
      <c r="BZ57" s="143">
        <v>84.06</v>
      </c>
      <c r="CA57" s="143">
        <v>84.41</v>
      </c>
      <c r="CB57" s="143">
        <v>-20.089400000000001</v>
      </c>
      <c r="CC57" s="143">
        <v>-19.419599999999999</v>
      </c>
      <c r="CD57" s="143">
        <v>115.5308</v>
      </c>
      <c r="CE57" s="143">
        <v>117.4212</v>
      </c>
      <c r="CF57" s="143">
        <v>40.660299999999999</v>
      </c>
      <c r="CG57" s="143">
        <v>-66.471699999999998</v>
      </c>
      <c r="CH57" s="143">
        <v>-66.861199999999997</v>
      </c>
      <c r="CI57" s="143">
        <v>14.4529</v>
      </c>
      <c r="CJ57" s="143">
        <v>0</v>
      </c>
      <c r="CK57" s="143">
        <v>21.2989</v>
      </c>
      <c r="CL57" s="143">
        <v>29.161000000000001</v>
      </c>
      <c r="CM57" s="143">
        <v>160.4</v>
      </c>
      <c r="CN57" s="143">
        <v>143.9</v>
      </c>
      <c r="CO57" s="143">
        <v>-13.88</v>
      </c>
      <c r="CP57" s="143">
        <v>79.201099999999997</v>
      </c>
      <c r="CQ57" s="143">
        <v>77.194299999999998</v>
      </c>
      <c r="CR57" s="143">
        <v>77.561599999999999</v>
      </c>
      <c r="CS57" s="143">
        <v>25.800999999999998</v>
      </c>
      <c r="CT57" s="143">
        <v>27.046500000000002</v>
      </c>
      <c r="CU57" s="143">
        <v>57.858600000000003</v>
      </c>
      <c r="CV57" s="143">
        <v>-52.742100000000001</v>
      </c>
      <c r="CW57" s="143">
        <v>67.562799999999996</v>
      </c>
      <c r="CX57" s="143">
        <v>19.7501</v>
      </c>
      <c r="CY57" s="143">
        <v>93.54</v>
      </c>
      <c r="CZ57" s="143">
        <v>99.31</v>
      </c>
      <c r="DA57" s="143">
        <v>59.7729</v>
      </c>
      <c r="DB57" s="143">
        <v>56.987000000000002</v>
      </c>
      <c r="DC57" s="143">
        <v>-25.688400000000001</v>
      </c>
      <c r="DD57" s="143">
        <v>0</v>
      </c>
      <c r="DE57" s="143">
        <v>0</v>
      </c>
      <c r="DF57" s="143">
        <v>0</v>
      </c>
      <c r="DG57" s="143">
        <v>-55.341299999999997</v>
      </c>
      <c r="DH57" s="143">
        <v>0</v>
      </c>
      <c r="DI57" s="143">
        <v>0</v>
      </c>
      <c r="DJ57" s="143">
        <v>-69.5</v>
      </c>
      <c r="DK57" s="143">
        <v>-69.099999999999994</v>
      </c>
      <c r="DL57" s="143">
        <v>26.303999999999998</v>
      </c>
      <c r="DM57" s="143">
        <v>75.5</v>
      </c>
      <c r="DN57" s="143">
        <v>81.7</v>
      </c>
      <c r="DO57" s="143">
        <v>101.84</v>
      </c>
      <c r="DP57" s="143">
        <v>75.099999999999994</v>
      </c>
      <c r="DQ57" s="143">
        <v>-1.39</v>
      </c>
      <c r="DR57" s="143">
        <v>75.779499999999999</v>
      </c>
      <c r="DS57" s="143">
        <v>135.6377</v>
      </c>
      <c r="DT57" s="143">
        <v>-2.21</v>
      </c>
      <c r="DU57" s="143">
        <v>-2.1</v>
      </c>
      <c r="DV57" s="143">
        <v>125.13</v>
      </c>
      <c r="DW57" s="143">
        <v>80.16</v>
      </c>
      <c r="DX57" s="143">
        <v>136.4545</v>
      </c>
      <c r="DY57" s="143">
        <v>134.72730000000001</v>
      </c>
      <c r="DZ57" s="143">
        <v>-6.9164000000000003</v>
      </c>
      <c r="EA57" s="143">
        <v>-7.7</v>
      </c>
      <c r="EB57" s="143">
        <v>251.57169999999999</v>
      </c>
      <c r="EC57" s="143">
        <v>197.69820000000001</v>
      </c>
      <c r="ED57" s="143">
        <v>192.65049999999999</v>
      </c>
      <c r="EE57" s="143">
        <v>195.18279999999999</v>
      </c>
      <c r="EF57" s="143">
        <v>123.0089</v>
      </c>
      <c r="EG57" s="143">
        <v>105.47199999999999</v>
      </c>
      <c r="EH57" s="143">
        <v>-20.707000000000001</v>
      </c>
      <c r="EI57" s="143">
        <v>630.30470000000003</v>
      </c>
      <c r="EJ57" s="143">
        <v>467.51600000000002</v>
      </c>
      <c r="EK57" s="143">
        <v>0</v>
      </c>
      <c r="EL57" s="143">
        <v>-8.7302999999999997</v>
      </c>
      <c r="EM57" s="143">
        <v>-6.266</v>
      </c>
      <c r="EN57" s="143">
        <v>0</v>
      </c>
      <c r="EO57" s="143">
        <v>48.604900000000001</v>
      </c>
      <c r="EP57" s="143">
        <v>45.804200000000002</v>
      </c>
      <c r="EQ57" s="143">
        <v>184.38</v>
      </c>
      <c r="ER57" s="143">
        <v>-37.792900000000003</v>
      </c>
      <c r="ES57" s="143">
        <v>-38.924199999999999</v>
      </c>
      <c r="ET57" s="143">
        <v>2.4651000000000001</v>
      </c>
      <c r="EU57" s="143">
        <v>18.98</v>
      </c>
      <c r="EV57" s="143">
        <v>-11.64</v>
      </c>
      <c r="EW57" s="143">
        <v>123.1</v>
      </c>
      <c r="EX57" s="143">
        <v>14.672700000000001</v>
      </c>
      <c r="EY57" s="143">
        <v>35.842599999999997</v>
      </c>
      <c r="EZ57" s="143">
        <v>-34.316699999999997</v>
      </c>
      <c r="FA57" s="143">
        <v>-30.026499999999999</v>
      </c>
      <c r="FB57" s="143">
        <v>12.889799999999999</v>
      </c>
      <c r="FC57" s="143">
        <v>-36.244</v>
      </c>
      <c r="FD57" s="143">
        <v>69.659400000000005</v>
      </c>
      <c r="FE57" s="143">
        <v>25.082999999999998</v>
      </c>
      <c r="FF57" s="143">
        <v>0</v>
      </c>
      <c r="FG57" s="143">
        <v>26.882999999999999</v>
      </c>
      <c r="FH57" s="143">
        <v>42.066400000000002</v>
      </c>
      <c r="FI57" s="143">
        <v>42.329599999999999</v>
      </c>
      <c r="FJ57" s="143">
        <v>41.1389</v>
      </c>
      <c r="FK57" s="143">
        <v>62.796100000000003</v>
      </c>
      <c r="FL57" s="143">
        <v>62.293700000000001</v>
      </c>
      <c r="FM57" s="143">
        <v>10.2148</v>
      </c>
      <c r="FN57" s="143">
        <v>41.496000000000002</v>
      </c>
      <c r="FO57" s="143">
        <v>41.546100000000003</v>
      </c>
      <c r="FP57" s="143">
        <v>-12.325200000000001</v>
      </c>
      <c r="FQ57" s="143">
        <v>0</v>
      </c>
      <c r="FR57" s="143">
        <v>18.378599999999999</v>
      </c>
      <c r="FS57" s="143">
        <v>-13.88</v>
      </c>
      <c r="FT57" s="143">
        <v>15.1669</v>
      </c>
      <c r="FU57" s="143">
        <v>1.702</v>
      </c>
      <c r="FV57" s="143">
        <v>1.61</v>
      </c>
      <c r="FW57" s="143">
        <v>19.88</v>
      </c>
      <c r="FX57" s="143">
        <v>17.144400000000001</v>
      </c>
      <c r="FY57" s="143">
        <v>8.8752999999999993</v>
      </c>
      <c r="FZ57" s="143">
        <v>-4.3579999999999997</v>
      </c>
      <c r="GA57" s="143">
        <v>4.5570000000000004</v>
      </c>
      <c r="GB57" s="143">
        <v>13.297599999999999</v>
      </c>
      <c r="GC57" s="143">
        <v>37.200000000000003</v>
      </c>
      <c r="GD57" s="143">
        <v>40.762300000000003</v>
      </c>
      <c r="GE57" s="143">
        <v>46.335700000000003</v>
      </c>
      <c r="GF57" s="143">
        <v>15.88</v>
      </c>
      <c r="GG57" s="143">
        <v>79.420199999999994</v>
      </c>
      <c r="GH57" s="143">
        <v>33.5</v>
      </c>
      <c r="GI57" s="143">
        <v>0</v>
      </c>
      <c r="GJ57" s="143">
        <v>-1.1782999999999999</v>
      </c>
      <c r="GK57" s="143">
        <v>-1.2269000000000001</v>
      </c>
      <c r="GL57" s="143">
        <v>3.1810999999999998</v>
      </c>
      <c r="GM57" s="143">
        <v>0</v>
      </c>
      <c r="GN57" s="143">
        <v>0</v>
      </c>
      <c r="GO57" s="143">
        <v>-15.1744</v>
      </c>
      <c r="GP57" s="143">
        <v>-17.622499999999999</v>
      </c>
      <c r="GQ57" s="143">
        <v>15.901</v>
      </c>
      <c r="GR57" s="143">
        <v>33.723700000000001</v>
      </c>
      <c r="GS57" s="143">
        <v>15.476100000000001</v>
      </c>
      <c r="GT57" s="143">
        <v>16.662800000000001</v>
      </c>
      <c r="GU57" s="143">
        <v>-94.224400000000003</v>
      </c>
      <c r="GV57" s="143">
        <v>-16.366599999999998</v>
      </c>
      <c r="GW57" s="143">
        <v>42.388300000000001</v>
      </c>
      <c r="GX57" s="143">
        <v>-6.2328000000000001</v>
      </c>
      <c r="GY57" s="143">
        <v>13.1052</v>
      </c>
      <c r="GZ57" s="143">
        <v>20.972300000000001</v>
      </c>
      <c r="HA57" s="143">
        <v>20.286200000000001</v>
      </c>
      <c r="HB57" s="143">
        <v>14.9412</v>
      </c>
      <c r="HC57" s="143">
        <v>179.5806</v>
      </c>
      <c r="HD57" s="143">
        <v>179.29249999999999</v>
      </c>
      <c r="HE57" s="143">
        <v>279.5</v>
      </c>
      <c r="HF57" s="143">
        <v>-187.3948</v>
      </c>
      <c r="HG57" s="143">
        <v>-378.8383</v>
      </c>
      <c r="HH57" s="143">
        <v>577.31730000000005</v>
      </c>
      <c r="HI57" s="143">
        <v>638.62019999999995</v>
      </c>
      <c r="HJ57" s="143">
        <v>-97.549199999999999</v>
      </c>
      <c r="HK57" s="143">
        <v>-97.964600000000004</v>
      </c>
      <c r="HL57" s="143">
        <v>-42.031799999999997</v>
      </c>
      <c r="HM57" s="143">
        <v>-28.340900000000001</v>
      </c>
      <c r="HN57" s="143">
        <v>84.340900000000005</v>
      </c>
      <c r="HO57" s="143">
        <v>82.353399999999993</v>
      </c>
      <c r="HP57" s="143">
        <v>-58.696599999999997</v>
      </c>
      <c r="HQ57" s="143">
        <v>-60.398400000000002</v>
      </c>
      <c r="HR57" s="143">
        <v>37.071199999999997</v>
      </c>
      <c r="HS57" s="143">
        <v>36.994300000000003</v>
      </c>
      <c r="HT57" s="143">
        <v>-35.531799999999997</v>
      </c>
      <c r="HU57" s="143">
        <v>-35.8996</v>
      </c>
      <c r="HV57" s="143">
        <v>93.94</v>
      </c>
      <c r="HW57" s="143">
        <v>93.65</v>
      </c>
      <c r="HX57" s="143">
        <v>57.8</v>
      </c>
      <c r="HY57" s="143">
        <v>58.6</v>
      </c>
      <c r="HZ57" s="143">
        <v>21.310300000000002</v>
      </c>
      <c r="IA57" s="143">
        <v>46.8</v>
      </c>
      <c r="IB57" s="143">
        <v>-313.67770000000002</v>
      </c>
      <c r="IC57" s="143">
        <v>114.6716</v>
      </c>
      <c r="ID57" s="143">
        <v>116.0984</v>
      </c>
      <c r="IE57" s="143">
        <v>19</v>
      </c>
      <c r="IF57" s="143">
        <v>31.4</v>
      </c>
      <c r="IG57" s="143">
        <v>-7.1</v>
      </c>
      <c r="IH57" s="143">
        <v>-8.3000000000000007</v>
      </c>
      <c r="II57" s="143">
        <v>1.5814999999999999</v>
      </c>
      <c r="IJ57" s="143">
        <v>1.2809999999999999</v>
      </c>
      <c r="IK57" s="143">
        <v>-217.58080000000001</v>
      </c>
      <c r="IL57" s="143">
        <v>-50.083500000000001</v>
      </c>
      <c r="IM57" s="143">
        <v>627.66809999999998</v>
      </c>
      <c r="IN57" s="143">
        <v>487.91730000000001</v>
      </c>
      <c r="IO57" s="143">
        <v>94.428399999999996</v>
      </c>
      <c r="IP57" s="143">
        <v>14.446300000000001</v>
      </c>
      <c r="IQ57" s="143">
        <v>481.0942</v>
      </c>
      <c r="IR57" s="143">
        <v>-175.25739999999999</v>
      </c>
      <c r="IS57" s="143">
        <v>-36.012099999999997</v>
      </c>
      <c r="IT57" s="143">
        <v>20.446300000000001</v>
      </c>
      <c r="IU57" s="143">
        <v>223.28399999999999</v>
      </c>
      <c r="IV57" s="143">
        <v>222.5034</v>
      </c>
      <c r="IW57" s="143">
        <v>214.5333</v>
      </c>
      <c r="IX57" s="143">
        <v>-145.34530000000001</v>
      </c>
      <c r="IY57" s="143">
        <v>286.31229999999999</v>
      </c>
      <c r="IZ57" s="143">
        <v>0</v>
      </c>
      <c r="JA57" s="143">
        <v>321.22739999999999</v>
      </c>
      <c r="JB57" s="143">
        <v>-6.0906000000000002</v>
      </c>
      <c r="JC57" s="143">
        <v>40.683199999999999</v>
      </c>
      <c r="JD57" s="143">
        <v>24.88</v>
      </c>
      <c r="JE57" s="143">
        <v>1.879</v>
      </c>
      <c r="JF57" s="143">
        <v>1.867</v>
      </c>
      <c r="JG57" s="143">
        <v>-14.4</v>
      </c>
      <c r="JH57" s="143">
        <v>4.96</v>
      </c>
      <c r="JI57" s="143">
        <v>0</v>
      </c>
      <c r="JJ57" s="143">
        <v>8.4977</v>
      </c>
      <c r="JK57" s="143">
        <v>-24.110800000000001</v>
      </c>
      <c r="JL57" s="143">
        <v>-11.042999999999999</v>
      </c>
      <c r="JM57" s="143">
        <v>21.3</v>
      </c>
      <c r="JN57" s="143">
        <v>58.441000000000003</v>
      </c>
      <c r="JO57" s="143">
        <v>58.405999999999999</v>
      </c>
      <c r="JP57" s="143">
        <v>8.6940000000000008</v>
      </c>
      <c r="JQ57" s="143">
        <v>10.500400000000001</v>
      </c>
      <c r="JR57" s="143">
        <v>55.102800000000002</v>
      </c>
      <c r="JS57" s="143">
        <v>54.139699999999998</v>
      </c>
      <c r="JT57" s="143">
        <v>55.005400000000002</v>
      </c>
      <c r="JU57" s="143">
        <v>0</v>
      </c>
      <c r="JV57" s="143">
        <v>4.5999999999999996</v>
      </c>
      <c r="JW57" s="143">
        <v>37.053800000000003</v>
      </c>
      <c r="JX57" s="143">
        <v>11.68</v>
      </c>
      <c r="JY57" s="143">
        <v>0</v>
      </c>
      <c r="JZ57" s="143">
        <v>-25.384699999999999</v>
      </c>
      <c r="KA57" s="143">
        <v>82.966300000000004</v>
      </c>
      <c r="KB57" s="143">
        <v>65.385000000000005</v>
      </c>
      <c r="KC57" s="143">
        <v>-25.3324</v>
      </c>
      <c r="KD57" s="143">
        <v>-70.718000000000004</v>
      </c>
      <c r="KE57" s="143">
        <v>54.669400000000003</v>
      </c>
      <c r="KF57" s="143">
        <v>42.452800000000003</v>
      </c>
      <c r="KG57" s="143">
        <v>17.8</v>
      </c>
      <c r="KH57" s="143">
        <v>10.5</v>
      </c>
      <c r="KI57" s="143">
        <v>99.2941</v>
      </c>
      <c r="KJ57" s="143">
        <v>311.54700000000003</v>
      </c>
    </row>
    <row r="58" spans="1:296" x14ac:dyDescent="0.3">
      <c r="A58" s="202" t="s">
        <v>849</v>
      </c>
      <c r="B58" s="202"/>
      <c r="C58" s="143">
        <v>0</v>
      </c>
      <c r="D58" s="143">
        <v>0</v>
      </c>
      <c r="E58" s="143">
        <v>14.5769</v>
      </c>
      <c r="F58" s="143">
        <v>-30.184799999999999</v>
      </c>
      <c r="G58" s="143">
        <v>-34.877899999999997</v>
      </c>
      <c r="H58" s="143">
        <v>27.280899999999999</v>
      </c>
      <c r="I58" s="143">
        <v>0</v>
      </c>
      <c r="J58" s="143">
        <v>30.444900000000001</v>
      </c>
      <c r="K58" s="143">
        <v>-121.4413</v>
      </c>
      <c r="L58" s="143">
        <v>43.743200000000002</v>
      </c>
      <c r="M58" s="143">
        <v>22.389299999999999</v>
      </c>
      <c r="N58" s="143">
        <v>21.898099999999999</v>
      </c>
      <c r="O58" s="143">
        <v>-33.299999999999997</v>
      </c>
      <c r="P58" s="143">
        <v>-80.635999999999996</v>
      </c>
      <c r="Q58" s="143">
        <v>26.4</v>
      </c>
      <c r="R58" s="143">
        <v>15.731999999999999</v>
      </c>
      <c r="S58" s="143">
        <v>-70.400000000000006</v>
      </c>
      <c r="T58" s="143">
        <v>12.818199999999999</v>
      </c>
      <c r="U58" s="143">
        <v>23.843</v>
      </c>
      <c r="V58" s="143">
        <v>9.7088000000000001</v>
      </c>
      <c r="W58" s="143">
        <v>9.4491999999999994</v>
      </c>
      <c r="X58" s="143">
        <v>15.833399999999999</v>
      </c>
      <c r="Y58" s="143">
        <v>5.1138000000000003</v>
      </c>
      <c r="Z58" s="143">
        <v>9.1700000000000004E-2</v>
      </c>
      <c r="AA58" s="143">
        <v>2.165</v>
      </c>
      <c r="AB58" s="143">
        <v>0</v>
      </c>
      <c r="AC58" s="143">
        <v>0</v>
      </c>
      <c r="AD58" s="143">
        <v>-85.1</v>
      </c>
      <c r="AE58" s="143">
        <v>-85</v>
      </c>
      <c r="AF58" s="143">
        <v>0</v>
      </c>
      <c r="AG58" s="143">
        <v>-22.2</v>
      </c>
      <c r="AH58" s="143">
        <v>28.6</v>
      </c>
      <c r="AI58" s="143">
        <v>27.565000000000001</v>
      </c>
      <c r="AJ58" s="143">
        <v>0.26900000000000002</v>
      </c>
      <c r="AK58" s="143">
        <v>-85.91</v>
      </c>
      <c r="AL58" s="143">
        <v>-86.81</v>
      </c>
      <c r="AM58" s="143">
        <v>-52.33</v>
      </c>
      <c r="AN58" s="143">
        <v>62.38</v>
      </c>
      <c r="AO58" s="143">
        <v>62.4</v>
      </c>
      <c r="AP58" s="143">
        <v>12.811</v>
      </c>
      <c r="AQ58" s="143">
        <v>-4.3441999999999998</v>
      </c>
      <c r="AR58" s="143">
        <v>54.145299999999999</v>
      </c>
      <c r="AS58" s="143">
        <v>56.182400000000001</v>
      </c>
      <c r="AT58" s="143">
        <v>27.247900000000001</v>
      </c>
      <c r="AU58" s="143">
        <v>-66.256600000000006</v>
      </c>
      <c r="AV58" s="143">
        <v>-65.893199999999993</v>
      </c>
      <c r="AW58" s="143">
        <v>3.8325</v>
      </c>
      <c r="AX58" s="143">
        <v>3.8591000000000002</v>
      </c>
      <c r="AY58" s="143">
        <v>66.435599999999994</v>
      </c>
      <c r="AZ58" s="143">
        <v>67.926699999999997</v>
      </c>
      <c r="BA58" s="143">
        <v>4.3521999999999998</v>
      </c>
      <c r="BB58" s="143">
        <v>3.3048999999999999</v>
      </c>
      <c r="BC58" s="143">
        <v>-563.96609999999998</v>
      </c>
      <c r="BD58" s="143">
        <v>-29.798100000000002</v>
      </c>
      <c r="BE58" s="143">
        <v>-13.8</v>
      </c>
      <c r="BF58" s="143">
        <v>-13.8</v>
      </c>
      <c r="BG58" s="143">
        <v>50.798999999999999</v>
      </c>
      <c r="BH58" s="143">
        <v>49.947699999999998</v>
      </c>
      <c r="BI58" s="143">
        <v>-6.8704999999999998</v>
      </c>
      <c r="BJ58" s="143">
        <v>0</v>
      </c>
      <c r="BK58" s="143">
        <v>-70.263300000000001</v>
      </c>
      <c r="BL58" s="143">
        <v>2.4983</v>
      </c>
      <c r="BM58" s="143">
        <v>6.548</v>
      </c>
      <c r="BN58" s="143">
        <v>4.4976000000000003</v>
      </c>
      <c r="BO58" s="143">
        <v>462.20269999999999</v>
      </c>
      <c r="BP58" s="143">
        <v>88.473100000000002</v>
      </c>
      <c r="BQ58" s="143">
        <v>88.503600000000006</v>
      </c>
      <c r="BR58" s="143">
        <v>-621.37400000000002</v>
      </c>
      <c r="BS58" s="143">
        <v>390.60579999999999</v>
      </c>
      <c r="BT58" s="143">
        <v>0</v>
      </c>
      <c r="BU58" s="143">
        <v>-62.8459</v>
      </c>
      <c r="BV58" s="143">
        <v>12.4938</v>
      </c>
      <c r="BW58" s="143">
        <v>75.615099999999998</v>
      </c>
      <c r="BX58" s="143">
        <v>19.5</v>
      </c>
      <c r="BY58" s="143">
        <v>23.61</v>
      </c>
      <c r="BZ58" s="143">
        <v>47.54</v>
      </c>
      <c r="CA58" s="143">
        <v>63.62</v>
      </c>
      <c r="CB58" s="143">
        <v>-62.9557</v>
      </c>
      <c r="CC58" s="143">
        <v>-62.6877</v>
      </c>
      <c r="CD58" s="143">
        <v>85.955699999999993</v>
      </c>
      <c r="CE58" s="143">
        <v>86.9148</v>
      </c>
      <c r="CF58" s="143">
        <v>12.501799999999999</v>
      </c>
      <c r="CG58" s="143">
        <v>-198.67910000000001</v>
      </c>
      <c r="CH58" s="143">
        <v>-198.14269999999999</v>
      </c>
      <c r="CI58" s="143">
        <v>-2.0638999999999998</v>
      </c>
      <c r="CJ58" s="143">
        <v>0</v>
      </c>
      <c r="CK58" s="143">
        <v>12.4756</v>
      </c>
      <c r="CL58" s="143">
        <v>7.9640000000000004</v>
      </c>
      <c r="CM58" s="143">
        <v>80.400000000000006</v>
      </c>
      <c r="CN58" s="143">
        <v>72.599999999999994</v>
      </c>
      <c r="CO58" s="143">
        <v>-20.329999999999998</v>
      </c>
      <c r="CP58" s="143">
        <v>51.959400000000002</v>
      </c>
      <c r="CQ58" s="143">
        <v>50.968600000000002</v>
      </c>
      <c r="CR58" s="143">
        <v>50.507300000000001</v>
      </c>
      <c r="CS58" s="143">
        <v>-19.861499999999999</v>
      </c>
      <c r="CT58" s="143">
        <v>-20.032599999999999</v>
      </c>
      <c r="CU58" s="143">
        <v>1</v>
      </c>
      <c r="CV58" s="143">
        <v>-130.33430000000001</v>
      </c>
      <c r="CW58" s="143">
        <v>11.795999999999999</v>
      </c>
      <c r="CX58" s="143">
        <v>12.0184</v>
      </c>
      <c r="CY58" s="143">
        <v>30.39</v>
      </c>
      <c r="CZ58" s="143">
        <v>32.1</v>
      </c>
      <c r="DA58" s="143">
        <v>32.5854</v>
      </c>
      <c r="DB58" s="143">
        <v>31.0593</v>
      </c>
      <c r="DC58" s="143">
        <v>-40.079000000000001</v>
      </c>
      <c r="DD58" s="143">
        <v>0</v>
      </c>
      <c r="DE58" s="143">
        <v>0</v>
      </c>
      <c r="DF58" s="143">
        <v>0</v>
      </c>
      <c r="DG58" s="143">
        <v>-136.24700000000001</v>
      </c>
      <c r="DH58" s="143">
        <v>0</v>
      </c>
      <c r="DI58" s="143">
        <v>0</v>
      </c>
      <c r="DJ58" s="143">
        <v>-115.6</v>
      </c>
      <c r="DK58" s="143">
        <v>-115.7</v>
      </c>
      <c r="DL58" s="143">
        <v>20.733899999999998</v>
      </c>
      <c r="DM58" s="143">
        <v>32.6</v>
      </c>
      <c r="DN58" s="143">
        <v>28.94</v>
      </c>
      <c r="DO58" s="143">
        <v>44.48</v>
      </c>
      <c r="DP58" s="143">
        <v>32.5</v>
      </c>
      <c r="DQ58" s="143">
        <v>-12.39</v>
      </c>
      <c r="DR58" s="143">
        <v>59.365000000000002</v>
      </c>
      <c r="DS58" s="143">
        <v>55.049399999999999</v>
      </c>
      <c r="DT58" s="143">
        <v>-31.89</v>
      </c>
      <c r="DU58" s="143">
        <v>-32.25</v>
      </c>
      <c r="DV58" s="143">
        <v>79.92</v>
      </c>
      <c r="DW58" s="143">
        <v>51.41</v>
      </c>
      <c r="DX58" s="143">
        <v>56.0364</v>
      </c>
      <c r="DY58" s="143">
        <v>55.309100000000001</v>
      </c>
      <c r="DZ58" s="143">
        <v>-39.177599999999998</v>
      </c>
      <c r="EA58" s="143">
        <v>-38.863599999999998</v>
      </c>
      <c r="EB58" s="143">
        <v>152.99870000000001</v>
      </c>
      <c r="EC58" s="143">
        <v>109.93899999999999</v>
      </c>
      <c r="ED58" s="143">
        <v>104.3616</v>
      </c>
      <c r="EE58" s="143">
        <v>105.9246</v>
      </c>
      <c r="EF58" s="143">
        <v>61.326500000000003</v>
      </c>
      <c r="EG58" s="143">
        <v>37.996000000000002</v>
      </c>
      <c r="EH58" s="143">
        <v>-32.206000000000003</v>
      </c>
      <c r="EI58" s="143">
        <v>505.11559999999997</v>
      </c>
      <c r="EJ58" s="143">
        <v>76.827699999999993</v>
      </c>
      <c r="EK58" s="143">
        <v>0</v>
      </c>
      <c r="EL58" s="143">
        <v>-37.187600000000003</v>
      </c>
      <c r="EM58" s="143">
        <v>-35.029000000000003</v>
      </c>
      <c r="EN58" s="143">
        <v>0</v>
      </c>
      <c r="EO58" s="143">
        <v>-32.521900000000002</v>
      </c>
      <c r="EP58" s="143">
        <v>-31.488800000000001</v>
      </c>
      <c r="EQ58" s="143">
        <v>32.304000000000002</v>
      </c>
      <c r="ER58" s="143">
        <v>-93.994200000000006</v>
      </c>
      <c r="ES58" s="143">
        <v>-95.549700000000001</v>
      </c>
      <c r="ET58" s="143">
        <v>-69.596100000000007</v>
      </c>
      <c r="EU58" s="143">
        <v>0</v>
      </c>
      <c r="EV58" s="143">
        <v>-26.52</v>
      </c>
      <c r="EW58" s="143">
        <v>1</v>
      </c>
      <c r="EX58" s="143">
        <v>7.0853000000000002</v>
      </c>
      <c r="EY58" s="143">
        <v>-112.30880000000001</v>
      </c>
      <c r="EZ58" s="143">
        <v>-42.117199999999997</v>
      </c>
      <c r="FA58" s="143">
        <v>-40.777900000000002</v>
      </c>
      <c r="FB58" s="143">
        <v>4.1234000000000002</v>
      </c>
      <c r="FC58" s="143">
        <v>-100.61020000000001</v>
      </c>
      <c r="FD58" s="143">
        <v>0</v>
      </c>
      <c r="FE58" s="143">
        <v>19.8965</v>
      </c>
      <c r="FF58" s="143">
        <v>0</v>
      </c>
      <c r="FG58" s="143">
        <v>20.861000000000001</v>
      </c>
      <c r="FH58" s="143">
        <v>38.595500000000001</v>
      </c>
      <c r="FI58" s="143">
        <v>38.686399999999999</v>
      </c>
      <c r="FJ58" s="143">
        <v>0</v>
      </c>
      <c r="FK58" s="143">
        <v>18.0853</v>
      </c>
      <c r="FL58" s="143">
        <v>18.0853</v>
      </c>
      <c r="FM58" s="143">
        <v>-44.878300000000003</v>
      </c>
      <c r="FN58" s="143">
        <v>9.1039999999999992</v>
      </c>
      <c r="FO58" s="143">
        <v>8.9920000000000009</v>
      </c>
      <c r="FP58" s="143">
        <v>-47.545999999999999</v>
      </c>
      <c r="FQ58" s="143">
        <v>-38.6494</v>
      </c>
      <c r="FR58" s="143">
        <v>-14.954499999999999</v>
      </c>
      <c r="FS58" s="143">
        <v>-30.79</v>
      </c>
      <c r="FT58" s="143">
        <v>10.5769</v>
      </c>
      <c r="FU58" s="143">
        <v>0.76329999999999998</v>
      </c>
      <c r="FV58" s="143">
        <v>-9.7100000000000009</v>
      </c>
      <c r="FW58" s="143">
        <v>13.46</v>
      </c>
      <c r="FX58" s="143">
        <v>-16.089300000000001</v>
      </c>
      <c r="FY58" s="143">
        <v>6.9494999999999996</v>
      </c>
      <c r="FZ58" s="143">
        <v>-10.093999999999999</v>
      </c>
      <c r="GA58" s="143">
        <v>0.48399999999999999</v>
      </c>
      <c r="GB58" s="143">
        <v>9.3804999999999996</v>
      </c>
      <c r="GC58" s="143">
        <v>23.16</v>
      </c>
      <c r="GD58" s="143">
        <v>2.819</v>
      </c>
      <c r="GE58" s="143">
        <v>11.886200000000001</v>
      </c>
      <c r="GF58" s="143">
        <v>3.68</v>
      </c>
      <c r="GG58" s="143">
        <v>70.248400000000004</v>
      </c>
      <c r="GH58" s="143">
        <v>19.100000000000001</v>
      </c>
      <c r="GI58" s="143">
        <v>-19.128900000000002</v>
      </c>
      <c r="GJ58" s="143">
        <v>-13.2096</v>
      </c>
      <c r="GK58" s="143">
        <v>-14.0624</v>
      </c>
      <c r="GL58" s="143">
        <v>1.3081</v>
      </c>
      <c r="GM58" s="143">
        <v>0</v>
      </c>
      <c r="GN58" s="143">
        <v>0</v>
      </c>
      <c r="GO58" s="143">
        <v>-21.593599999999999</v>
      </c>
      <c r="GP58" s="143">
        <v>-32.450400000000002</v>
      </c>
      <c r="GQ58" s="143">
        <v>12.122199999999999</v>
      </c>
      <c r="GR58" s="143">
        <v>18.331399999999999</v>
      </c>
      <c r="GS58" s="143">
        <v>7.5587</v>
      </c>
      <c r="GT58" s="143">
        <v>8.6862999999999992</v>
      </c>
      <c r="GU58" s="143">
        <v>-121.21639999999999</v>
      </c>
      <c r="GV58" s="143">
        <v>-34.436999999999998</v>
      </c>
      <c r="GW58" s="143">
        <v>21.567</v>
      </c>
      <c r="GX58" s="143">
        <v>-54.759099999999997</v>
      </c>
      <c r="GY58" s="143">
        <v>10.402900000000001</v>
      </c>
      <c r="GZ58" s="143">
        <v>6.6127000000000002</v>
      </c>
      <c r="HA58" s="143">
        <v>6.3085000000000004</v>
      </c>
      <c r="HB58" s="143">
        <v>11.8476</v>
      </c>
      <c r="HC58" s="143">
        <v>100.7899</v>
      </c>
      <c r="HD58" s="143">
        <v>102.8038</v>
      </c>
      <c r="HE58" s="143">
        <v>187.7</v>
      </c>
      <c r="HF58" s="143">
        <v>-278.65469999999999</v>
      </c>
      <c r="HG58" s="143">
        <v>-573.71879999999999</v>
      </c>
      <c r="HH58" s="143">
        <v>382.00099999999998</v>
      </c>
      <c r="HI58" s="143">
        <v>227.8108</v>
      </c>
      <c r="HJ58" s="143">
        <v>-168.7311</v>
      </c>
      <c r="HK58" s="143">
        <v>-170.3186</v>
      </c>
      <c r="HL58" s="143">
        <v>-63.922600000000003</v>
      </c>
      <c r="HM58" s="143">
        <v>-55.7301</v>
      </c>
      <c r="HN58" s="143">
        <v>73.128</v>
      </c>
      <c r="HO58" s="143">
        <v>71.9084</v>
      </c>
      <c r="HP58" s="143">
        <v>-119.96810000000001</v>
      </c>
      <c r="HQ58" s="143">
        <v>-114.6527</v>
      </c>
      <c r="HR58" s="143">
        <v>8.9896999999999991</v>
      </c>
      <c r="HS58" s="143">
        <v>8.8028999999999993</v>
      </c>
      <c r="HT58" s="143">
        <v>-115.0767</v>
      </c>
      <c r="HU58" s="143">
        <v>-113.5921</v>
      </c>
      <c r="HV58" s="143">
        <v>-27.64</v>
      </c>
      <c r="HW58" s="143">
        <v>-27.67</v>
      </c>
      <c r="HX58" s="143">
        <v>40.1</v>
      </c>
      <c r="HY58" s="143">
        <v>40.200000000000003</v>
      </c>
      <c r="HZ58" s="143">
        <v>18.1935</v>
      </c>
      <c r="IA58" s="143">
        <v>-58.8</v>
      </c>
      <c r="IB58" s="143">
        <v>-454.1361</v>
      </c>
      <c r="IC58" s="143">
        <v>61.7089</v>
      </c>
      <c r="ID58" s="143">
        <v>61.7547</v>
      </c>
      <c r="IE58" s="143">
        <v>11.6</v>
      </c>
      <c r="IF58" s="143">
        <v>-2.9</v>
      </c>
      <c r="IG58" s="143">
        <v>-36.1</v>
      </c>
      <c r="IH58" s="143">
        <v>-42.6</v>
      </c>
      <c r="II58" s="143">
        <v>0.2102</v>
      </c>
      <c r="IJ58" s="143">
        <v>3.4099999999999998E-2</v>
      </c>
      <c r="IK58" s="143">
        <v>-628.53830000000005</v>
      </c>
      <c r="IL58" s="143">
        <v>-429.59359999999998</v>
      </c>
      <c r="IM58" s="143">
        <v>154.7363</v>
      </c>
      <c r="IN58" s="143">
        <v>-4.4462999999999999</v>
      </c>
      <c r="IO58" s="143">
        <v>-37.477200000000003</v>
      </c>
      <c r="IP58" s="143">
        <v>-476.16750000000002</v>
      </c>
      <c r="IQ58" s="143">
        <v>-12.446300000000001</v>
      </c>
      <c r="IR58" s="143">
        <v>-212.41220000000001</v>
      </c>
      <c r="IS58" s="143">
        <v>-273.70030000000003</v>
      </c>
      <c r="IT58" s="143">
        <v>-470.95100000000002</v>
      </c>
      <c r="IU58" s="143">
        <v>96.414599999999993</v>
      </c>
      <c r="IV58" s="143">
        <v>98.784400000000005</v>
      </c>
      <c r="IW58" s="143">
        <v>0</v>
      </c>
      <c r="IX58" s="143">
        <v>-598.44399999999996</v>
      </c>
      <c r="IY58" s="143">
        <v>38.6096</v>
      </c>
      <c r="IZ58" s="143">
        <v>-324.678</v>
      </c>
      <c r="JA58" s="143">
        <v>29.343800000000002</v>
      </c>
      <c r="JB58" s="143">
        <v>-10.9412</v>
      </c>
      <c r="JC58" s="143">
        <v>7.4530000000000003</v>
      </c>
      <c r="JD58" s="143">
        <v>14.8</v>
      </c>
      <c r="JE58" s="143">
        <v>-1.006</v>
      </c>
      <c r="JF58" s="143">
        <v>-1.0189999999999999</v>
      </c>
      <c r="JG58" s="143">
        <v>-24.48</v>
      </c>
      <c r="JH58" s="143">
        <v>-7.84</v>
      </c>
      <c r="JI58" s="143">
        <v>0</v>
      </c>
      <c r="JJ58" s="143">
        <v>-4.8905000000000003</v>
      </c>
      <c r="JK58" s="143">
        <v>-40.285299999999999</v>
      </c>
      <c r="JL58" s="143">
        <v>-20.799600000000002</v>
      </c>
      <c r="JM58" s="143">
        <v>9.1</v>
      </c>
      <c r="JN58" s="143">
        <v>48.154000000000003</v>
      </c>
      <c r="JO58" s="143">
        <v>47.771000000000001</v>
      </c>
      <c r="JP58" s="143">
        <v>0</v>
      </c>
      <c r="JQ58" s="143">
        <v>0</v>
      </c>
      <c r="JR58" s="143">
        <v>47.393599999999999</v>
      </c>
      <c r="JS58" s="143">
        <v>48.6252</v>
      </c>
      <c r="JT58" s="143">
        <v>48.942100000000003</v>
      </c>
      <c r="JU58" s="143">
        <v>0</v>
      </c>
      <c r="JV58" s="143">
        <v>-29</v>
      </c>
      <c r="JW58" s="143">
        <v>17.803100000000001</v>
      </c>
      <c r="JX58" s="143">
        <v>5.63</v>
      </c>
      <c r="JY58" s="143">
        <v>0</v>
      </c>
      <c r="JZ58" s="143">
        <v>-55.516599999999997</v>
      </c>
      <c r="KA58" s="143">
        <v>71.182699999999997</v>
      </c>
      <c r="KB58" s="143">
        <v>42.417099999999998</v>
      </c>
      <c r="KC58" s="143">
        <v>-53.972900000000003</v>
      </c>
      <c r="KD58" s="143">
        <v>-80.843100000000007</v>
      </c>
      <c r="KE58" s="143">
        <v>28.206</v>
      </c>
      <c r="KF58" s="143">
        <v>25.1983</v>
      </c>
      <c r="KG58" s="143">
        <v>-10.7</v>
      </c>
      <c r="KH58" s="143">
        <v>-18.100000000000001</v>
      </c>
      <c r="KI58" s="143">
        <v>-220.77279999999999</v>
      </c>
      <c r="KJ58" s="143">
        <v>7.1557000000000004</v>
      </c>
    </row>
    <row r="59" spans="1:296" x14ac:dyDescent="0.3">
      <c r="A59" s="202" t="s">
        <v>850</v>
      </c>
      <c r="B59" s="202"/>
      <c r="C59" s="143">
        <v>0</v>
      </c>
      <c r="D59" s="143">
        <v>0</v>
      </c>
      <c r="E59" s="143">
        <v>18.799183333333332</v>
      </c>
      <c r="F59" s="143">
        <v>-25.649016666666665</v>
      </c>
      <c r="G59" s="143">
        <v>-14.487510416666668</v>
      </c>
      <c r="H59" s="143">
        <v>32.142341666666667</v>
      </c>
      <c r="I59" s="143">
        <v>0</v>
      </c>
      <c r="J59" s="143">
        <v>46.420127083333334</v>
      </c>
      <c r="K59" s="143">
        <v>-92.263937499999997</v>
      </c>
      <c r="L59" s="143">
        <v>63.91626875</v>
      </c>
      <c r="M59" s="143">
        <v>32.466175</v>
      </c>
      <c r="N59" s="143">
        <v>31.736579166666665</v>
      </c>
      <c r="O59" s="143">
        <v>-11.192500000000001</v>
      </c>
      <c r="P59" s="143">
        <v>-57.66225</v>
      </c>
      <c r="Q59" s="143">
        <v>51.952083333333327</v>
      </c>
      <c r="R59" s="143">
        <v>18.517875</v>
      </c>
      <c r="S59" s="143">
        <v>-51.402083333333337</v>
      </c>
      <c r="T59" s="143">
        <v>14.169074999999999</v>
      </c>
      <c r="U59" s="143">
        <v>49.54717083333334</v>
      </c>
      <c r="V59" s="143">
        <v>15.328429166666666</v>
      </c>
      <c r="W59" s="143">
        <v>15.577025000000001</v>
      </c>
      <c r="X59" s="143">
        <v>25.724539583333332</v>
      </c>
      <c r="Y59" s="143">
        <v>7.2386354166666669</v>
      </c>
      <c r="Z59" s="143">
        <v>4.2711458333333336</v>
      </c>
      <c r="AA59" s="143">
        <v>6.4221250000000003</v>
      </c>
      <c r="AB59" s="143">
        <v>0</v>
      </c>
      <c r="AC59" s="143">
        <v>0</v>
      </c>
      <c r="AD59" s="143">
        <v>-73.164827586206897</v>
      </c>
      <c r="AE59" s="143">
        <v>-73.152758620689653</v>
      </c>
      <c r="AF59" s="143">
        <v>0</v>
      </c>
      <c r="AG59" s="143">
        <v>11.331250000000001</v>
      </c>
      <c r="AH59" s="143">
        <v>56.145833333333336</v>
      </c>
      <c r="AI59" s="143">
        <v>31.353479166666666</v>
      </c>
      <c r="AJ59" s="143">
        <v>0.29952083333333335</v>
      </c>
      <c r="AK59" s="143">
        <v>-71.136404166666665</v>
      </c>
      <c r="AL59" s="143">
        <v>-71.379549999999995</v>
      </c>
      <c r="AM59" s="143">
        <v>-41.468958333333326</v>
      </c>
      <c r="AN59" s="143">
        <v>72.330281249999999</v>
      </c>
      <c r="AO59" s="143">
        <v>72.336368750000005</v>
      </c>
      <c r="AP59" s="143">
        <v>17.566010416666664</v>
      </c>
      <c r="AQ59" s="143">
        <v>-0.31447291666666666</v>
      </c>
      <c r="AR59" s="143">
        <v>70.869304166666666</v>
      </c>
      <c r="AS59" s="143">
        <v>73.410543750000002</v>
      </c>
      <c r="AT59" s="143">
        <v>45.714489583333332</v>
      </c>
      <c r="AU59" s="143">
        <v>-57.603758333333332</v>
      </c>
      <c r="AV59" s="143">
        <v>-57.346458333333331</v>
      </c>
      <c r="AW59" s="143">
        <v>14.239637500000001</v>
      </c>
      <c r="AX59" s="143">
        <v>14.151450000000001</v>
      </c>
      <c r="AY59" s="143">
        <v>77.993052083333339</v>
      </c>
      <c r="AZ59" s="143">
        <v>79.403049999999993</v>
      </c>
      <c r="BA59" s="143">
        <v>15.18803125</v>
      </c>
      <c r="BB59" s="143">
        <v>14.6264375</v>
      </c>
      <c r="BC59" s="143">
        <v>-489.61985416666664</v>
      </c>
      <c r="BD59" s="143">
        <v>-15.081195833333334</v>
      </c>
      <c r="BE59" s="143">
        <v>-10.96875</v>
      </c>
      <c r="BF59" s="143">
        <v>-10.947916666666666</v>
      </c>
      <c r="BG59" s="143">
        <v>63.317912499999998</v>
      </c>
      <c r="BH59" s="143">
        <v>62.389731249999997</v>
      </c>
      <c r="BI59" s="143">
        <v>-4.7397729166666664</v>
      </c>
      <c r="BJ59" s="143">
        <v>0</v>
      </c>
      <c r="BK59" s="143">
        <v>-51.442156249999996</v>
      </c>
      <c r="BL59" s="143">
        <v>6.5453020833333335</v>
      </c>
      <c r="BM59" s="143">
        <v>10.12034375</v>
      </c>
      <c r="BN59" s="143">
        <v>6.9048104166666668</v>
      </c>
      <c r="BO59" s="143">
        <v>533.09398541666667</v>
      </c>
      <c r="BP59" s="143">
        <v>144.27238958333331</v>
      </c>
      <c r="BQ59" s="143">
        <v>143.99582083333331</v>
      </c>
      <c r="BR59" s="143">
        <v>-548.81903958333328</v>
      </c>
      <c r="BS59" s="143">
        <v>548.18376666666666</v>
      </c>
      <c r="BT59" s="143">
        <v>0</v>
      </c>
      <c r="BU59" s="143">
        <v>-46.486262500000002</v>
      </c>
      <c r="BV59" s="143">
        <v>48.175395833333333</v>
      </c>
      <c r="BW59" s="143">
        <v>99.607231249999998</v>
      </c>
      <c r="BX59" s="143">
        <v>26.112500000000001</v>
      </c>
      <c r="BY59" s="143">
        <v>38.055833333333332</v>
      </c>
      <c r="BZ59" s="143">
        <v>72.35885416666666</v>
      </c>
      <c r="CA59" s="143">
        <v>77.372916666666669</v>
      </c>
      <c r="CB59" s="143">
        <v>-42.744875</v>
      </c>
      <c r="CC59" s="143">
        <v>-42.588587500000003</v>
      </c>
      <c r="CD59" s="143">
        <v>104.04982083333333</v>
      </c>
      <c r="CE59" s="143">
        <v>104.94542708333333</v>
      </c>
      <c r="CF59" s="143">
        <v>24.271722916666665</v>
      </c>
      <c r="CG59" s="143">
        <v>-123.10058541666665</v>
      </c>
      <c r="CH59" s="143">
        <v>-122.44088958333332</v>
      </c>
      <c r="CI59" s="143">
        <v>4.9956333333333331</v>
      </c>
      <c r="CJ59" s="143">
        <v>0</v>
      </c>
      <c r="CK59" s="143">
        <v>18.601612500000002</v>
      </c>
      <c r="CL59" s="143">
        <v>25.04736904761905</v>
      </c>
      <c r="CM59" s="143">
        <v>121.07083333333333</v>
      </c>
      <c r="CN59" s="143">
        <v>109.25833333333333</v>
      </c>
      <c r="CO59" s="143">
        <v>-17.612500000000001</v>
      </c>
      <c r="CP59" s="143">
        <v>68.588543749999999</v>
      </c>
      <c r="CQ59" s="143">
        <v>66.676322916666663</v>
      </c>
      <c r="CR59" s="143">
        <v>66.546085416666656</v>
      </c>
      <c r="CS59" s="143">
        <v>2.5468062499999999</v>
      </c>
      <c r="CT59" s="143">
        <v>3.5042062500000002</v>
      </c>
      <c r="CU59" s="143">
        <v>34.828789583333332</v>
      </c>
      <c r="CV59" s="143">
        <v>-91.898260416666673</v>
      </c>
      <c r="CW59" s="143">
        <v>41.622881249999999</v>
      </c>
      <c r="CX59" s="143">
        <v>14.941833333333333</v>
      </c>
      <c r="CY59" s="143">
        <v>62.119166666666665</v>
      </c>
      <c r="CZ59" s="143">
        <v>66.311458333333334</v>
      </c>
      <c r="DA59" s="143">
        <v>48.747539583333335</v>
      </c>
      <c r="DB59" s="143">
        <v>46.232602083333333</v>
      </c>
      <c r="DC59" s="143">
        <v>-33.223272916666666</v>
      </c>
      <c r="DD59" s="143">
        <v>0</v>
      </c>
      <c r="DE59" s="143">
        <v>0</v>
      </c>
      <c r="DF59" s="143">
        <v>0</v>
      </c>
      <c r="DG59" s="143">
        <v>-93.006399999999999</v>
      </c>
      <c r="DH59" s="143">
        <v>0</v>
      </c>
      <c r="DI59" s="143">
        <v>0</v>
      </c>
      <c r="DJ59" s="143">
        <v>-97.5</v>
      </c>
      <c r="DK59" s="143">
        <v>-97.182291666666657</v>
      </c>
      <c r="DL59" s="143">
        <v>22.616097916666664</v>
      </c>
      <c r="DM59" s="143">
        <v>58.023958333333333</v>
      </c>
      <c r="DN59" s="143">
        <v>60.595833333333331</v>
      </c>
      <c r="DO59" s="143">
        <v>78.62</v>
      </c>
      <c r="DP59" s="143">
        <v>57.670520833333335</v>
      </c>
      <c r="DQ59" s="143">
        <v>-7.6856249999999999</v>
      </c>
      <c r="DR59" s="143">
        <v>66.541822916666661</v>
      </c>
      <c r="DS59" s="143">
        <v>92.203856250000001</v>
      </c>
      <c r="DT59" s="143">
        <v>-23.39458333333333</v>
      </c>
      <c r="DU59" s="143">
        <v>-23.662916666666664</v>
      </c>
      <c r="DV59" s="143">
        <v>104.96416666666667</v>
      </c>
      <c r="DW59" s="143">
        <v>68.781666666666666</v>
      </c>
      <c r="DX59" s="143">
        <v>92.965525</v>
      </c>
      <c r="DY59" s="143">
        <v>91.6447</v>
      </c>
      <c r="DZ59" s="143">
        <v>-20.461781250000001</v>
      </c>
      <c r="EA59" s="143">
        <v>-20.393933333333333</v>
      </c>
      <c r="EB59" s="143">
        <v>215.46540208333332</v>
      </c>
      <c r="EC59" s="143">
        <v>166.42070208333331</v>
      </c>
      <c r="ED59" s="143">
        <v>160.14099166666665</v>
      </c>
      <c r="EE59" s="143">
        <v>162.75230416666665</v>
      </c>
      <c r="EF59" s="143">
        <v>93.855270833333336</v>
      </c>
      <c r="EG59" s="143">
        <v>72.333685416666668</v>
      </c>
      <c r="EH59" s="143">
        <v>-28.442250000000001</v>
      </c>
      <c r="EI59" s="143">
        <v>559.90525624999998</v>
      </c>
      <c r="EJ59" s="143">
        <v>360.11158620689656</v>
      </c>
      <c r="EK59" s="143">
        <v>0</v>
      </c>
      <c r="EL59" s="143">
        <v>-24.614525</v>
      </c>
      <c r="EM59" s="143">
        <v>-22.679937500000001</v>
      </c>
      <c r="EN59" s="143">
        <v>0</v>
      </c>
      <c r="EO59" s="143">
        <v>8.2629229166666658</v>
      </c>
      <c r="EP59" s="143">
        <v>7.9936645833333335</v>
      </c>
      <c r="EQ59" s="143">
        <v>113.49475</v>
      </c>
      <c r="ER59" s="143">
        <v>-67.751614583333335</v>
      </c>
      <c r="ES59" s="143">
        <v>-68.891345833333332</v>
      </c>
      <c r="ET59" s="143">
        <v>-34.274487499999999</v>
      </c>
      <c r="EU59" s="143">
        <v>6.4864285714285721</v>
      </c>
      <c r="EV59" s="143">
        <v>-18.351458333333333</v>
      </c>
      <c r="EW59" s="143">
        <v>73.582499999999996</v>
      </c>
      <c r="EX59" s="143">
        <v>11.303916666666668</v>
      </c>
      <c r="EY59" s="143">
        <v>-30.535310416666668</v>
      </c>
      <c r="EZ59" s="143">
        <v>-38.194041666666671</v>
      </c>
      <c r="FA59" s="143">
        <v>-35.83514375</v>
      </c>
      <c r="FB59" s="143">
        <v>7.7833291666666673</v>
      </c>
      <c r="FC59" s="143">
        <v>-69.741627083333327</v>
      </c>
      <c r="FD59" s="143">
        <v>36.278741666666662</v>
      </c>
      <c r="FE59" s="143">
        <v>22.577718749999999</v>
      </c>
      <c r="FF59" s="143">
        <v>0</v>
      </c>
      <c r="FG59" s="143">
        <v>23.917489583333332</v>
      </c>
      <c r="FH59" s="143">
        <v>40.251787499999999</v>
      </c>
      <c r="FI59" s="143">
        <v>40.839991666666663</v>
      </c>
      <c r="FJ59" s="143">
        <v>38.532260416666666</v>
      </c>
      <c r="FK59" s="143">
        <v>42.380395833333331</v>
      </c>
      <c r="FL59" s="143">
        <v>42.143170833333329</v>
      </c>
      <c r="FM59" s="143">
        <v>-15.524593749999999</v>
      </c>
      <c r="FN59" s="143">
        <v>22.599077083333334</v>
      </c>
      <c r="FO59" s="143">
        <v>22.621135416666668</v>
      </c>
      <c r="FP59" s="143">
        <v>-28.030135416666667</v>
      </c>
      <c r="FQ59" s="143">
        <v>-19.095422916666667</v>
      </c>
      <c r="FR59" s="143">
        <v>5.8168916666666668</v>
      </c>
      <c r="FS59" s="143">
        <v>-22.316666666666666</v>
      </c>
      <c r="FT59" s="143">
        <v>14.213392307692308</v>
      </c>
      <c r="FU59" s="143">
        <v>1.0973395833333335</v>
      </c>
      <c r="FV59" s="143">
        <v>-1.3218749999999999</v>
      </c>
      <c r="FW59" s="143">
        <v>17.524999999999999</v>
      </c>
      <c r="FX59" s="143">
        <v>4.4312191489361705</v>
      </c>
      <c r="FY59" s="143">
        <v>7.9123999999999999</v>
      </c>
      <c r="FZ59" s="143">
        <v>-8.1120833333333344</v>
      </c>
      <c r="GA59" s="143">
        <v>3.7362083333333334</v>
      </c>
      <c r="GB59" s="143">
        <v>10.971500000000001</v>
      </c>
      <c r="GC59" s="143">
        <v>31.7267875</v>
      </c>
      <c r="GD59" s="143">
        <v>20.430460416666666</v>
      </c>
      <c r="GE59" s="143">
        <v>28.136908333333334</v>
      </c>
      <c r="GF59" s="143">
        <v>11.9003125</v>
      </c>
      <c r="GG59" s="143">
        <v>75.001175000000003</v>
      </c>
      <c r="GH59" s="143">
        <v>27.866666666666667</v>
      </c>
      <c r="GI59" s="143">
        <v>-8.5345312500000006</v>
      </c>
      <c r="GJ59" s="143">
        <v>-8.6006499999999999</v>
      </c>
      <c r="GK59" s="143">
        <v>-9.2008791666666667</v>
      </c>
      <c r="GL59" s="143">
        <v>2.0967270833333336</v>
      </c>
      <c r="GM59" s="143">
        <v>0</v>
      </c>
      <c r="GN59" s="143">
        <v>0</v>
      </c>
      <c r="GO59" s="143">
        <v>-17.967320833333332</v>
      </c>
      <c r="GP59" s="143">
        <v>-24.020250000000001</v>
      </c>
      <c r="GQ59" s="143">
        <v>14.357433333333333</v>
      </c>
      <c r="GR59" s="143">
        <v>24.881662500000001</v>
      </c>
      <c r="GS59" s="143">
        <v>11.84633125</v>
      </c>
      <c r="GT59" s="143">
        <v>12.018247916666667</v>
      </c>
      <c r="GU59" s="143">
        <v>-105.18538541666666</v>
      </c>
      <c r="GV59" s="143">
        <v>-26.35589375</v>
      </c>
      <c r="GW59" s="143">
        <v>30.542829166666667</v>
      </c>
      <c r="GX59" s="143">
        <v>-30.907735416666664</v>
      </c>
      <c r="GY59" s="143">
        <v>11.618427083333332</v>
      </c>
      <c r="GZ59" s="143">
        <v>13.244854166666666</v>
      </c>
      <c r="HA59" s="143">
        <v>12.862225</v>
      </c>
      <c r="HB59" s="143">
        <v>13.479139583333334</v>
      </c>
      <c r="HC59" s="143">
        <v>153.53216041666664</v>
      </c>
      <c r="HD59" s="143">
        <v>153.48075833333334</v>
      </c>
      <c r="HE59" s="143">
        <v>249.04374999999999</v>
      </c>
      <c r="HF59" s="143">
        <v>-248.24886041666664</v>
      </c>
      <c r="HG59" s="143">
        <v>-505.01140624999999</v>
      </c>
      <c r="HH59" s="143">
        <v>505.44550624999999</v>
      </c>
      <c r="HI59" s="143">
        <v>466.64138958333331</v>
      </c>
      <c r="HJ59" s="143">
        <v>-146.66530624999999</v>
      </c>
      <c r="HK59" s="143">
        <v>-146.24780416666667</v>
      </c>
      <c r="HL59" s="143">
        <v>-52.945735416666665</v>
      </c>
      <c r="HM59" s="143">
        <v>-42.638714583333339</v>
      </c>
      <c r="HN59" s="143">
        <v>80.010856250000003</v>
      </c>
      <c r="HO59" s="143">
        <v>79.345295833333338</v>
      </c>
      <c r="HP59" s="143">
        <v>-93.149305882352934</v>
      </c>
      <c r="HQ59" s="143">
        <v>-93.722862500000005</v>
      </c>
      <c r="HR59" s="143">
        <v>30.623939583333335</v>
      </c>
      <c r="HS59" s="143">
        <v>30.229343750000002</v>
      </c>
      <c r="HT59" s="143">
        <v>-68.726885416666676</v>
      </c>
      <c r="HU59" s="143">
        <v>-68.814664583333339</v>
      </c>
      <c r="HV59" s="143">
        <v>47.923749999999998</v>
      </c>
      <c r="HW59" s="143">
        <v>47.619583333333331</v>
      </c>
      <c r="HX59" s="143">
        <v>48.104166666666664</v>
      </c>
      <c r="HY59" s="143">
        <v>48.28125</v>
      </c>
      <c r="HZ59" s="143">
        <v>20.356789583333335</v>
      </c>
      <c r="IA59" s="143">
        <v>4.0366666666666662</v>
      </c>
      <c r="IB59" s="143">
        <v>-402.24913103448273</v>
      </c>
      <c r="IC59" s="143">
        <v>93.929135416666654</v>
      </c>
      <c r="ID59" s="143">
        <v>93.768712500000007</v>
      </c>
      <c r="IE59" s="143">
        <v>14.417708333333334</v>
      </c>
      <c r="IF59" s="143">
        <v>12.714583333333334</v>
      </c>
      <c r="IG59" s="143">
        <v>-29.15625</v>
      </c>
      <c r="IH59" s="143">
        <v>-34.274999999999999</v>
      </c>
      <c r="II59" s="143">
        <v>1.259484</v>
      </c>
      <c r="IJ59" s="143">
        <v>1.0242148148148149</v>
      </c>
      <c r="IK59" s="143">
        <v>-457.99029374999998</v>
      </c>
      <c r="IL59" s="143">
        <v>-329.84292068965516</v>
      </c>
      <c r="IM59" s="143">
        <v>409.4020645833333</v>
      </c>
      <c r="IN59" s="143">
        <v>283.9108333333333</v>
      </c>
      <c r="IO59" s="143">
        <v>18.374106896551723</v>
      </c>
      <c r="IP59" s="143">
        <v>-273.86088124999998</v>
      </c>
      <c r="IQ59" s="143">
        <v>274.26211458333336</v>
      </c>
      <c r="IR59" s="143">
        <v>-188.74869615384614</v>
      </c>
      <c r="IS59" s="143">
        <v>-199.5459645833333</v>
      </c>
      <c r="IT59" s="143">
        <v>-268.09451458333331</v>
      </c>
      <c r="IU59" s="143">
        <v>148.98128541666668</v>
      </c>
      <c r="IV59" s="143">
        <v>148.74495833333333</v>
      </c>
      <c r="IW59" s="143">
        <v>130.40846666666667</v>
      </c>
      <c r="IX59" s="143">
        <v>-393.34952500000003</v>
      </c>
      <c r="IY59" s="143">
        <v>207.42002291666665</v>
      </c>
      <c r="IZ59" s="143">
        <v>-185.67495625000001</v>
      </c>
      <c r="JA59" s="143">
        <v>192.72071666666665</v>
      </c>
      <c r="JB59" s="143">
        <v>-8.5036625000000008</v>
      </c>
      <c r="JC59" s="143">
        <v>28.54859583333333</v>
      </c>
      <c r="JD59" s="143">
        <v>19.931666666666668</v>
      </c>
      <c r="JE59" s="143">
        <v>0.56460416666666668</v>
      </c>
      <c r="JF59" s="143">
        <v>0.55879166666666669</v>
      </c>
      <c r="JG59" s="143">
        <v>-19.605</v>
      </c>
      <c r="JH59" s="143">
        <v>-2.2033333333333336</v>
      </c>
      <c r="JI59" s="143">
        <v>0</v>
      </c>
      <c r="JJ59" s="143">
        <v>1.9988062499999999</v>
      </c>
      <c r="JK59" s="143">
        <v>-31.253406250000001</v>
      </c>
      <c r="JL59" s="143">
        <v>-15.651108333333333</v>
      </c>
      <c r="JM59" s="143">
        <v>16.850000000000001</v>
      </c>
      <c r="JN59" s="143">
        <v>51.525958333333335</v>
      </c>
      <c r="JO59" s="143">
        <v>51.299083333333328</v>
      </c>
      <c r="JP59" s="143">
        <v>7.0896299999999997</v>
      </c>
      <c r="JQ59" s="143">
        <v>9.0020000000000007</v>
      </c>
      <c r="JR59" s="143">
        <v>51.848781250000002</v>
      </c>
      <c r="JS59" s="143">
        <v>51.58643958333333</v>
      </c>
      <c r="JT59" s="143">
        <v>51.853885416666664</v>
      </c>
      <c r="JU59" s="143">
        <v>0</v>
      </c>
      <c r="JV59" s="143">
        <v>-11.918749999999999</v>
      </c>
      <c r="JW59" s="143">
        <v>25.43703958333333</v>
      </c>
      <c r="JX59" s="143">
        <v>8.3858333333333341</v>
      </c>
      <c r="JY59" s="143">
        <v>0</v>
      </c>
      <c r="JZ59" s="143">
        <v>-40.60295</v>
      </c>
      <c r="KA59" s="143">
        <v>76.701281249999994</v>
      </c>
      <c r="KB59" s="143">
        <v>53.898654166666667</v>
      </c>
      <c r="KC59" s="143">
        <v>-40.019037500000003</v>
      </c>
      <c r="KD59" s="143">
        <v>-75.702437500000002</v>
      </c>
      <c r="KE59" s="143">
        <v>41.959056250000003</v>
      </c>
      <c r="KF59" s="143">
        <v>32.947312500000002</v>
      </c>
      <c r="KG59" s="143">
        <v>3.041666666666667</v>
      </c>
      <c r="KH59" s="143">
        <v>-3.0041666666666669</v>
      </c>
      <c r="KI59" s="143">
        <v>-37.183525000000003</v>
      </c>
      <c r="KJ59" s="143">
        <v>158.24551458333332</v>
      </c>
    </row>
    <row r="60" spans="1:296" x14ac:dyDescent="0.3">
      <c r="A60" s="202" t="s">
        <v>2432</v>
      </c>
      <c r="B60" s="202"/>
      <c r="C60" s="130" t="s">
        <v>191</v>
      </c>
      <c r="D60" s="130" t="s">
        <v>191</v>
      </c>
      <c r="E60" s="130" t="s">
        <v>191</v>
      </c>
      <c r="F60" s="130" t="s">
        <v>191</v>
      </c>
      <c r="G60" s="130" t="s">
        <v>191</v>
      </c>
      <c r="H60" s="130" t="s">
        <v>191</v>
      </c>
      <c r="I60" s="130" t="s">
        <v>2433</v>
      </c>
      <c r="J60" s="130" t="s">
        <v>191</v>
      </c>
      <c r="K60" s="130" t="s">
        <v>191</v>
      </c>
      <c r="L60" s="130" t="s">
        <v>2433</v>
      </c>
      <c r="M60" s="130" t="s">
        <v>191</v>
      </c>
      <c r="N60" s="130" t="s">
        <v>191</v>
      </c>
      <c r="O60" s="130" t="s">
        <v>191</v>
      </c>
      <c r="P60" s="130" t="s">
        <v>191</v>
      </c>
      <c r="Q60" s="130" t="s">
        <v>191</v>
      </c>
      <c r="R60" s="130" t="s">
        <v>191</v>
      </c>
      <c r="S60" s="130" t="s">
        <v>191</v>
      </c>
      <c r="T60" s="130" t="s">
        <v>191</v>
      </c>
      <c r="U60" s="130" t="s">
        <v>191</v>
      </c>
      <c r="V60" s="130" t="s">
        <v>191</v>
      </c>
      <c r="W60" s="130" t="s">
        <v>191</v>
      </c>
      <c r="X60" s="130" t="s">
        <v>191</v>
      </c>
      <c r="Y60" s="130" t="s">
        <v>2433</v>
      </c>
      <c r="Z60" s="130" t="s">
        <v>2433</v>
      </c>
      <c r="AA60" s="130" t="s">
        <v>2433</v>
      </c>
      <c r="AB60" s="130" t="s">
        <v>191</v>
      </c>
      <c r="AC60" s="130" t="s">
        <v>2433</v>
      </c>
      <c r="AD60" s="130" t="s">
        <v>191</v>
      </c>
      <c r="AE60" s="130" t="s">
        <v>191</v>
      </c>
      <c r="AF60" s="130" t="s">
        <v>2433</v>
      </c>
      <c r="AG60" s="130" t="s">
        <v>191</v>
      </c>
      <c r="AH60" s="130" t="s">
        <v>191</v>
      </c>
      <c r="AI60" s="130" t="s">
        <v>191</v>
      </c>
      <c r="AJ60" s="130" t="s">
        <v>191</v>
      </c>
      <c r="AK60" s="130" t="s">
        <v>191</v>
      </c>
      <c r="AL60" s="130" t="s">
        <v>191</v>
      </c>
      <c r="AM60" s="130" t="s">
        <v>2433</v>
      </c>
      <c r="AN60" s="130" t="s">
        <v>191</v>
      </c>
      <c r="AO60" s="130" t="s">
        <v>191</v>
      </c>
      <c r="AP60" s="130" t="s">
        <v>191</v>
      </c>
      <c r="AQ60" s="130" t="s">
        <v>2433</v>
      </c>
      <c r="AR60" s="130" t="s">
        <v>191</v>
      </c>
      <c r="AS60" s="130" t="s">
        <v>191</v>
      </c>
      <c r="AT60" s="130" t="s">
        <v>191</v>
      </c>
      <c r="AU60" s="130" t="s">
        <v>191</v>
      </c>
      <c r="AV60" s="130" t="s">
        <v>191</v>
      </c>
      <c r="AW60" s="130" t="s">
        <v>2433</v>
      </c>
      <c r="AX60" s="130" t="s">
        <v>2433</v>
      </c>
      <c r="AY60" s="130" t="s">
        <v>191</v>
      </c>
      <c r="AZ60" s="130" t="s">
        <v>191</v>
      </c>
      <c r="BA60" s="130" t="s">
        <v>191</v>
      </c>
      <c r="BB60" s="130" t="s">
        <v>191</v>
      </c>
      <c r="BC60" s="130" t="s">
        <v>191</v>
      </c>
      <c r="BD60" s="130" t="s">
        <v>2433</v>
      </c>
      <c r="BE60" s="130" t="s">
        <v>2433</v>
      </c>
      <c r="BF60" s="130" t="s">
        <v>2433</v>
      </c>
      <c r="BG60" s="130" t="s">
        <v>191</v>
      </c>
      <c r="BH60" s="130" t="s">
        <v>191</v>
      </c>
      <c r="BI60" s="130" t="s">
        <v>2433</v>
      </c>
      <c r="BJ60" s="130" t="s">
        <v>2433</v>
      </c>
      <c r="BK60" s="130" t="s">
        <v>2433</v>
      </c>
      <c r="BL60" s="130" t="s">
        <v>2433</v>
      </c>
      <c r="BM60" s="130" t="s">
        <v>2433</v>
      </c>
      <c r="BN60" s="130" t="s">
        <v>2433</v>
      </c>
      <c r="BO60" s="130" t="s">
        <v>191</v>
      </c>
      <c r="BP60" s="130" t="s">
        <v>191</v>
      </c>
      <c r="BQ60" s="130" t="s">
        <v>191</v>
      </c>
      <c r="BR60" s="130" t="s">
        <v>2433</v>
      </c>
      <c r="BS60" s="130" t="s">
        <v>2433</v>
      </c>
      <c r="BT60" s="130" t="s">
        <v>2433</v>
      </c>
      <c r="BU60" s="130" t="s">
        <v>2433</v>
      </c>
      <c r="BV60" s="130" t="s">
        <v>2433</v>
      </c>
      <c r="BW60" s="130" t="s">
        <v>2433</v>
      </c>
      <c r="BX60" s="130" t="s">
        <v>2433</v>
      </c>
      <c r="BY60" s="130" t="s">
        <v>2434</v>
      </c>
      <c r="BZ60" s="130" t="s">
        <v>2433</v>
      </c>
      <c r="CA60" s="130" t="s">
        <v>2433</v>
      </c>
      <c r="CB60" s="130" t="s">
        <v>2433</v>
      </c>
      <c r="CC60" s="130" t="s">
        <v>2433</v>
      </c>
      <c r="CD60" s="130" t="s">
        <v>2433</v>
      </c>
      <c r="CE60" s="130" t="s">
        <v>2433</v>
      </c>
      <c r="CF60" s="130" t="s">
        <v>2433</v>
      </c>
      <c r="CG60" s="130" t="s">
        <v>2433</v>
      </c>
      <c r="CH60" s="130" t="s">
        <v>2433</v>
      </c>
      <c r="CI60" s="130" t="s">
        <v>2433</v>
      </c>
      <c r="CJ60" s="130" t="s">
        <v>2433</v>
      </c>
      <c r="CK60" s="130" t="s">
        <v>2433</v>
      </c>
      <c r="CL60" s="130" t="s">
        <v>2433</v>
      </c>
      <c r="CM60" s="130" t="s">
        <v>2433</v>
      </c>
      <c r="CN60" s="130" t="s">
        <v>2433</v>
      </c>
      <c r="CO60" s="130" t="s">
        <v>2433</v>
      </c>
      <c r="CP60" s="130" t="s">
        <v>2433</v>
      </c>
      <c r="CQ60" s="130" t="s">
        <v>2433</v>
      </c>
      <c r="CR60" s="130" t="s">
        <v>2433</v>
      </c>
      <c r="CS60" s="130" t="s">
        <v>2433</v>
      </c>
      <c r="CT60" s="130" t="s">
        <v>2433</v>
      </c>
      <c r="CU60" s="130" t="s">
        <v>2433</v>
      </c>
      <c r="CV60" s="130" t="s">
        <v>2433</v>
      </c>
      <c r="CW60" s="130" t="s">
        <v>2433</v>
      </c>
      <c r="CX60" s="130" t="s">
        <v>2433</v>
      </c>
      <c r="CY60" s="130" t="s">
        <v>2433</v>
      </c>
      <c r="CZ60" s="130" t="s">
        <v>2433</v>
      </c>
      <c r="DA60" s="130" t="s">
        <v>2433</v>
      </c>
      <c r="DB60" s="130" t="s">
        <v>2433</v>
      </c>
      <c r="DC60" s="130" t="s">
        <v>2433</v>
      </c>
      <c r="DD60" s="130" t="s">
        <v>2433</v>
      </c>
      <c r="DE60" s="130" t="s">
        <v>2433</v>
      </c>
      <c r="DF60" s="130" t="s">
        <v>2433</v>
      </c>
      <c r="DG60" s="130" t="s">
        <v>2433</v>
      </c>
      <c r="DH60" s="130" t="s">
        <v>2433</v>
      </c>
      <c r="DI60" s="130" t="s">
        <v>2433</v>
      </c>
      <c r="DJ60" s="130" t="s">
        <v>2433</v>
      </c>
      <c r="DK60" s="130" t="s">
        <v>2433</v>
      </c>
      <c r="DL60" s="130" t="s">
        <v>2433</v>
      </c>
      <c r="DM60" s="130" t="s">
        <v>2433</v>
      </c>
      <c r="DN60" s="130" t="s">
        <v>2433</v>
      </c>
      <c r="DO60" s="130" t="s">
        <v>2433</v>
      </c>
      <c r="DP60" s="130" t="s">
        <v>2433</v>
      </c>
      <c r="DQ60" s="130" t="s">
        <v>2433</v>
      </c>
      <c r="DR60" s="130" t="s">
        <v>2433</v>
      </c>
      <c r="DS60" s="130" t="s">
        <v>2433</v>
      </c>
      <c r="DT60" s="130" t="s">
        <v>2433</v>
      </c>
      <c r="DU60" s="130" t="s">
        <v>2433</v>
      </c>
      <c r="DV60" s="130" t="s">
        <v>2433</v>
      </c>
      <c r="DW60" s="130" t="s">
        <v>2433</v>
      </c>
      <c r="DX60" s="130" t="s">
        <v>2433</v>
      </c>
      <c r="DY60" s="130" t="s">
        <v>2433</v>
      </c>
      <c r="DZ60" s="130" t="s">
        <v>2433</v>
      </c>
      <c r="EA60" s="130" t="s">
        <v>2433</v>
      </c>
      <c r="EB60" s="130" t="s">
        <v>2433</v>
      </c>
      <c r="EC60" s="130" t="s">
        <v>2433</v>
      </c>
      <c r="ED60" s="130" t="s">
        <v>2433</v>
      </c>
      <c r="EE60" s="130" t="s">
        <v>2433</v>
      </c>
      <c r="EF60" s="130" t="s">
        <v>2433</v>
      </c>
      <c r="EG60" s="130" t="s">
        <v>2433</v>
      </c>
      <c r="EH60" s="130" t="s">
        <v>2433</v>
      </c>
      <c r="EI60" s="130" t="s">
        <v>2433</v>
      </c>
      <c r="EJ60" s="130" t="s">
        <v>2433</v>
      </c>
      <c r="EK60" s="130" t="s">
        <v>2433</v>
      </c>
      <c r="EL60" s="130" t="s">
        <v>2433</v>
      </c>
      <c r="EM60" s="130" t="s">
        <v>2433</v>
      </c>
      <c r="EN60" s="130" t="s">
        <v>2433</v>
      </c>
      <c r="EO60" s="130" t="s">
        <v>2433</v>
      </c>
      <c r="EP60" s="130" t="s">
        <v>2433</v>
      </c>
      <c r="EQ60" s="130" t="s">
        <v>2433</v>
      </c>
      <c r="ER60" s="130" t="s">
        <v>2433</v>
      </c>
      <c r="ES60" s="130" t="s">
        <v>2433</v>
      </c>
      <c r="ET60" s="130" t="s">
        <v>2433</v>
      </c>
      <c r="EU60" s="130" t="s">
        <v>2433</v>
      </c>
      <c r="EV60" s="130" t="s">
        <v>2433</v>
      </c>
      <c r="EW60" s="130" t="s">
        <v>2433</v>
      </c>
      <c r="EX60" s="130" t="s">
        <v>2433</v>
      </c>
      <c r="EY60" s="130" t="s">
        <v>2433</v>
      </c>
      <c r="EZ60" s="130" t="s">
        <v>2433</v>
      </c>
      <c r="FA60" s="130" t="s">
        <v>2433</v>
      </c>
      <c r="FB60" s="130" t="s">
        <v>2433</v>
      </c>
      <c r="FC60" s="130" t="s">
        <v>2433</v>
      </c>
      <c r="FD60" s="130" t="s">
        <v>2433</v>
      </c>
      <c r="FE60" s="130" t="s">
        <v>2433</v>
      </c>
      <c r="FF60" s="130" t="s">
        <v>2433</v>
      </c>
      <c r="FG60" s="130" t="s">
        <v>2433</v>
      </c>
      <c r="FH60" s="130" t="s">
        <v>2433</v>
      </c>
      <c r="FI60" s="130" t="s">
        <v>2433</v>
      </c>
      <c r="FJ60" s="130" t="s">
        <v>2433</v>
      </c>
      <c r="FK60" s="130" t="s">
        <v>2433</v>
      </c>
      <c r="FL60" s="130" t="s">
        <v>2433</v>
      </c>
      <c r="FM60" s="130" t="s">
        <v>2433</v>
      </c>
      <c r="FN60" s="130" t="s">
        <v>2433</v>
      </c>
      <c r="FO60" s="130" t="s">
        <v>2433</v>
      </c>
      <c r="FP60" s="130" t="s">
        <v>2433</v>
      </c>
      <c r="FQ60" s="130" t="s">
        <v>2433</v>
      </c>
      <c r="FR60" s="130" t="s">
        <v>2433</v>
      </c>
      <c r="FS60" s="130" t="s">
        <v>2433</v>
      </c>
      <c r="FT60" s="130" t="s">
        <v>2433</v>
      </c>
      <c r="FU60" s="130" t="s">
        <v>2433</v>
      </c>
      <c r="FV60" s="130" t="s">
        <v>2433</v>
      </c>
      <c r="FW60" s="130" t="s">
        <v>2433</v>
      </c>
      <c r="FX60" s="130" t="s">
        <v>2433</v>
      </c>
      <c r="FY60" s="130" t="s">
        <v>2433</v>
      </c>
      <c r="FZ60" s="130" t="s">
        <v>2433</v>
      </c>
      <c r="GA60" s="130" t="s">
        <v>2433</v>
      </c>
      <c r="GB60" s="130" t="s">
        <v>2433</v>
      </c>
      <c r="GC60" s="130" t="s">
        <v>2433</v>
      </c>
      <c r="GD60" s="130" t="s">
        <v>2433</v>
      </c>
      <c r="GE60" s="130" t="s">
        <v>2433</v>
      </c>
      <c r="GF60" s="130" t="s">
        <v>2433</v>
      </c>
      <c r="GG60" s="130" t="s">
        <v>2433</v>
      </c>
      <c r="GH60" s="130" t="s">
        <v>2433</v>
      </c>
      <c r="GI60" s="130" t="s">
        <v>2433</v>
      </c>
      <c r="GJ60" s="130" t="s">
        <v>2433</v>
      </c>
      <c r="GK60" s="130" t="s">
        <v>2433</v>
      </c>
      <c r="GL60" s="130" t="s">
        <v>2433</v>
      </c>
      <c r="GM60" s="130" t="s">
        <v>2433</v>
      </c>
      <c r="GN60" s="130" t="s">
        <v>2433</v>
      </c>
      <c r="GO60" s="130" t="s">
        <v>2433</v>
      </c>
      <c r="GP60" s="130" t="s">
        <v>2433</v>
      </c>
      <c r="GQ60" s="130" t="s">
        <v>2433</v>
      </c>
      <c r="GR60" s="130" t="s">
        <v>2433</v>
      </c>
      <c r="GS60" s="130" t="s">
        <v>2433</v>
      </c>
      <c r="GT60" s="130" t="s">
        <v>2433</v>
      </c>
      <c r="GU60" s="130" t="s">
        <v>2433</v>
      </c>
      <c r="GV60" s="130" t="s">
        <v>2433</v>
      </c>
      <c r="GW60" s="130" t="s">
        <v>2433</v>
      </c>
      <c r="GX60" s="130" t="s">
        <v>2433</v>
      </c>
      <c r="GY60" s="130" t="s">
        <v>2433</v>
      </c>
      <c r="GZ60" s="130" t="s">
        <v>2433</v>
      </c>
      <c r="HA60" s="130" t="s">
        <v>2433</v>
      </c>
      <c r="HB60" s="130" t="s">
        <v>2433</v>
      </c>
      <c r="HC60" s="130" t="s">
        <v>2433</v>
      </c>
      <c r="HD60" s="130" t="s">
        <v>2433</v>
      </c>
      <c r="HE60" s="130" t="s">
        <v>2433</v>
      </c>
      <c r="HF60" s="130" t="s">
        <v>2434</v>
      </c>
      <c r="HG60" s="130" t="s">
        <v>2434</v>
      </c>
      <c r="HH60" s="130" t="s">
        <v>2434</v>
      </c>
      <c r="HI60" s="130" t="s">
        <v>2434</v>
      </c>
      <c r="HJ60" s="130" t="s">
        <v>2434</v>
      </c>
      <c r="HK60" s="130" t="s">
        <v>2434</v>
      </c>
      <c r="HL60" s="130" t="s">
        <v>2434</v>
      </c>
      <c r="HM60" s="130" t="s">
        <v>2434</v>
      </c>
      <c r="HN60" s="130" t="s">
        <v>2434</v>
      </c>
      <c r="HO60" s="130" t="s">
        <v>2434</v>
      </c>
      <c r="HP60" s="130" t="s">
        <v>2434</v>
      </c>
      <c r="HQ60" s="130" t="s">
        <v>2434</v>
      </c>
      <c r="HR60" s="130" t="s">
        <v>2434</v>
      </c>
      <c r="HS60" s="130" t="s">
        <v>2434</v>
      </c>
      <c r="HT60" s="130" t="s">
        <v>2434</v>
      </c>
      <c r="HU60" s="130" t="s">
        <v>2434</v>
      </c>
      <c r="HV60" s="130" t="s">
        <v>2434</v>
      </c>
      <c r="HW60" s="130" t="s">
        <v>2434</v>
      </c>
      <c r="HX60" s="130" t="s">
        <v>2434</v>
      </c>
      <c r="HY60" s="130" t="s">
        <v>2434</v>
      </c>
      <c r="HZ60" s="130" t="s">
        <v>2434</v>
      </c>
      <c r="IA60" s="130" t="s">
        <v>2434</v>
      </c>
      <c r="IB60" s="130" t="s">
        <v>2434</v>
      </c>
      <c r="IC60" s="130" t="s">
        <v>2434</v>
      </c>
      <c r="ID60" s="130" t="s">
        <v>2434</v>
      </c>
      <c r="IE60" s="130" t="s">
        <v>2434</v>
      </c>
      <c r="IF60" s="130" t="s">
        <v>2434</v>
      </c>
      <c r="IG60" s="130" t="s">
        <v>2434</v>
      </c>
      <c r="IH60" s="130" t="s">
        <v>2434</v>
      </c>
      <c r="II60" s="130" t="s">
        <v>2434</v>
      </c>
      <c r="IJ60" s="130" t="s">
        <v>2434</v>
      </c>
      <c r="IK60" s="130" t="s">
        <v>2434</v>
      </c>
      <c r="IL60" s="130" t="s">
        <v>2434</v>
      </c>
      <c r="IM60" s="130" t="s">
        <v>2434</v>
      </c>
      <c r="IN60" s="130" t="s">
        <v>2434</v>
      </c>
      <c r="IO60" s="130" t="s">
        <v>2434</v>
      </c>
      <c r="IP60" s="130" t="s">
        <v>2434</v>
      </c>
      <c r="IQ60" s="130" t="s">
        <v>2434</v>
      </c>
      <c r="IR60" s="130" t="s">
        <v>2434</v>
      </c>
      <c r="IS60" s="130" t="s">
        <v>191</v>
      </c>
      <c r="IT60" s="130" t="s">
        <v>2433</v>
      </c>
      <c r="IU60" s="130" t="s">
        <v>2434</v>
      </c>
      <c r="IV60" s="130" t="s">
        <v>2434</v>
      </c>
      <c r="IW60" s="130" t="s">
        <v>2434</v>
      </c>
      <c r="IX60" s="130" t="s">
        <v>191</v>
      </c>
      <c r="IY60" s="130" t="s">
        <v>191</v>
      </c>
      <c r="IZ60" s="130" t="s">
        <v>191</v>
      </c>
      <c r="JA60" s="130" t="s">
        <v>191</v>
      </c>
      <c r="JB60" s="130" t="s">
        <v>2433</v>
      </c>
      <c r="JC60" s="130" t="s">
        <v>2434</v>
      </c>
      <c r="JD60" s="130" t="s">
        <v>2433</v>
      </c>
      <c r="JE60" s="130" t="s">
        <v>2434</v>
      </c>
      <c r="JF60" s="130" t="s">
        <v>2434</v>
      </c>
      <c r="JG60" s="130" t="s">
        <v>2434</v>
      </c>
      <c r="JH60" s="130" t="s">
        <v>2434</v>
      </c>
      <c r="JI60" s="130" t="s">
        <v>2433</v>
      </c>
      <c r="JJ60" s="130" t="s">
        <v>2433</v>
      </c>
      <c r="JK60" s="130" t="s">
        <v>2433</v>
      </c>
      <c r="JL60" s="130" t="s">
        <v>2433</v>
      </c>
      <c r="JM60" s="130" t="s">
        <v>2434</v>
      </c>
      <c r="JN60" s="130" t="s">
        <v>2433</v>
      </c>
      <c r="JO60" s="130" t="s">
        <v>2433</v>
      </c>
      <c r="JP60" s="130" t="s">
        <v>2434</v>
      </c>
      <c r="JQ60" s="130" t="s">
        <v>2434</v>
      </c>
      <c r="JR60" s="130" t="s">
        <v>2434</v>
      </c>
      <c r="JS60" s="130" t="s">
        <v>2434</v>
      </c>
      <c r="JT60" s="130" t="s">
        <v>2433</v>
      </c>
      <c r="JU60" s="130" t="s">
        <v>2433</v>
      </c>
      <c r="JV60" s="130" t="s">
        <v>2434</v>
      </c>
      <c r="JW60" s="130" t="s">
        <v>2434</v>
      </c>
      <c r="JX60" s="130" t="s">
        <v>2434</v>
      </c>
      <c r="JY60" s="130" t="s">
        <v>2434</v>
      </c>
      <c r="JZ60" s="130" t="s">
        <v>2434</v>
      </c>
      <c r="KA60" s="130" t="s">
        <v>2434</v>
      </c>
      <c r="KB60" s="130" t="s">
        <v>2434</v>
      </c>
      <c r="KC60" s="130" t="s">
        <v>2434</v>
      </c>
      <c r="KD60" s="130" t="s">
        <v>2434</v>
      </c>
      <c r="KE60" s="130" t="s">
        <v>2434</v>
      </c>
      <c r="KF60" s="130" t="s">
        <v>2434</v>
      </c>
      <c r="KG60" s="130" t="s">
        <v>2434</v>
      </c>
      <c r="KH60" s="130" t="s">
        <v>2434</v>
      </c>
      <c r="KI60" s="130" t="s">
        <v>2433</v>
      </c>
      <c r="KJ60" s="130" t="s">
        <v>2433</v>
      </c>
    </row>
    <row r="61" spans="1:296" ht="27" customHeight="1" x14ac:dyDescent="0.3">
      <c r="A61" s="202" t="s">
        <v>3</v>
      </c>
      <c r="B61" s="202"/>
      <c r="C61" s="203" t="s">
        <v>2435</v>
      </c>
      <c r="D61" s="203" t="s">
        <v>57</v>
      </c>
      <c r="E61" s="203"/>
      <c r="F61" s="203"/>
      <c r="G61" s="203"/>
      <c r="H61" s="203"/>
      <c r="I61" s="203"/>
      <c r="J61" s="203"/>
      <c r="K61" s="203"/>
      <c r="L61" s="203"/>
      <c r="M61" s="203"/>
      <c r="N61" s="203"/>
      <c r="O61" s="203" t="s">
        <v>2436</v>
      </c>
      <c r="P61" s="203"/>
      <c r="Q61" s="203"/>
      <c r="R61" s="203"/>
      <c r="S61" s="203"/>
      <c r="T61" s="203" t="s">
        <v>52</v>
      </c>
      <c r="U61" s="203" t="s">
        <v>57</v>
      </c>
      <c r="V61" s="203"/>
      <c r="W61" s="203"/>
      <c r="X61" s="203"/>
      <c r="Y61" s="203" t="s">
        <v>861</v>
      </c>
      <c r="Z61" s="203"/>
      <c r="AA61" s="203"/>
      <c r="AB61" s="203" t="s">
        <v>14</v>
      </c>
      <c r="AC61" s="203" t="s">
        <v>57</v>
      </c>
      <c r="AD61" s="203" t="s">
        <v>2437</v>
      </c>
      <c r="AE61" s="203"/>
      <c r="AF61" s="203" t="s">
        <v>57</v>
      </c>
      <c r="AG61" s="203" t="s">
        <v>2436</v>
      </c>
      <c r="AH61" s="203"/>
      <c r="AI61" s="203" t="s">
        <v>41</v>
      </c>
      <c r="AJ61" s="203"/>
      <c r="AK61" s="203" t="s">
        <v>2437</v>
      </c>
      <c r="AL61" s="203"/>
      <c r="AM61" s="203"/>
      <c r="AN61" s="203"/>
      <c r="AO61" s="203"/>
      <c r="AP61" s="203" t="s">
        <v>2438</v>
      </c>
      <c r="AQ61" s="203" t="s">
        <v>2439</v>
      </c>
      <c r="AR61" s="203" t="s">
        <v>57</v>
      </c>
      <c r="AS61" s="203"/>
      <c r="AT61" s="203"/>
      <c r="AU61" s="203"/>
      <c r="AV61" s="203"/>
      <c r="AW61" s="203"/>
      <c r="AX61" s="203"/>
      <c r="AY61" s="203"/>
      <c r="AZ61" s="203"/>
      <c r="BA61" s="203"/>
      <c r="BB61" s="203" t="s">
        <v>340</v>
      </c>
      <c r="BC61" s="203" t="s">
        <v>52</v>
      </c>
      <c r="BD61" s="203" t="s">
        <v>903</v>
      </c>
      <c r="BE61" s="203" t="s">
        <v>46</v>
      </c>
      <c r="BF61" s="203"/>
      <c r="BG61" s="203" t="s">
        <v>57</v>
      </c>
      <c r="BH61" s="203"/>
      <c r="BI61" s="203"/>
      <c r="BJ61" s="203"/>
      <c r="BK61" s="203"/>
      <c r="BL61" s="203"/>
      <c r="BM61" s="203"/>
      <c r="BN61" s="203"/>
      <c r="BO61" s="203" t="s">
        <v>52</v>
      </c>
      <c r="BP61" s="203"/>
      <c r="BQ61" s="203"/>
      <c r="BR61" s="203"/>
      <c r="BS61" s="203"/>
      <c r="BT61" s="203"/>
      <c r="BU61" s="203" t="s">
        <v>14</v>
      </c>
      <c r="BV61" s="203"/>
      <c r="BW61" s="203" t="s">
        <v>52</v>
      </c>
      <c r="BX61" s="203" t="s">
        <v>2440</v>
      </c>
      <c r="BY61" s="203"/>
      <c r="BZ61" s="203"/>
      <c r="CA61" s="203"/>
      <c r="CB61" s="203" t="s">
        <v>57</v>
      </c>
      <c r="CC61" s="203"/>
      <c r="CD61" s="203" t="s">
        <v>2441</v>
      </c>
      <c r="CE61" s="203"/>
      <c r="CF61" s="203" t="s">
        <v>132</v>
      </c>
      <c r="CG61" s="203" t="s">
        <v>57</v>
      </c>
      <c r="CH61" s="203"/>
      <c r="CI61" s="203"/>
      <c r="CJ61" s="203"/>
      <c r="CK61" s="203" t="s">
        <v>903</v>
      </c>
      <c r="CL61" s="203"/>
      <c r="CM61" s="203" t="s">
        <v>2440</v>
      </c>
      <c r="CN61" s="203"/>
      <c r="CO61" s="203"/>
      <c r="CP61" s="203" t="s">
        <v>57</v>
      </c>
      <c r="CQ61" s="203"/>
      <c r="CR61" s="203"/>
      <c r="CS61" s="203"/>
      <c r="CT61" s="203"/>
      <c r="CU61" s="203"/>
      <c r="CV61" s="203"/>
      <c r="CW61" s="203"/>
      <c r="CX61" s="203" t="s">
        <v>2441</v>
      </c>
      <c r="CY61" s="203" t="s">
        <v>2440</v>
      </c>
      <c r="CZ61" s="203"/>
      <c r="DA61" s="203" t="s">
        <v>2442</v>
      </c>
      <c r="DB61" s="203"/>
      <c r="DC61" s="203"/>
      <c r="DD61" s="203"/>
      <c r="DE61" s="203" t="s">
        <v>57</v>
      </c>
      <c r="DF61" s="203"/>
      <c r="DG61" s="203"/>
      <c r="DH61" s="203" t="s">
        <v>2442</v>
      </c>
      <c r="DI61" s="203"/>
      <c r="DJ61" s="203" t="s">
        <v>885</v>
      </c>
      <c r="DK61" s="203"/>
      <c r="DL61" s="203" t="s">
        <v>593</v>
      </c>
      <c r="DM61" s="203" t="s">
        <v>2442</v>
      </c>
      <c r="DN61" s="203"/>
      <c r="DO61" s="203"/>
      <c r="DP61" s="203"/>
      <c r="DQ61" s="203" t="s">
        <v>593</v>
      </c>
      <c r="DR61" s="203" t="s">
        <v>2442</v>
      </c>
      <c r="DS61" s="203" t="s">
        <v>593</v>
      </c>
      <c r="DT61" s="203" t="s">
        <v>2442</v>
      </c>
      <c r="DU61" s="203"/>
      <c r="DV61" s="203"/>
      <c r="DW61" s="203"/>
      <c r="DX61" s="203" t="s">
        <v>57</v>
      </c>
      <c r="DY61" s="203" t="s">
        <v>593</v>
      </c>
      <c r="DZ61" s="203" t="s">
        <v>57</v>
      </c>
      <c r="EA61" s="203"/>
      <c r="EB61" s="203"/>
      <c r="EC61" s="203"/>
      <c r="ED61" s="203"/>
      <c r="EE61" s="203"/>
      <c r="EF61" s="203" t="s">
        <v>52</v>
      </c>
      <c r="EG61" s="203"/>
      <c r="EH61" s="203" t="s">
        <v>2442</v>
      </c>
      <c r="EI61" s="203" t="s">
        <v>52</v>
      </c>
      <c r="EJ61" s="203" t="s">
        <v>2443</v>
      </c>
      <c r="EK61" s="203" t="s">
        <v>593</v>
      </c>
      <c r="EL61" s="203" t="s">
        <v>57</v>
      </c>
      <c r="EM61" s="203"/>
      <c r="EN61" s="203"/>
      <c r="EO61" s="203"/>
      <c r="EP61" s="203"/>
      <c r="EQ61" s="203"/>
      <c r="ER61" s="203"/>
      <c r="ES61" s="203"/>
      <c r="ET61" s="203"/>
      <c r="EU61" s="203" t="s">
        <v>880</v>
      </c>
      <c r="EV61" s="203"/>
      <c r="EW61" s="203"/>
      <c r="EX61" s="203" t="s">
        <v>57</v>
      </c>
      <c r="EY61" s="203"/>
      <c r="EZ61" s="203"/>
      <c r="FA61" s="203"/>
      <c r="FB61" s="203"/>
      <c r="FC61" s="203"/>
      <c r="FD61" s="203"/>
      <c r="FE61" s="203"/>
      <c r="FF61" s="203"/>
      <c r="FG61" s="203"/>
      <c r="FH61" s="203" t="s">
        <v>893</v>
      </c>
      <c r="FI61" s="203"/>
      <c r="FJ61" s="203"/>
      <c r="FK61" s="203" t="s">
        <v>57</v>
      </c>
      <c r="FL61" s="203"/>
      <c r="FM61" s="203"/>
      <c r="FN61" s="203"/>
      <c r="FO61" s="203"/>
      <c r="FP61" s="203"/>
      <c r="FQ61" s="203" t="s">
        <v>340</v>
      </c>
      <c r="FR61" s="203" t="s">
        <v>46</v>
      </c>
      <c r="FS61" s="203"/>
      <c r="FT61" s="203"/>
      <c r="FU61" s="203"/>
      <c r="FV61" s="203"/>
      <c r="FW61" s="203"/>
      <c r="FX61" s="203" t="s">
        <v>2441</v>
      </c>
      <c r="FY61" s="203" t="s">
        <v>627</v>
      </c>
      <c r="FZ61" s="203"/>
      <c r="GA61" s="203"/>
      <c r="GB61" s="203" t="s">
        <v>593</v>
      </c>
      <c r="GC61" s="203" t="s">
        <v>2437</v>
      </c>
      <c r="GD61" s="203" t="s">
        <v>340</v>
      </c>
      <c r="GE61" s="203" t="s">
        <v>57</v>
      </c>
      <c r="GF61" s="203" t="s">
        <v>153</v>
      </c>
      <c r="GG61" s="203" t="s">
        <v>340</v>
      </c>
      <c r="GH61" s="203" t="s">
        <v>2437</v>
      </c>
      <c r="GI61" s="203" t="s">
        <v>57</v>
      </c>
      <c r="GJ61" s="203" t="s">
        <v>340</v>
      </c>
      <c r="GK61" s="203" t="s">
        <v>57</v>
      </c>
      <c r="GL61" s="203"/>
      <c r="GM61" s="203" t="s">
        <v>2444</v>
      </c>
      <c r="GN61" s="203" t="s">
        <v>57</v>
      </c>
      <c r="GO61" s="203" t="s">
        <v>46</v>
      </c>
      <c r="GP61" s="203" t="s">
        <v>57</v>
      </c>
      <c r="GQ61" s="203"/>
      <c r="GR61" s="203"/>
      <c r="GS61" s="203" t="s">
        <v>358</v>
      </c>
      <c r="GT61" s="203"/>
      <c r="GU61" s="203" t="s">
        <v>340</v>
      </c>
      <c r="GV61" s="203"/>
      <c r="GW61" s="203" t="s">
        <v>57</v>
      </c>
      <c r="GX61" s="203" t="s">
        <v>340</v>
      </c>
      <c r="GY61" s="203" t="s">
        <v>335</v>
      </c>
      <c r="GZ61" s="203" t="s">
        <v>57</v>
      </c>
      <c r="HA61" s="203"/>
      <c r="HB61" s="203" t="s">
        <v>335</v>
      </c>
      <c r="HC61" s="203" t="s">
        <v>52</v>
      </c>
      <c r="HD61" s="203"/>
      <c r="HE61" s="203"/>
      <c r="HF61" s="203"/>
      <c r="HG61" s="203"/>
      <c r="HH61" s="203"/>
      <c r="HI61" s="203"/>
      <c r="HJ61" s="203"/>
      <c r="HK61" s="203"/>
      <c r="HL61" s="203"/>
      <c r="HM61" s="203"/>
      <c r="HN61" s="203" t="s">
        <v>213</v>
      </c>
      <c r="HO61" s="203"/>
      <c r="HP61" s="203" t="s">
        <v>52</v>
      </c>
      <c r="HQ61" s="203"/>
      <c r="HR61" s="203" t="s">
        <v>2445</v>
      </c>
      <c r="HS61" s="203"/>
      <c r="HT61" s="203" t="s">
        <v>52</v>
      </c>
      <c r="HU61" s="203"/>
      <c r="HV61" s="203" t="s">
        <v>362</v>
      </c>
      <c r="HW61" s="203"/>
      <c r="HX61" s="203" t="s">
        <v>2446</v>
      </c>
      <c r="HY61" s="203"/>
      <c r="HZ61" s="203" t="s">
        <v>362</v>
      </c>
      <c r="IA61" s="203" t="s">
        <v>57</v>
      </c>
      <c r="IB61" s="203" t="s">
        <v>199</v>
      </c>
      <c r="IC61" s="203" t="s">
        <v>95</v>
      </c>
      <c r="ID61" s="203"/>
      <c r="IE61" s="203" t="s">
        <v>2445</v>
      </c>
      <c r="IF61" s="203"/>
      <c r="IG61" s="203"/>
      <c r="IH61" s="203"/>
      <c r="II61" s="203" t="s">
        <v>95</v>
      </c>
      <c r="IJ61" s="203"/>
      <c r="IK61" s="203" t="s">
        <v>52</v>
      </c>
      <c r="IL61" s="203" t="s">
        <v>199</v>
      </c>
      <c r="IM61" s="203" t="s">
        <v>52</v>
      </c>
      <c r="IN61" s="203" t="s">
        <v>199</v>
      </c>
      <c r="IO61" s="203"/>
      <c r="IP61" s="203"/>
      <c r="IQ61" s="203"/>
      <c r="IR61" s="203"/>
      <c r="IS61" s="203" t="s">
        <v>52</v>
      </c>
      <c r="IT61" s="203" t="s">
        <v>2443</v>
      </c>
      <c r="IU61" s="203" t="s">
        <v>362</v>
      </c>
      <c r="IV61" s="203"/>
      <c r="IW61" s="203" t="s">
        <v>199</v>
      </c>
      <c r="IX61" s="203" t="s">
        <v>52</v>
      </c>
      <c r="IY61" s="203"/>
      <c r="IZ61" s="203"/>
      <c r="JA61" s="203"/>
      <c r="JB61" s="203" t="s">
        <v>57</v>
      </c>
      <c r="JC61" s="203" t="s">
        <v>925</v>
      </c>
      <c r="JD61" s="203" t="s">
        <v>57</v>
      </c>
      <c r="JE61" s="203" t="s">
        <v>77</v>
      </c>
      <c r="JF61" s="203"/>
      <c r="JG61" s="203" t="s">
        <v>57</v>
      </c>
      <c r="JH61" s="203"/>
      <c r="JI61" s="203"/>
      <c r="JJ61" s="203"/>
      <c r="JK61" s="203"/>
      <c r="JL61" s="203"/>
      <c r="JM61" s="203" t="s">
        <v>2446</v>
      </c>
      <c r="JN61" s="203" t="s">
        <v>153</v>
      </c>
      <c r="JO61" s="203"/>
      <c r="JP61" s="203" t="s">
        <v>920</v>
      </c>
      <c r="JQ61" s="203"/>
      <c r="JR61" s="203" t="s">
        <v>922</v>
      </c>
      <c r="JS61" s="203"/>
      <c r="JT61" s="203"/>
      <c r="JU61" s="203" t="s">
        <v>57</v>
      </c>
      <c r="JV61" s="203" t="s">
        <v>2445</v>
      </c>
      <c r="JW61" s="203" t="s">
        <v>587</v>
      </c>
      <c r="JX61" s="203" t="s">
        <v>2447</v>
      </c>
      <c r="JY61" s="203"/>
      <c r="JZ61" s="203" t="s">
        <v>52</v>
      </c>
      <c r="KA61" s="203"/>
      <c r="KB61" s="203"/>
      <c r="KC61" s="203"/>
      <c r="KD61" s="203"/>
      <c r="KE61" s="203"/>
      <c r="KF61" s="203"/>
      <c r="KG61" s="203" t="s">
        <v>2445</v>
      </c>
      <c r="KH61" s="203"/>
      <c r="KI61" s="203" t="s">
        <v>52</v>
      </c>
      <c r="KJ61" s="203"/>
    </row>
    <row r="62" spans="1:29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
      <c r="A63" s="90" t="s">
        <v>2448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
      <c r="A64" s="144"/>
      <c r="B64" s="1" t="s">
        <v>2449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
      <c r="A65" s="145"/>
      <c r="B65" s="1" t="s">
        <v>2450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
      <c r="A66" s="146"/>
      <c r="B66" s="1" t="s">
        <v>2451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 ref="IW61"/>
    <mergeCell ref="IX61:JA61"/>
    <mergeCell ref="JB61"/>
    <mergeCell ref="JC61"/>
    <mergeCell ref="JD61"/>
    <mergeCell ref="IM61"/>
    <mergeCell ref="IN61:IR61"/>
    <mergeCell ref="IS61"/>
    <mergeCell ref="IT61"/>
    <mergeCell ref="IU61:IV61"/>
    <mergeCell ref="IC61:ID61"/>
    <mergeCell ref="IE61:IH61"/>
    <mergeCell ref="II61:IJ61"/>
    <mergeCell ref="IK61"/>
    <mergeCell ref="IL61"/>
    <mergeCell ref="HV61:HW61"/>
    <mergeCell ref="HX61:HY61"/>
    <mergeCell ref="HZ61"/>
    <mergeCell ref="IA61"/>
    <mergeCell ref="IB61"/>
    <mergeCell ref="HC61:HM61"/>
    <mergeCell ref="HN61:HO61"/>
    <mergeCell ref="HP61:HQ61"/>
    <mergeCell ref="HR61:HS61"/>
    <mergeCell ref="HT61:HU61"/>
    <mergeCell ref="GW61"/>
    <mergeCell ref="GX61"/>
    <mergeCell ref="GY61"/>
    <mergeCell ref="GZ61:HA61"/>
    <mergeCell ref="HB61"/>
    <mergeCell ref="GN61"/>
    <mergeCell ref="GO61"/>
    <mergeCell ref="GP61:GR61"/>
    <mergeCell ref="GS61:GT61"/>
    <mergeCell ref="GU61:GV61"/>
    <mergeCell ref="GH61"/>
    <mergeCell ref="GI61"/>
    <mergeCell ref="GJ61"/>
    <mergeCell ref="GK61:GL61"/>
    <mergeCell ref="GM61"/>
    <mergeCell ref="GC61"/>
    <mergeCell ref="GD61"/>
    <mergeCell ref="GE61"/>
    <mergeCell ref="GF61"/>
    <mergeCell ref="GG61"/>
    <mergeCell ref="FQ61"/>
    <mergeCell ref="FR61:FW61"/>
    <mergeCell ref="FX61"/>
    <mergeCell ref="FY61:GA61"/>
    <mergeCell ref="GB61"/>
    <mergeCell ref="EL61:ET61"/>
    <mergeCell ref="EU61:EW61"/>
    <mergeCell ref="EX61:FG61"/>
    <mergeCell ref="FH61:FJ61"/>
    <mergeCell ref="FK61:FP61"/>
    <mergeCell ref="EF61:EG61"/>
    <mergeCell ref="EH61"/>
    <mergeCell ref="EI61"/>
    <mergeCell ref="EJ61"/>
    <mergeCell ref="EK61"/>
    <mergeCell ref="DS61"/>
    <mergeCell ref="DT61:DW61"/>
    <mergeCell ref="DX61"/>
    <mergeCell ref="DY61"/>
    <mergeCell ref="DZ61:EE61"/>
    <mergeCell ref="DJ61:DK61"/>
    <mergeCell ref="DL61"/>
    <mergeCell ref="DM61:DP61"/>
    <mergeCell ref="DQ61"/>
    <mergeCell ref="DR61"/>
    <mergeCell ref="CX61"/>
    <mergeCell ref="CY61:CZ61"/>
    <mergeCell ref="DA61:DD61"/>
    <mergeCell ref="DE61:DG61"/>
    <mergeCell ref="DH61:DI61"/>
    <mergeCell ref="CF61"/>
    <mergeCell ref="CG61:CJ61"/>
    <mergeCell ref="CK61:CL61"/>
    <mergeCell ref="CM61:CO61"/>
    <mergeCell ref="CP61:CW61"/>
    <mergeCell ref="BU61:BV61"/>
    <mergeCell ref="BW61"/>
    <mergeCell ref="BX61:CA61"/>
    <mergeCell ref="CB61:CC61"/>
    <mergeCell ref="CD61:CE61"/>
    <mergeCell ref="BC61"/>
    <mergeCell ref="BD61"/>
    <mergeCell ref="BE61:BF61"/>
    <mergeCell ref="BG61:BN61"/>
    <mergeCell ref="BO61:BT61"/>
    <mergeCell ref="AK61:AO61"/>
    <mergeCell ref="AP61"/>
    <mergeCell ref="AQ61"/>
    <mergeCell ref="AR61:BA61"/>
    <mergeCell ref="BB61"/>
    <mergeCell ref="AC61"/>
    <mergeCell ref="AD61:AE61"/>
    <mergeCell ref="AF61"/>
    <mergeCell ref="AG61:AH61"/>
    <mergeCell ref="AI61:AJ61"/>
    <mergeCell ref="O61:S61"/>
    <mergeCell ref="T61"/>
    <mergeCell ref="U61:X61"/>
    <mergeCell ref="Y61:AA61"/>
    <mergeCell ref="AB61"/>
    <mergeCell ref="A59:B59"/>
    <mergeCell ref="A60:B60"/>
    <mergeCell ref="A61:B61"/>
    <mergeCell ref="C61"/>
    <mergeCell ref="D61:N61"/>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JB7"/>
    <mergeCell ref="HZ7:IA7"/>
    <mergeCell ref="IB7:IJ7"/>
    <mergeCell ref="IK7:IO7"/>
    <mergeCell ref="IP7:IQ7"/>
    <mergeCell ref="IR7:IS7"/>
    <mergeCell ref="HG7"/>
    <mergeCell ref="HH7"/>
    <mergeCell ref="HI7"/>
    <mergeCell ref="HJ7:HO7"/>
    <mergeCell ref="HP7:HY7"/>
    <mergeCell ref="GZ7:HA7"/>
    <mergeCell ref="HB7"/>
    <mergeCell ref="HC7:HD7"/>
    <mergeCell ref="HE7"/>
    <mergeCell ref="HF7"/>
    <mergeCell ref="GQ7:GR7"/>
    <mergeCell ref="GS7:GU7"/>
    <mergeCell ref="GV7"/>
    <mergeCell ref="GW7:GX7"/>
    <mergeCell ref="GY7"/>
    <mergeCell ref="GJ7:GK7"/>
    <mergeCell ref="GL7"/>
    <mergeCell ref="GM7:GN7"/>
    <mergeCell ref="GO7"/>
    <mergeCell ref="GP7"/>
    <mergeCell ref="GD7:GE7"/>
    <mergeCell ref="GF7"/>
    <mergeCell ref="GG7"/>
    <mergeCell ref="GH7"/>
    <mergeCell ref="GI7"/>
    <mergeCell ref="FY7"/>
    <mergeCell ref="FZ7"/>
    <mergeCell ref="GA7"/>
    <mergeCell ref="GB7"/>
    <mergeCell ref="GC7"/>
    <mergeCell ref="FK7:FM7"/>
    <mergeCell ref="FN7:FP7"/>
    <mergeCell ref="FQ7:FS7"/>
    <mergeCell ref="FT7"/>
    <mergeCell ref="FU7:FX7"/>
    <mergeCell ref="EZ7"/>
    <mergeCell ref="FA7:FB7"/>
    <mergeCell ref="FC7:FD7"/>
    <mergeCell ref="FE7:FG7"/>
    <mergeCell ref="FH7:FJ7"/>
    <mergeCell ref="EU7"/>
    <mergeCell ref="EV7"/>
    <mergeCell ref="EW7"/>
    <mergeCell ref="EX7"/>
    <mergeCell ref="EY7"/>
    <mergeCell ref="EC7:EE7"/>
    <mergeCell ref="EF7:EG7"/>
    <mergeCell ref="EH7"/>
    <mergeCell ref="EI7:EJ7"/>
    <mergeCell ref="EK7:ET7"/>
    <mergeCell ref="DM7:DQ7"/>
    <mergeCell ref="DR7"/>
    <mergeCell ref="DS7"/>
    <mergeCell ref="DT7:EA7"/>
    <mergeCell ref="EB7"/>
    <mergeCell ref="CY7:DD7"/>
    <mergeCell ref="DE7:DG7"/>
    <mergeCell ref="DH7:DI7"/>
    <mergeCell ref="DJ7:DK7"/>
    <mergeCell ref="DL7"/>
    <mergeCell ref="CM7:CN7"/>
    <mergeCell ref="CO7"/>
    <mergeCell ref="CP7:CR7"/>
    <mergeCell ref="CS7:CW7"/>
    <mergeCell ref="CX7"/>
    <mergeCell ref="BW7"/>
    <mergeCell ref="BX7:CA7"/>
    <mergeCell ref="CB7:CF7"/>
    <mergeCell ref="CG7:CJ7"/>
    <mergeCell ref="CK7:CL7"/>
    <mergeCell ref="BL7"/>
    <mergeCell ref="BM7:BN7"/>
    <mergeCell ref="BO7:BQ7"/>
    <mergeCell ref="BR7:BU7"/>
    <mergeCell ref="BV7"/>
    <mergeCell ref="AY7:BA7"/>
    <mergeCell ref="BB7"/>
    <mergeCell ref="BC7"/>
    <mergeCell ref="BD7:BF7"/>
    <mergeCell ref="BG7:BK7"/>
    <mergeCell ref="AN7:AO7"/>
    <mergeCell ref="AP7:AQ7"/>
    <mergeCell ref="AR7:AT7"/>
    <mergeCell ref="AU7:AV7"/>
    <mergeCell ref="AW7:AX7"/>
    <mergeCell ref="T7:U7"/>
    <mergeCell ref="V7:X7"/>
    <mergeCell ref="Y7:AA7"/>
    <mergeCell ref="AB7:AJ7"/>
    <mergeCell ref="AK7:AM7"/>
    <mergeCell ref="H7:K7"/>
    <mergeCell ref="L7:N7"/>
    <mergeCell ref="O7"/>
    <mergeCell ref="P7:Q7"/>
    <mergeCell ref="R7:S7"/>
    <mergeCell ref="B3:G3"/>
    <mergeCell ref="A5:B5"/>
    <mergeCell ref="A6:B6"/>
    <mergeCell ref="A7:B7"/>
    <mergeCell ref="C7"/>
    <mergeCell ref="D7:F7"/>
    <mergeCell ref="G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6" width="20" customWidth="1"/>
  </cols>
  <sheetData>
    <row r="1" spans="1:29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
      <c r="A3" s="1"/>
      <c r="B3" s="171" t="s">
        <v>0</v>
      </c>
      <c r="C3" s="172"/>
      <c r="D3" s="172"/>
      <c r="E3" s="172"/>
      <c r="F3" s="172"/>
      <c r="G3" s="17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
      <c r="A4" s="204" t="s">
        <v>2452</v>
      </c>
      <c r="B4" s="205"/>
      <c r="C4" s="205"/>
      <c r="D4" s="205"/>
      <c r="E4" s="205"/>
      <c r="F4" s="205"/>
      <c r="G4" s="205"/>
      <c r="H4" s="205"/>
      <c r="I4" s="205"/>
      <c r="J4" s="205"/>
      <c r="K4" s="205"/>
      <c r="L4" s="205"/>
      <c r="M4" s="205"/>
      <c r="N4" s="205"/>
      <c r="O4" s="205"/>
      <c r="P4" s="205"/>
      <c r="Q4" s="205"/>
      <c r="R4" s="205"/>
      <c r="S4" s="205"/>
      <c r="T4" s="205"/>
      <c r="U4" s="205"/>
      <c r="V4" s="205"/>
      <c r="W4" s="205"/>
      <c r="X4" s="205"/>
      <c r="Y4" s="205"/>
      <c r="Z4" s="205"/>
      <c r="AA4" s="205"/>
      <c r="AB4" s="205"/>
      <c r="AC4" s="205"/>
      <c r="AD4" s="205"/>
      <c r="AE4" s="205"/>
      <c r="AF4" s="205"/>
      <c r="AG4" s="205"/>
      <c r="AH4" s="205"/>
      <c r="AI4" s="205"/>
      <c r="AJ4" s="205"/>
      <c r="AK4" s="205"/>
      <c r="AL4" s="205"/>
      <c r="AM4" s="205"/>
      <c r="AN4" s="205"/>
      <c r="AO4" s="205"/>
      <c r="AP4" s="205"/>
      <c r="AQ4" s="205"/>
      <c r="AR4" s="205"/>
      <c r="AS4" s="205"/>
      <c r="AT4" s="205"/>
      <c r="AU4" s="205"/>
      <c r="AV4" s="205"/>
      <c r="AW4" s="205"/>
      <c r="AX4" s="205"/>
      <c r="AY4" s="205"/>
      <c r="AZ4" s="205"/>
      <c r="BA4" s="205"/>
      <c r="BB4" s="205"/>
      <c r="BC4" s="205"/>
      <c r="BD4" s="205"/>
      <c r="BE4" s="205"/>
      <c r="BF4" s="205"/>
      <c r="BG4" s="205"/>
      <c r="BH4" s="205"/>
      <c r="BI4" s="205"/>
      <c r="BJ4" s="205"/>
      <c r="BK4" s="205"/>
      <c r="BL4" s="205"/>
      <c r="BM4" s="205"/>
      <c r="BN4" s="205"/>
      <c r="BO4" s="205"/>
      <c r="BP4" s="205"/>
      <c r="BQ4" s="205"/>
      <c r="BR4" s="205"/>
      <c r="BS4" s="205"/>
      <c r="BT4" s="205"/>
      <c r="BU4" s="205"/>
      <c r="BV4" s="205"/>
      <c r="BW4" s="205"/>
      <c r="BX4" s="205"/>
      <c r="BY4" s="205"/>
      <c r="BZ4" s="205"/>
      <c r="CA4" s="205"/>
      <c r="CB4" s="205"/>
      <c r="CC4" s="205"/>
      <c r="CD4" s="205"/>
      <c r="CE4" s="205"/>
      <c r="CF4" s="205"/>
      <c r="CG4" s="205"/>
      <c r="CH4" s="205"/>
      <c r="CI4" s="205"/>
      <c r="CJ4" s="205"/>
      <c r="CK4" s="205"/>
      <c r="CL4" s="205"/>
      <c r="CM4" s="205"/>
      <c r="CN4" s="205"/>
      <c r="CO4" s="205"/>
      <c r="CP4" s="205"/>
      <c r="CQ4" s="205"/>
      <c r="CR4" s="205"/>
      <c r="CS4" s="205"/>
      <c r="CT4" s="205"/>
      <c r="CU4" s="205"/>
      <c r="CV4" s="205"/>
      <c r="CW4" s="205"/>
      <c r="CX4" s="205"/>
      <c r="CY4" s="205"/>
      <c r="CZ4" s="205"/>
      <c r="DA4" s="205"/>
      <c r="DB4" s="205"/>
      <c r="DC4" s="205"/>
      <c r="DD4" s="205"/>
      <c r="DE4" s="205"/>
      <c r="DF4" s="205"/>
      <c r="DG4" s="205"/>
      <c r="DH4" s="205"/>
      <c r="DI4" s="205"/>
      <c r="DJ4" s="205"/>
      <c r="DK4" s="205"/>
      <c r="DL4" s="205"/>
      <c r="DM4" s="205"/>
      <c r="DN4" s="205"/>
      <c r="DO4" s="205"/>
      <c r="DP4" s="205"/>
      <c r="DQ4" s="205"/>
      <c r="DR4" s="205"/>
      <c r="DS4" s="205"/>
      <c r="DT4" s="205"/>
      <c r="DU4" s="205"/>
      <c r="DV4" s="205"/>
      <c r="DW4" s="205"/>
      <c r="DX4" s="205"/>
      <c r="DY4" s="205"/>
      <c r="DZ4" s="205"/>
      <c r="EA4" s="205"/>
      <c r="EB4" s="205"/>
      <c r="EC4" s="205"/>
      <c r="ED4" s="205"/>
      <c r="EE4" s="205"/>
      <c r="EF4" s="205"/>
      <c r="EG4" s="205"/>
      <c r="EH4" s="205"/>
      <c r="EI4" s="205"/>
      <c r="EJ4" s="205"/>
      <c r="EK4" s="205"/>
      <c r="EL4" s="205"/>
      <c r="EM4" s="205"/>
      <c r="EN4" s="205"/>
      <c r="EO4" s="205"/>
      <c r="EP4" s="205"/>
      <c r="EQ4" s="205"/>
      <c r="ER4" s="205"/>
      <c r="ES4" s="205"/>
      <c r="ET4" s="205"/>
      <c r="EU4" s="205"/>
      <c r="EV4" s="205"/>
      <c r="EW4" s="205"/>
      <c r="EX4" s="205"/>
      <c r="EY4" s="205"/>
      <c r="EZ4" s="205"/>
      <c r="FA4" s="205"/>
      <c r="FB4" s="205"/>
      <c r="FC4" s="205"/>
      <c r="FD4" s="205"/>
      <c r="FE4" s="205"/>
      <c r="FF4" s="205"/>
      <c r="FG4" s="205"/>
      <c r="FH4" s="205"/>
      <c r="FI4" s="205"/>
      <c r="FJ4" s="205"/>
      <c r="FK4" s="205"/>
      <c r="FL4" s="205"/>
      <c r="FM4" s="205"/>
      <c r="FN4" s="205"/>
      <c r="FO4" s="205"/>
      <c r="FP4" s="205"/>
      <c r="FQ4" s="205"/>
      <c r="FR4" s="205"/>
      <c r="FS4" s="205"/>
      <c r="FT4" s="205"/>
      <c r="FU4" s="205"/>
      <c r="FV4" s="205"/>
      <c r="FW4" s="205"/>
      <c r="FX4" s="205"/>
      <c r="FY4" s="205"/>
      <c r="FZ4" s="205"/>
      <c r="GA4" s="205"/>
      <c r="GB4" s="205"/>
      <c r="GC4" s="205"/>
      <c r="GD4" s="205"/>
      <c r="GE4" s="205"/>
      <c r="GF4" s="205"/>
      <c r="GG4" s="205"/>
      <c r="GH4" s="205"/>
      <c r="GI4" s="205"/>
      <c r="GJ4" s="205"/>
      <c r="GK4" s="205"/>
      <c r="GL4" s="205"/>
      <c r="GM4" s="205"/>
      <c r="GN4" s="205"/>
      <c r="GO4" s="205"/>
      <c r="GP4" s="205"/>
      <c r="GQ4" s="205"/>
      <c r="GR4" s="205"/>
      <c r="GS4" s="205"/>
      <c r="GT4" s="205"/>
      <c r="GU4" s="205"/>
      <c r="GV4" s="205"/>
      <c r="GW4" s="205"/>
      <c r="GX4" s="205"/>
      <c r="GY4" s="205"/>
      <c r="GZ4" s="205"/>
      <c r="HA4" s="205"/>
      <c r="HB4" s="205"/>
      <c r="HC4" s="205"/>
      <c r="HD4" s="205"/>
      <c r="HE4" s="205"/>
      <c r="HF4" s="205"/>
      <c r="HG4" s="205"/>
      <c r="HH4" s="205"/>
      <c r="HI4" s="205"/>
      <c r="HJ4" s="205"/>
      <c r="HK4" s="205"/>
      <c r="HL4" s="205"/>
      <c r="HM4" s="205"/>
      <c r="HN4" s="205"/>
      <c r="HO4" s="205"/>
      <c r="HP4" s="205"/>
      <c r="HQ4" s="205"/>
      <c r="HR4" s="205"/>
      <c r="HS4" s="205"/>
      <c r="HT4" s="205"/>
      <c r="HU4" s="205"/>
      <c r="HV4" s="205"/>
      <c r="HW4" s="205"/>
      <c r="HX4" s="205"/>
      <c r="HY4" s="205"/>
      <c r="HZ4" s="205"/>
      <c r="IA4" s="205"/>
      <c r="IB4" s="205"/>
      <c r="IC4" s="205"/>
      <c r="ID4" s="205"/>
      <c r="IE4" s="205"/>
      <c r="IF4" s="205"/>
      <c r="IG4" s="205"/>
      <c r="IH4" s="205"/>
      <c r="II4" s="205"/>
      <c r="IJ4" s="205"/>
      <c r="IK4" s="205"/>
      <c r="IL4" s="205"/>
      <c r="IM4" s="205"/>
      <c r="IN4" s="205"/>
      <c r="IO4" s="205"/>
      <c r="IP4" s="205"/>
      <c r="IQ4" s="205"/>
      <c r="IR4" s="205"/>
      <c r="IS4" s="205"/>
      <c r="IT4" s="205"/>
      <c r="IU4" s="205"/>
      <c r="IV4" s="205"/>
      <c r="IW4" s="205"/>
      <c r="IX4" s="205"/>
      <c r="IY4" s="205"/>
      <c r="IZ4" s="205"/>
      <c r="JA4" s="205"/>
      <c r="JB4" s="205"/>
      <c r="JC4" s="205"/>
      <c r="JD4" s="205"/>
      <c r="JE4" s="205"/>
      <c r="JF4" s="205"/>
      <c r="JG4" s="205"/>
      <c r="JH4" s="205"/>
      <c r="JI4" s="205"/>
      <c r="JJ4" s="205"/>
      <c r="JK4" s="205"/>
      <c r="JL4" s="205"/>
      <c r="JM4" s="205"/>
      <c r="JN4" s="205"/>
      <c r="JO4" s="205"/>
      <c r="JP4" s="205"/>
      <c r="JQ4" s="205"/>
      <c r="JR4" s="205"/>
      <c r="JS4" s="205"/>
      <c r="JT4" s="205"/>
      <c r="JU4" s="205"/>
      <c r="JV4" s="205"/>
      <c r="JW4" s="205"/>
      <c r="JX4" s="205"/>
      <c r="JY4" s="205"/>
      <c r="JZ4" s="205"/>
      <c r="KA4" s="205"/>
      <c r="KB4" s="205"/>
      <c r="KC4" s="205"/>
      <c r="KD4" s="205"/>
      <c r="KE4" s="205"/>
      <c r="KF4" s="205"/>
      <c r="KG4" s="205"/>
      <c r="KH4" s="205"/>
      <c r="KI4" s="205"/>
      <c r="KJ4" s="205"/>
    </row>
    <row r="5" spans="1:296" ht="19.95" hidden="1" customHeight="1" x14ac:dyDescent="0.3">
      <c r="A5" s="202" t="s">
        <v>1793</v>
      </c>
      <c r="B5" s="202"/>
      <c r="C5" s="130">
        <v>77392</v>
      </c>
      <c r="D5" s="130">
        <v>42725</v>
      </c>
      <c r="E5" s="130">
        <v>42726</v>
      </c>
      <c r="F5" s="130">
        <v>42727</v>
      </c>
      <c r="G5" s="130">
        <v>42728</v>
      </c>
      <c r="H5" s="130">
        <v>42729</v>
      </c>
      <c r="I5" s="130">
        <v>60100</v>
      </c>
      <c r="J5" s="130">
        <v>42730</v>
      </c>
      <c r="K5" s="130">
        <v>62254</v>
      </c>
      <c r="L5" s="130">
        <v>60101</v>
      </c>
      <c r="M5" s="130">
        <v>43921</v>
      </c>
      <c r="N5" s="130">
        <v>42732</v>
      </c>
      <c r="O5" s="130">
        <v>43773</v>
      </c>
      <c r="P5" s="130">
        <v>43769</v>
      </c>
      <c r="Q5" s="130">
        <v>43770</v>
      </c>
      <c r="R5" s="130">
        <v>43767</v>
      </c>
      <c r="S5" s="130">
        <v>43768</v>
      </c>
      <c r="T5" s="130">
        <v>43836</v>
      </c>
      <c r="U5" s="130">
        <v>62253</v>
      </c>
      <c r="V5" s="130">
        <v>42733</v>
      </c>
      <c r="W5" s="130">
        <v>42734</v>
      </c>
      <c r="X5" s="130">
        <v>42735</v>
      </c>
      <c r="Y5" s="130">
        <v>60135</v>
      </c>
      <c r="Z5" s="130">
        <v>60103</v>
      </c>
      <c r="AA5" s="130">
        <v>60104</v>
      </c>
      <c r="AB5" s="130">
        <v>43778</v>
      </c>
      <c r="AC5" s="130">
        <v>60105</v>
      </c>
      <c r="AD5" s="130">
        <v>43760</v>
      </c>
      <c r="AE5" s="130">
        <v>43761</v>
      </c>
      <c r="AF5" s="130">
        <v>60106</v>
      </c>
      <c r="AG5" s="130">
        <v>43772</v>
      </c>
      <c r="AH5" s="130">
        <v>43771</v>
      </c>
      <c r="AI5" s="130">
        <v>43807</v>
      </c>
      <c r="AJ5" s="130">
        <v>43808</v>
      </c>
      <c r="AK5" s="130">
        <v>43763</v>
      </c>
      <c r="AL5" s="130">
        <v>43764</v>
      </c>
      <c r="AM5" s="130">
        <v>60136</v>
      </c>
      <c r="AN5" s="130">
        <v>43765</v>
      </c>
      <c r="AO5" s="130">
        <v>43766</v>
      </c>
      <c r="AP5" s="130">
        <v>43797</v>
      </c>
      <c r="AQ5" s="130">
        <v>60141</v>
      </c>
      <c r="AR5" s="130">
        <v>42737</v>
      </c>
      <c r="AS5" s="130">
        <v>42738</v>
      </c>
      <c r="AT5" s="130">
        <v>42739</v>
      </c>
      <c r="AU5" s="130">
        <v>42746</v>
      </c>
      <c r="AV5" s="130">
        <v>42741</v>
      </c>
      <c r="AW5" s="130">
        <v>60137</v>
      </c>
      <c r="AX5" s="130">
        <v>60138</v>
      </c>
      <c r="AY5" s="130">
        <v>42744</v>
      </c>
      <c r="AZ5" s="130">
        <v>42745</v>
      </c>
      <c r="BA5" s="130">
        <v>43931</v>
      </c>
      <c r="BB5" s="130">
        <v>43795</v>
      </c>
      <c r="BC5" s="130">
        <v>43825</v>
      </c>
      <c r="BD5" s="130">
        <v>60142</v>
      </c>
      <c r="BE5" s="130">
        <v>60143</v>
      </c>
      <c r="BF5" s="130">
        <v>60144</v>
      </c>
      <c r="BG5" s="130">
        <v>42740</v>
      </c>
      <c r="BH5" s="130">
        <v>42747</v>
      </c>
      <c r="BI5" s="130">
        <v>42748</v>
      </c>
      <c r="BJ5" s="130">
        <v>60145</v>
      </c>
      <c r="BK5" s="130">
        <v>60146</v>
      </c>
      <c r="BL5" s="130">
        <v>60147</v>
      </c>
      <c r="BM5" s="130">
        <v>42752</v>
      </c>
      <c r="BN5" s="130">
        <v>42753</v>
      </c>
      <c r="BO5" s="130">
        <v>43817</v>
      </c>
      <c r="BP5" s="130">
        <v>43814</v>
      </c>
      <c r="BQ5" s="130">
        <v>43815</v>
      </c>
      <c r="BR5" s="130">
        <v>60148</v>
      </c>
      <c r="BS5" s="130">
        <v>60149</v>
      </c>
      <c r="BT5" s="130">
        <v>63040</v>
      </c>
      <c r="BU5" s="130">
        <v>62468</v>
      </c>
      <c r="BV5" s="130">
        <v>62469</v>
      </c>
      <c r="BW5" s="130">
        <v>60150</v>
      </c>
      <c r="BX5" s="130">
        <v>43785</v>
      </c>
      <c r="BY5" s="130">
        <v>43784</v>
      </c>
      <c r="BZ5" s="130">
        <v>43786</v>
      </c>
      <c r="CA5" s="130">
        <v>43787</v>
      </c>
      <c r="CB5" s="130">
        <v>60151</v>
      </c>
      <c r="CC5" s="130">
        <v>60152</v>
      </c>
      <c r="CD5" s="130">
        <v>60153</v>
      </c>
      <c r="CE5" s="130">
        <v>60154</v>
      </c>
      <c r="CF5" s="130">
        <v>43800</v>
      </c>
      <c r="CG5" s="130">
        <v>60155</v>
      </c>
      <c r="CH5" s="130">
        <v>60156</v>
      </c>
      <c r="CI5" s="130">
        <v>60157</v>
      </c>
      <c r="CJ5" s="130">
        <v>60158</v>
      </c>
      <c r="CK5" s="130">
        <v>60159</v>
      </c>
      <c r="CL5" s="130">
        <v>43886</v>
      </c>
      <c r="CM5" s="130">
        <v>43780</v>
      </c>
      <c r="CN5" s="130">
        <v>43779</v>
      </c>
      <c r="CO5" s="130">
        <v>43788</v>
      </c>
      <c r="CP5" s="130">
        <v>42758</v>
      </c>
      <c r="CQ5" s="130">
        <v>42759</v>
      </c>
      <c r="CR5" s="130">
        <v>42760</v>
      </c>
      <c r="CS5" s="130">
        <v>42761</v>
      </c>
      <c r="CT5" s="130">
        <v>42762</v>
      </c>
      <c r="CU5" s="130">
        <v>42763</v>
      </c>
      <c r="CV5" s="130">
        <v>60162</v>
      </c>
      <c r="CW5" s="130">
        <v>42765</v>
      </c>
      <c r="CX5" s="130">
        <v>60163</v>
      </c>
      <c r="CY5" s="130">
        <v>43789</v>
      </c>
      <c r="CZ5" s="130">
        <v>43790</v>
      </c>
      <c r="DA5" s="130">
        <v>43871</v>
      </c>
      <c r="DB5" s="130">
        <v>43872</v>
      </c>
      <c r="DC5" s="130">
        <v>43870</v>
      </c>
      <c r="DD5" s="130">
        <v>43869</v>
      </c>
      <c r="DE5" s="130">
        <v>60164</v>
      </c>
      <c r="DF5" s="130">
        <v>60165</v>
      </c>
      <c r="DG5" s="130">
        <v>60166</v>
      </c>
      <c r="DH5" s="130">
        <v>43867</v>
      </c>
      <c r="DI5" s="130">
        <v>43868</v>
      </c>
      <c r="DJ5" s="130">
        <v>60170</v>
      </c>
      <c r="DK5" s="130">
        <v>60171</v>
      </c>
      <c r="DL5" s="130">
        <v>60173</v>
      </c>
      <c r="DM5" s="130">
        <v>43855</v>
      </c>
      <c r="DN5" s="130">
        <v>43856</v>
      </c>
      <c r="DO5" s="130">
        <v>43857</v>
      </c>
      <c r="DP5" s="130">
        <v>43858</v>
      </c>
      <c r="DQ5" s="130">
        <v>60177</v>
      </c>
      <c r="DR5" s="130">
        <v>43859</v>
      </c>
      <c r="DS5" s="130">
        <v>60178</v>
      </c>
      <c r="DT5" s="130">
        <v>43863</v>
      </c>
      <c r="DU5" s="130">
        <v>43864</v>
      </c>
      <c r="DV5" s="130">
        <v>43865</v>
      </c>
      <c r="DW5" s="130">
        <v>43866</v>
      </c>
      <c r="DX5" s="130">
        <v>60179</v>
      </c>
      <c r="DY5" s="130">
        <v>60180</v>
      </c>
      <c r="DZ5" s="130">
        <v>42794</v>
      </c>
      <c r="EA5" s="130">
        <v>42795</v>
      </c>
      <c r="EB5" s="130">
        <v>60181</v>
      </c>
      <c r="EC5" s="130">
        <v>42769</v>
      </c>
      <c r="ED5" s="130">
        <v>42770</v>
      </c>
      <c r="EE5" s="130">
        <v>42771</v>
      </c>
      <c r="EF5" s="130">
        <v>60182</v>
      </c>
      <c r="EG5" s="130">
        <v>60183</v>
      </c>
      <c r="EH5" s="130">
        <v>43853</v>
      </c>
      <c r="EI5" s="130">
        <v>43824</v>
      </c>
      <c r="EJ5" s="130">
        <v>60184</v>
      </c>
      <c r="EK5" s="130">
        <v>60185</v>
      </c>
      <c r="EL5" s="130">
        <v>42772</v>
      </c>
      <c r="EM5" s="130">
        <v>42773</v>
      </c>
      <c r="EN5" s="130">
        <v>43946</v>
      </c>
      <c r="EO5" s="130">
        <v>42775</v>
      </c>
      <c r="EP5" s="130">
        <v>43944</v>
      </c>
      <c r="EQ5" s="130">
        <v>60186</v>
      </c>
      <c r="ER5" s="130">
        <v>60187</v>
      </c>
      <c r="ES5" s="130">
        <v>42779</v>
      </c>
      <c r="ET5" s="130">
        <v>42780</v>
      </c>
      <c r="EU5" s="130">
        <v>43756</v>
      </c>
      <c r="EV5" s="130">
        <v>43757</v>
      </c>
      <c r="EW5" s="130">
        <v>43758</v>
      </c>
      <c r="EX5" s="130">
        <v>43941</v>
      </c>
      <c r="EY5" s="130">
        <v>60201</v>
      </c>
      <c r="EZ5" s="130">
        <v>43952</v>
      </c>
      <c r="FA5" s="130">
        <v>42784</v>
      </c>
      <c r="FB5" s="130">
        <v>42785</v>
      </c>
      <c r="FC5" s="130">
        <v>42786</v>
      </c>
      <c r="FD5" s="130">
        <v>42774</v>
      </c>
      <c r="FE5" s="130">
        <v>42788</v>
      </c>
      <c r="FF5" s="130">
        <v>42789</v>
      </c>
      <c r="FG5" s="130">
        <v>42790</v>
      </c>
      <c r="FH5" s="130">
        <v>43774</v>
      </c>
      <c r="FI5" s="130">
        <v>43775</v>
      </c>
      <c r="FJ5" s="130">
        <v>43776</v>
      </c>
      <c r="FK5" s="130">
        <v>60198</v>
      </c>
      <c r="FL5" s="130">
        <v>60199</v>
      </c>
      <c r="FM5" s="130">
        <v>60200</v>
      </c>
      <c r="FN5" s="130">
        <v>60188</v>
      </c>
      <c r="FO5" s="130">
        <v>60189</v>
      </c>
      <c r="FP5" s="130">
        <v>60190</v>
      </c>
      <c r="FQ5" s="130">
        <v>60191</v>
      </c>
      <c r="FR5" s="130">
        <v>43901</v>
      </c>
      <c r="FS5" s="130">
        <v>60192</v>
      </c>
      <c r="FT5" s="130">
        <v>60194</v>
      </c>
      <c r="FU5" s="130">
        <v>43902</v>
      </c>
      <c r="FV5" s="130">
        <v>43904</v>
      </c>
      <c r="FW5" s="130">
        <v>43903</v>
      </c>
      <c r="FX5" s="130">
        <v>60193</v>
      </c>
      <c r="FY5" s="130">
        <v>43910</v>
      </c>
      <c r="FZ5" s="130">
        <v>43911</v>
      </c>
      <c r="GA5" s="130">
        <v>43912</v>
      </c>
      <c r="GB5" s="130">
        <v>60195</v>
      </c>
      <c r="GC5" s="130">
        <v>43762</v>
      </c>
      <c r="GD5" s="130">
        <v>60196</v>
      </c>
      <c r="GE5" s="130">
        <v>60197</v>
      </c>
      <c r="GF5" s="130">
        <v>60202</v>
      </c>
      <c r="GG5" s="130">
        <v>43809</v>
      </c>
      <c r="GH5" s="130">
        <v>60203</v>
      </c>
      <c r="GI5" s="130">
        <v>42796</v>
      </c>
      <c r="GJ5" s="130">
        <v>43806</v>
      </c>
      <c r="GK5" s="130">
        <v>60204</v>
      </c>
      <c r="GL5" s="130">
        <v>42797</v>
      </c>
      <c r="GM5" s="130">
        <v>60206</v>
      </c>
      <c r="GN5" s="130">
        <v>61715</v>
      </c>
      <c r="GO5" s="130">
        <v>43906</v>
      </c>
      <c r="GP5" s="130">
        <v>60207</v>
      </c>
      <c r="GQ5" s="130">
        <v>60208</v>
      </c>
      <c r="GR5" s="130">
        <v>60209</v>
      </c>
      <c r="GS5" s="130">
        <v>43873</v>
      </c>
      <c r="GT5" s="130">
        <v>43874</v>
      </c>
      <c r="GU5" s="130">
        <v>43811</v>
      </c>
      <c r="GV5" s="130">
        <v>43810</v>
      </c>
      <c r="GW5" s="130">
        <v>60210</v>
      </c>
      <c r="GX5" s="130">
        <v>43805</v>
      </c>
      <c r="GY5" s="130">
        <v>43900</v>
      </c>
      <c r="GZ5" s="130">
        <v>42802</v>
      </c>
      <c r="HA5" s="130">
        <v>42803</v>
      </c>
      <c r="HB5" s="130">
        <v>43899</v>
      </c>
      <c r="HC5" s="130">
        <v>43822</v>
      </c>
      <c r="HD5" s="130">
        <v>43823</v>
      </c>
      <c r="HE5" s="130">
        <v>43812</v>
      </c>
      <c r="HF5" s="130">
        <v>43826</v>
      </c>
      <c r="HG5" s="130">
        <v>43829</v>
      </c>
      <c r="HH5" s="130">
        <v>43830</v>
      </c>
      <c r="HI5" s="130">
        <v>43828</v>
      </c>
      <c r="HJ5" s="130">
        <v>43833</v>
      </c>
      <c r="HK5" s="130">
        <v>43832</v>
      </c>
      <c r="HL5" s="130">
        <v>43835</v>
      </c>
      <c r="HM5" s="130">
        <v>43834</v>
      </c>
      <c r="HN5" s="130">
        <v>43851</v>
      </c>
      <c r="HO5" s="130">
        <v>43852</v>
      </c>
      <c r="HP5" s="130">
        <v>43842</v>
      </c>
      <c r="HQ5" s="130">
        <v>43843</v>
      </c>
      <c r="HR5" s="130">
        <v>43896</v>
      </c>
      <c r="HS5" s="130">
        <v>43892</v>
      </c>
      <c r="HT5" s="130">
        <v>43840</v>
      </c>
      <c r="HU5" s="130">
        <v>43841</v>
      </c>
      <c r="HV5" s="130">
        <v>43881</v>
      </c>
      <c r="HW5" s="130">
        <v>43882</v>
      </c>
      <c r="HX5" s="130">
        <v>43908</v>
      </c>
      <c r="HY5" s="130">
        <v>43907</v>
      </c>
      <c r="HZ5" s="130">
        <v>43877</v>
      </c>
      <c r="IA5" s="130">
        <v>43919</v>
      </c>
      <c r="IB5" s="130">
        <v>43747</v>
      </c>
      <c r="IC5" s="130">
        <v>43803</v>
      </c>
      <c r="ID5" s="130">
        <v>43804</v>
      </c>
      <c r="IE5" s="130">
        <v>43893</v>
      </c>
      <c r="IF5" s="130">
        <v>62973</v>
      </c>
      <c r="IG5" s="130">
        <v>43891</v>
      </c>
      <c r="IH5" s="130">
        <v>60211</v>
      </c>
      <c r="II5" s="130">
        <v>43801</v>
      </c>
      <c r="IJ5" s="130">
        <v>43802</v>
      </c>
      <c r="IK5" s="130">
        <v>43838</v>
      </c>
      <c r="IL5" s="130">
        <v>43753</v>
      </c>
      <c r="IM5" s="130">
        <v>43839</v>
      </c>
      <c r="IN5" s="130">
        <v>43749</v>
      </c>
      <c r="IO5" s="130">
        <v>43750</v>
      </c>
      <c r="IP5" s="130">
        <v>43752</v>
      </c>
      <c r="IQ5" s="130">
        <v>43748</v>
      </c>
      <c r="IR5" s="130">
        <v>43746</v>
      </c>
      <c r="IS5" s="130">
        <v>43837</v>
      </c>
      <c r="IT5" s="130">
        <v>60212</v>
      </c>
      <c r="IU5" s="130">
        <v>43878</v>
      </c>
      <c r="IV5" s="130">
        <v>43879</v>
      </c>
      <c r="IW5" s="130">
        <v>43754</v>
      </c>
      <c r="IX5" s="130">
        <v>43847</v>
      </c>
      <c r="IY5" s="130">
        <v>43848</v>
      </c>
      <c r="IZ5" s="130">
        <v>43849</v>
      </c>
      <c r="JA5" s="130">
        <v>43850</v>
      </c>
      <c r="JB5" s="130">
        <v>60213</v>
      </c>
      <c r="JC5" s="130">
        <v>43914</v>
      </c>
      <c r="JD5" s="130">
        <v>60214</v>
      </c>
      <c r="JE5" s="130">
        <v>43791</v>
      </c>
      <c r="JF5" s="130">
        <v>43792</v>
      </c>
      <c r="JG5" s="130">
        <v>43918</v>
      </c>
      <c r="JH5" s="130">
        <v>43917</v>
      </c>
      <c r="JI5" s="130">
        <v>60215</v>
      </c>
      <c r="JJ5" s="130">
        <v>60216</v>
      </c>
      <c r="JK5" s="130">
        <v>60217</v>
      </c>
      <c r="JL5" s="130">
        <v>60218</v>
      </c>
      <c r="JM5" s="130">
        <v>43909</v>
      </c>
      <c r="JN5" s="130">
        <v>60219</v>
      </c>
      <c r="JO5" s="130">
        <v>60220</v>
      </c>
      <c r="JP5" s="130">
        <v>43793</v>
      </c>
      <c r="JQ5" s="130">
        <v>43794</v>
      </c>
      <c r="JR5" s="130">
        <v>43883</v>
      </c>
      <c r="JS5" s="130">
        <v>43884</v>
      </c>
      <c r="JT5" s="130">
        <v>60222</v>
      </c>
      <c r="JU5" s="130">
        <v>60221</v>
      </c>
      <c r="JV5" s="130">
        <v>62974</v>
      </c>
      <c r="JW5" s="130">
        <v>43898</v>
      </c>
      <c r="JX5" s="130">
        <v>43799</v>
      </c>
      <c r="JY5" s="130">
        <v>43798</v>
      </c>
      <c r="JZ5" s="130">
        <v>43818</v>
      </c>
      <c r="KA5" s="130">
        <v>43845</v>
      </c>
      <c r="KB5" s="130">
        <v>43846</v>
      </c>
      <c r="KC5" s="130">
        <v>43844</v>
      </c>
      <c r="KD5" s="130">
        <v>43819</v>
      </c>
      <c r="KE5" s="130">
        <v>43820</v>
      </c>
      <c r="KF5" s="130">
        <v>43821</v>
      </c>
      <c r="KG5" s="130">
        <v>63016</v>
      </c>
      <c r="KH5" s="130">
        <v>63017</v>
      </c>
      <c r="KI5" s="130">
        <v>63039</v>
      </c>
      <c r="KJ5" s="130">
        <v>63041</v>
      </c>
    </row>
    <row r="6" spans="1:296" ht="15" hidden="1" customHeight="1" x14ac:dyDescent="0.3">
      <c r="A6" s="202" t="s">
        <v>1794</v>
      </c>
      <c r="B6" s="202"/>
      <c r="C6" s="130" t="s">
        <v>2453</v>
      </c>
      <c r="D6" s="130" t="s">
        <v>2454</v>
      </c>
      <c r="E6" s="130" t="s">
        <v>2455</v>
      </c>
      <c r="F6" s="130" t="s">
        <v>2456</v>
      </c>
      <c r="G6" s="130" t="s">
        <v>2457</v>
      </c>
      <c r="H6" s="130" t="s">
        <v>2458</v>
      </c>
      <c r="I6" s="130" t="s">
        <v>2459</v>
      </c>
      <c r="J6" s="130" t="s">
        <v>2460</v>
      </c>
      <c r="K6" s="130"/>
      <c r="L6" s="130" t="s">
        <v>2461</v>
      </c>
      <c r="M6" s="130" t="s">
        <v>2462</v>
      </c>
      <c r="N6" s="130" t="s">
        <v>2463</v>
      </c>
      <c r="O6" s="130" t="s">
        <v>2464</v>
      </c>
      <c r="P6" s="130" t="s">
        <v>2465</v>
      </c>
      <c r="Q6" s="130" t="s">
        <v>2466</v>
      </c>
      <c r="R6" s="130" t="s">
        <v>2467</v>
      </c>
      <c r="S6" s="130" t="s">
        <v>2468</v>
      </c>
      <c r="T6" s="130" t="s">
        <v>2469</v>
      </c>
      <c r="U6" s="130" t="s">
        <v>2470</v>
      </c>
      <c r="V6" s="130" t="s">
        <v>2471</v>
      </c>
      <c r="W6" s="130" t="s">
        <v>2472</v>
      </c>
      <c r="X6" s="130" t="s">
        <v>2473</v>
      </c>
      <c r="Y6" s="130" t="s">
        <v>2474</v>
      </c>
      <c r="Z6" s="130" t="s">
        <v>2475</v>
      </c>
      <c r="AA6" s="130" t="s">
        <v>2476</v>
      </c>
      <c r="AB6" s="130" t="s">
        <v>2477</v>
      </c>
      <c r="AC6" s="130" t="s">
        <v>2478</v>
      </c>
      <c r="AD6" s="130" t="s">
        <v>2479</v>
      </c>
      <c r="AE6" s="130" t="s">
        <v>2480</v>
      </c>
      <c r="AF6" s="130" t="s">
        <v>2481</v>
      </c>
      <c r="AG6" s="130" t="s">
        <v>2482</v>
      </c>
      <c r="AH6" s="130" t="s">
        <v>2483</v>
      </c>
      <c r="AI6" s="130" t="s">
        <v>2484</v>
      </c>
      <c r="AJ6" s="130" t="s">
        <v>2485</v>
      </c>
      <c r="AK6" s="130" t="s">
        <v>2486</v>
      </c>
      <c r="AL6" s="130" t="s">
        <v>2487</v>
      </c>
      <c r="AM6" s="130" t="s">
        <v>2488</v>
      </c>
      <c r="AN6" s="130" t="s">
        <v>2489</v>
      </c>
      <c r="AO6" s="130" t="s">
        <v>2490</v>
      </c>
      <c r="AP6" s="130" t="s">
        <v>2491</v>
      </c>
      <c r="AQ6" s="130" t="s">
        <v>2492</v>
      </c>
      <c r="AR6" s="130" t="s">
        <v>2493</v>
      </c>
      <c r="AS6" s="130" t="s">
        <v>2494</v>
      </c>
      <c r="AT6" s="130" t="s">
        <v>2495</v>
      </c>
      <c r="AU6" s="130" t="s">
        <v>2496</v>
      </c>
      <c r="AV6" s="130" t="s">
        <v>2497</v>
      </c>
      <c r="AW6" s="130" t="s">
        <v>2498</v>
      </c>
      <c r="AX6" s="130" t="s">
        <v>2499</v>
      </c>
      <c r="AY6" s="130" t="s">
        <v>2500</v>
      </c>
      <c r="AZ6" s="130" t="s">
        <v>2501</v>
      </c>
      <c r="BA6" s="130" t="s">
        <v>2502</v>
      </c>
      <c r="BB6" s="130" t="s">
        <v>2503</v>
      </c>
      <c r="BC6" s="130" t="s">
        <v>2504</v>
      </c>
      <c r="BD6" s="130" t="s">
        <v>2505</v>
      </c>
      <c r="BE6" s="130" t="s">
        <v>2506</v>
      </c>
      <c r="BF6" s="130" t="s">
        <v>2507</v>
      </c>
      <c r="BG6" s="130" t="s">
        <v>2508</v>
      </c>
      <c r="BH6" s="130" t="s">
        <v>2509</v>
      </c>
      <c r="BI6" s="130" t="s">
        <v>2510</v>
      </c>
      <c r="BJ6" s="130" t="s">
        <v>2511</v>
      </c>
      <c r="BK6" s="130" t="s">
        <v>2512</v>
      </c>
      <c r="BL6" s="130" t="s">
        <v>2513</v>
      </c>
      <c r="BM6" s="130" t="s">
        <v>2514</v>
      </c>
      <c r="BN6" s="130" t="s">
        <v>2515</v>
      </c>
      <c r="BO6" s="130" t="s">
        <v>2516</v>
      </c>
      <c r="BP6" s="130" t="s">
        <v>2517</v>
      </c>
      <c r="BQ6" s="130" t="s">
        <v>2518</v>
      </c>
      <c r="BR6" s="130" t="s">
        <v>2519</v>
      </c>
      <c r="BS6" s="130" t="s">
        <v>2520</v>
      </c>
      <c r="BT6" s="130" t="s">
        <v>2521</v>
      </c>
      <c r="BU6" s="130"/>
      <c r="BV6" s="130"/>
      <c r="BW6" s="130" t="s">
        <v>2522</v>
      </c>
      <c r="BX6" s="130" t="s">
        <v>2523</v>
      </c>
      <c r="BY6" s="130" t="s">
        <v>2524</v>
      </c>
      <c r="BZ6" s="130" t="s">
        <v>2525</v>
      </c>
      <c r="CA6" s="130" t="s">
        <v>2526</v>
      </c>
      <c r="CB6" s="130" t="s">
        <v>2527</v>
      </c>
      <c r="CC6" s="130" t="s">
        <v>2528</v>
      </c>
      <c r="CD6" s="130" t="s">
        <v>2529</v>
      </c>
      <c r="CE6" s="130" t="s">
        <v>2530</v>
      </c>
      <c r="CF6" s="130" t="s">
        <v>2531</v>
      </c>
      <c r="CG6" s="130" t="s">
        <v>2532</v>
      </c>
      <c r="CH6" s="130" t="s">
        <v>2533</v>
      </c>
      <c r="CI6" s="130" t="s">
        <v>1879</v>
      </c>
      <c r="CJ6" s="130" t="s">
        <v>2534</v>
      </c>
      <c r="CK6" s="130" t="s">
        <v>2535</v>
      </c>
      <c r="CL6" s="130" t="s">
        <v>2536</v>
      </c>
      <c r="CM6" s="130" t="s">
        <v>2537</v>
      </c>
      <c r="CN6" s="130" t="s">
        <v>2538</v>
      </c>
      <c r="CO6" s="130" t="s">
        <v>2539</v>
      </c>
      <c r="CP6" s="130" t="s">
        <v>2540</v>
      </c>
      <c r="CQ6" s="130" t="s">
        <v>2541</v>
      </c>
      <c r="CR6" s="130" t="s">
        <v>2542</v>
      </c>
      <c r="CS6" s="130" t="s">
        <v>2543</v>
      </c>
      <c r="CT6" s="130" t="s">
        <v>2544</v>
      </c>
      <c r="CU6" s="130" t="s">
        <v>2545</v>
      </c>
      <c r="CV6" s="130" t="s">
        <v>2546</v>
      </c>
      <c r="CW6" s="130" t="s">
        <v>2547</v>
      </c>
      <c r="CX6" s="130" t="s">
        <v>2548</v>
      </c>
      <c r="CY6" s="130" t="s">
        <v>2549</v>
      </c>
      <c r="CZ6" s="130" t="s">
        <v>2550</v>
      </c>
      <c r="DA6" s="130" t="s">
        <v>2551</v>
      </c>
      <c r="DB6" s="130" t="s">
        <v>2552</v>
      </c>
      <c r="DC6" s="130" t="s">
        <v>2553</v>
      </c>
      <c r="DD6" s="130" t="s">
        <v>2554</v>
      </c>
      <c r="DE6" s="130" t="s">
        <v>2555</v>
      </c>
      <c r="DF6" s="130" t="s">
        <v>2556</v>
      </c>
      <c r="DG6" s="130" t="s">
        <v>2557</v>
      </c>
      <c r="DH6" s="130" t="s">
        <v>2558</v>
      </c>
      <c r="DI6" s="130" t="s">
        <v>2559</v>
      </c>
      <c r="DJ6" s="130" t="s">
        <v>2560</v>
      </c>
      <c r="DK6" s="130" t="s">
        <v>2561</v>
      </c>
      <c r="DL6" s="130" t="s">
        <v>2562</v>
      </c>
      <c r="DM6" s="130" t="s">
        <v>2563</v>
      </c>
      <c r="DN6" s="130" t="s">
        <v>2564</v>
      </c>
      <c r="DO6" s="130" t="s">
        <v>2565</v>
      </c>
      <c r="DP6" s="130" t="s">
        <v>2566</v>
      </c>
      <c r="DQ6" s="130" t="s">
        <v>2567</v>
      </c>
      <c r="DR6" s="130" t="s">
        <v>2568</v>
      </c>
      <c r="DS6" s="130" t="s">
        <v>2569</v>
      </c>
      <c r="DT6" s="130" t="s">
        <v>2570</v>
      </c>
      <c r="DU6" s="130" t="s">
        <v>2571</v>
      </c>
      <c r="DV6" s="130" t="s">
        <v>2572</v>
      </c>
      <c r="DW6" s="130" t="s">
        <v>2573</v>
      </c>
      <c r="DX6" s="130" t="s">
        <v>2574</v>
      </c>
      <c r="DY6" s="130" t="s">
        <v>2575</v>
      </c>
      <c r="DZ6" s="130" t="s">
        <v>2576</v>
      </c>
      <c r="EA6" s="130" t="s">
        <v>2577</v>
      </c>
      <c r="EB6" s="130" t="s">
        <v>2578</v>
      </c>
      <c r="EC6" s="130" t="s">
        <v>2579</v>
      </c>
      <c r="ED6" s="130" t="s">
        <v>2580</v>
      </c>
      <c r="EE6" s="130" t="s">
        <v>2581</v>
      </c>
      <c r="EF6" s="130" t="s">
        <v>2582</v>
      </c>
      <c r="EG6" s="130" t="s">
        <v>2583</v>
      </c>
      <c r="EH6" s="130" t="s">
        <v>2584</v>
      </c>
      <c r="EI6" s="130" t="s">
        <v>2585</v>
      </c>
      <c r="EJ6" s="130" t="s">
        <v>2586</v>
      </c>
      <c r="EK6" s="130" t="s">
        <v>2587</v>
      </c>
      <c r="EL6" s="130" t="s">
        <v>2588</v>
      </c>
      <c r="EM6" s="130" t="s">
        <v>2589</v>
      </c>
      <c r="EN6" s="130" t="s">
        <v>2590</v>
      </c>
      <c r="EO6" s="130" t="s">
        <v>2591</v>
      </c>
      <c r="EP6" s="130" t="s">
        <v>2592</v>
      </c>
      <c r="EQ6" s="130" t="s">
        <v>2593</v>
      </c>
      <c r="ER6" s="130" t="s">
        <v>2594</v>
      </c>
      <c r="ES6" s="130" t="s">
        <v>2595</v>
      </c>
      <c r="ET6" s="130" t="s">
        <v>2596</v>
      </c>
      <c r="EU6" s="130" t="s">
        <v>2597</v>
      </c>
      <c r="EV6" s="130" t="s">
        <v>2598</v>
      </c>
      <c r="EW6" s="130" t="s">
        <v>2599</v>
      </c>
      <c r="EX6" s="130" t="s">
        <v>2600</v>
      </c>
      <c r="EY6" s="130" t="s">
        <v>2601</v>
      </c>
      <c r="EZ6" s="130" t="s">
        <v>2602</v>
      </c>
      <c r="FA6" s="130" t="s">
        <v>2603</v>
      </c>
      <c r="FB6" s="130" t="s">
        <v>2604</v>
      </c>
      <c r="FC6" s="130" t="s">
        <v>2605</v>
      </c>
      <c r="FD6" s="130" t="s">
        <v>2606</v>
      </c>
      <c r="FE6" s="130" t="s">
        <v>2607</v>
      </c>
      <c r="FF6" s="130" t="s">
        <v>2608</v>
      </c>
      <c r="FG6" s="130" t="s">
        <v>2609</v>
      </c>
      <c r="FH6" s="130" t="s">
        <v>2610</v>
      </c>
      <c r="FI6" s="130" t="s">
        <v>2611</v>
      </c>
      <c r="FJ6" s="130" t="s">
        <v>2612</v>
      </c>
      <c r="FK6" s="130" t="s">
        <v>2613</v>
      </c>
      <c r="FL6" s="130" t="s">
        <v>2614</v>
      </c>
      <c r="FM6" s="130" t="s">
        <v>2615</v>
      </c>
      <c r="FN6" s="130" t="s">
        <v>2616</v>
      </c>
      <c r="FO6" s="130" t="s">
        <v>2617</v>
      </c>
      <c r="FP6" s="130" t="s">
        <v>2618</v>
      </c>
      <c r="FQ6" s="130" t="s">
        <v>2619</v>
      </c>
      <c r="FR6" s="130" t="s">
        <v>2620</v>
      </c>
      <c r="FS6" s="130" t="s">
        <v>2621</v>
      </c>
      <c r="FT6" s="130" t="s">
        <v>2622</v>
      </c>
      <c r="FU6" s="130" t="s">
        <v>2623</v>
      </c>
      <c r="FV6" s="130" t="s">
        <v>2624</v>
      </c>
      <c r="FW6" s="130" t="s">
        <v>2625</v>
      </c>
      <c r="FX6" s="130" t="s">
        <v>2626</v>
      </c>
      <c r="FY6" s="130" t="s">
        <v>2627</v>
      </c>
      <c r="FZ6" s="130" t="s">
        <v>2628</v>
      </c>
      <c r="GA6" s="130" t="s">
        <v>2629</v>
      </c>
      <c r="GB6" s="130" t="s">
        <v>2630</v>
      </c>
      <c r="GC6" s="130" t="s">
        <v>2631</v>
      </c>
      <c r="GD6" s="130" t="s">
        <v>2632</v>
      </c>
      <c r="GE6" s="130" t="s">
        <v>2633</v>
      </c>
      <c r="GF6" s="130" t="s">
        <v>2634</v>
      </c>
      <c r="GG6" s="130" t="s">
        <v>2635</v>
      </c>
      <c r="GH6" s="130" t="s">
        <v>2636</v>
      </c>
      <c r="GI6" s="130" t="s">
        <v>2637</v>
      </c>
      <c r="GJ6" s="130" t="s">
        <v>2638</v>
      </c>
      <c r="GK6" s="130" t="s">
        <v>2639</v>
      </c>
      <c r="GL6" s="130" t="s">
        <v>2640</v>
      </c>
      <c r="GM6" s="130" t="s">
        <v>2641</v>
      </c>
      <c r="GN6" s="130"/>
      <c r="GO6" s="130" t="s">
        <v>2642</v>
      </c>
      <c r="GP6" s="130" t="s">
        <v>2643</v>
      </c>
      <c r="GQ6" s="130" t="s">
        <v>2644</v>
      </c>
      <c r="GR6" s="130" t="s">
        <v>2645</v>
      </c>
      <c r="GS6" s="130" t="s">
        <v>2646</v>
      </c>
      <c r="GT6" s="130" t="s">
        <v>2647</v>
      </c>
      <c r="GU6" s="130" t="s">
        <v>2648</v>
      </c>
      <c r="GV6" s="130" t="s">
        <v>2649</v>
      </c>
      <c r="GW6" s="130" t="s">
        <v>2650</v>
      </c>
      <c r="GX6" s="130" t="s">
        <v>2651</v>
      </c>
      <c r="GY6" s="130" t="s">
        <v>2652</v>
      </c>
      <c r="GZ6" s="130" t="s">
        <v>2653</v>
      </c>
      <c r="HA6" s="130" t="s">
        <v>2654</v>
      </c>
      <c r="HB6" s="130" t="s">
        <v>2655</v>
      </c>
      <c r="HC6" s="130" t="s">
        <v>2656</v>
      </c>
      <c r="HD6" s="130" t="s">
        <v>2657</v>
      </c>
      <c r="HE6" s="130" t="s">
        <v>2658</v>
      </c>
      <c r="HF6" s="130" t="s">
        <v>2659</v>
      </c>
      <c r="HG6" s="130" t="s">
        <v>2660</v>
      </c>
      <c r="HH6" s="130" t="s">
        <v>2661</v>
      </c>
      <c r="HI6" s="130" t="s">
        <v>2662</v>
      </c>
      <c r="HJ6" s="130" t="s">
        <v>2663</v>
      </c>
      <c r="HK6" s="130" t="s">
        <v>2664</v>
      </c>
      <c r="HL6" s="130" t="s">
        <v>2665</v>
      </c>
      <c r="HM6" s="130" t="s">
        <v>2666</v>
      </c>
      <c r="HN6" s="130" t="s">
        <v>2667</v>
      </c>
      <c r="HO6" s="130" t="s">
        <v>2668</v>
      </c>
      <c r="HP6" s="130" t="s">
        <v>2669</v>
      </c>
      <c r="HQ6" s="130" t="s">
        <v>2670</v>
      </c>
      <c r="HR6" s="130" t="s">
        <v>2671</v>
      </c>
      <c r="HS6" s="130" t="s">
        <v>2672</v>
      </c>
      <c r="HT6" s="130" t="s">
        <v>2673</v>
      </c>
      <c r="HU6" s="130" t="s">
        <v>2674</v>
      </c>
      <c r="HV6" s="130" t="s">
        <v>2675</v>
      </c>
      <c r="HW6" s="130" t="s">
        <v>2676</v>
      </c>
      <c r="HX6" s="130" t="s">
        <v>2677</v>
      </c>
      <c r="HY6" s="130" t="s">
        <v>2678</v>
      </c>
      <c r="HZ6" s="130" t="s">
        <v>2679</v>
      </c>
      <c r="IA6" s="130" t="s">
        <v>2680</v>
      </c>
      <c r="IB6" s="130" t="s">
        <v>2681</v>
      </c>
      <c r="IC6" s="130" t="s">
        <v>2682</v>
      </c>
      <c r="ID6" s="130" t="s">
        <v>2683</v>
      </c>
      <c r="IE6" s="130" t="s">
        <v>2684</v>
      </c>
      <c r="IF6" s="130" t="s">
        <v>2685</v>
      </c>
      <c r="IG6" s="130" t="s">
        <v>2686</v>
      </c>
      <c r="IH6" s="130" t="s">
        <v>2687</v>
      </c>
      <c r="II6" s="130" t="s">
        <v>2688</v>
      </c>
      <c r="IJ6" s="130" t="s">
        <v>2689</v>
      </c>
      <c r="IK6" s="130" t="s">
        <v>2690</v>
      </c>
      <c r="IL6" s="130" t="s">
        <v>2691</v>
      </c>
      <c r="IM6" s="130" t="s">
        <v>2692</v>
      </c>
      <c r="IN6" s="130" t="s">
        <v>2693</v>
      </c>
      <c r="IO6" s="130" t="s">
        <v>2694</v>
      </c>
      <c r="IP6" s="130" t="s">
        <v>2695</v>
      </c>
      <c r="IQ6" s="130" t="s">
        <v>2696</v>
      </c>
      <c r="IR6" s="130" t="s">
        <v>2697</v>
      </c>
      <c r="IS6" s="130" t="s">
        <v>2698</v>
      </c>
      <c r="IT6" s="130" t="s">
        <v>2699</v>
      </c>
      <c r="IU6" s="130" t="s">
        <v>2700</v>
      </c>
      <c r="IV6" s="130" t="s">
        <v>2701</v>
      </c>
      <c r="IW6" s="130" t="s">
        <v>2702</v>
      </c>
      <c r="IX6" s="130" t="s">
        <v>2703</v>
      </c>
      <c r="IY6" s="130" t="s">
        <v>2704</v>
      </c>
      <c r="IZ6" s="130" t="s">
        <v>2705</v>
      </c>
      <c r="JA6" s="130" t="s">
        <v>2706</v>
      </c>
      <c r="JB6" s="130" t="s">
        <v>2707</v>
      </c>
      <c r="JC6" s="130" t="s">
        <v>2708</v>
      </c>
      <c r="JD6" s="130" t="s">
        <v>2709</v>
      </c>
      <c r="JE6" s="130" t="s">
        <v>2710</v>
      </c>
      <c r="JF6" s="130" t="s">
        <v>2711</v>
      </c>
      <c r="JG6" s="130" t="s">
        <v>2712</v>
      </c>
      <c r="JH6" s="130" t="s">
        <v>2713</v>
      </c>
      <c r="JI6" s="130" t="s">
        <v>2714</v>
      </c>
      <c r="JJ6" s="130" t="s">
        <v>2715</v>
      </c>
      <c r="JK6" s="130" t="s">
        <v>2716</v>
      </c>
      <c r="JL6" s="130" t="s">
        <v>2717</v>
      </c>
      <c r="JM6" s="130" t="s">
        <v>2718</v>
      </c>
      <c r="JN6" s="130" t="s">
        <v>2719</v>
      </c>
      <c r="JO6" s="130" t="s">
        <v>2720</v>
      </c>
      <c r="JP6" s="130" t="s">
        <v>2721</v>
      </c>
      <c r="JQ6" s="130" t="s">
        <v>2722</v>
      </c>
      <c r="JR6" s="130" t="s">
        <v>2723</v>
      </c>
      <c r="JS6" s="130" t="s">
        <v>2724</v>
      </c>
      <c r="JT6" s="130" t="s">
        <v>2725</v>
      </c>
      <c r="JU6" s="130" t="s">
        <v>2726</v>
      </c>
      <c r="JV6" s="130" t="s">
        <v>2727</v>
      </c>
      <c r="JW6" s="130" t="s">
        <v>2728</v>
      </c>
      <c r="JX6" s="130" t="s">
        <v>2729</v>
      </c>
      <c r="JY6" s="130" t="s">
        <v>2730</v>
      </c>
      <c r="JZ6" s="130" t="s">
        <v>2731</v>
      </c>
      <c r="KA6" s="130" t="s">
        <v>2732</v>
      </c>
      <c r="KB6" s="130" t="s">
        <v>2733</v>
      </c>
      <c r="KC6" s="130" t="s">
        <v>2734</v>
      </c>
      <c r="KD6" s="130" t="s">
        <v>2735</v>
      </c>
      <c r="KE6" s="130" t="s">
        <v>2736</v>
      </c>
      <c r="KF6" s="130" t="s">
        <v>2737</v>
      </c>
      <c r="KG6" s="130" t="s">
        <v>2738</v>
      </c>
      <c r="KH6" s="130" t="s">
        <v>2739</v>
      </c>
      <c r="KI6" s="130" t="s">
        <v>2740</v>
      </c>
      <c r="KJ6" s="130" t="s">
        <v>2741</v>
      </c>
    </row>
    <row r="7" spans="1:296" ht="27" customHeight="1" x14ac:dyDescent="0.3">
      <c r="A7" s="202" t="s">
        <v>17</v>
      </c>
      <c r="B7" s="202"/>
      <c r="C7" s="203" t="s">
        <v>2089</v>
      </c>
      <c r="D7" s="203" t="s">
        <v>2090</v>
      </c>
      <c r="E7" s="203"/>
      <c r="F7" s="203"/>
      <c r="G7" s="203" t="s">
        <v>2091</v>
      </c>
      <c r="H7" s="203" t="s">
        <v>2092</v>
      </c>
      <c r="I7" s="203"/>
      <c r="J7" s="203"/>
      <c r="K7" s="203"/>
      <c r="L7" s="203" t="s">
        <v>2093</v>
      </c>
      <c r="M7" s="203"/>
      <c r="N7" s="203"/>
      <c r="O7" s="203" t="s">
        <v>2094</v>
      </c>
      <c r="P7" s="203" t="s">
        <v>2095</v>
      </c>
      <c r="Q7" s="203"/>
      <c r="R7" s="203" t="s">
        <v>2096</v>
      </c>
      <c r="S7" s="203"/>
      <c r="T7" s="203" t="s">
        <v>2097</v>
      </c>
      <c r="U7" s="203"/>
      <c r="V7" s="203" t="s">
        <v>2098</v>
      </c>
      <c r="W7" s="203"/>
      <c r="X7" s="203"/>
      <c r="Y7" s="203" t="s">
        <v>2099</v>
      </c>
      <c r="Z7" s="203"/>
      <c r="AA7" s="203"/>
      <c r="AB7" s="203" t="s">
        <v>2100</v>
      </c>
      <c r="AC7" s="203"/>
      <c r="AD7" s="203"/>
      <c r="AE7" s="203"/>
      <c r="AF7" s="203"/>
      <c r="AG7" s="203"/>
      <c r="AH7" s="203"/>
      <c r="AI7" s="203"/>
      <c r="AJ7" s="203"/>
      <c r="AK7" s="203" t="s">
        <v>2101</v>
      </c>
      <c r="AL7" s="203"/>
      <c r="AM7" s="203"/>
      <c r="AN7" s="203" t="s">
        <v>2102</v>
      </c>
      <c r="AO7" s="203"/>
      <c r="AP7" s="203" t="s">
        <v>2103</v>
      </c>
      <c r="AQ7" s="203"/>
      <c r="AR7" s="203" t="s">
        <v>2104</v>
      </c>
      <c r="AS7" s="203"/>
      <c r="AT7" s="203"/>
      <c r="AU7" s="203" t="s">
        <v>2105</v>
      </c>
      <c r="AV7" s="203"/>
      <c r="AW7" s="203" t="s">
        <v>2106</v>
      </c>
      <c r="AX7" s="203"/>
      <c r="AY7" s="203" t="s">
        <v>2105</v>
      </c>
      <c r="AZ7" s="203"/>
      <c r="BA7" s="203"/>
      <c r="BB7" s="203" t="s">
        <v>2107</v>
      </c>
      <c r="BC7" s="203" t="s">
        <v>2108</v>
      </c>
      <c r="BD7" s="203" t="s">
        <v>2109</v>
      </c>
      <c r="BE7" s="203"/>
      <c r="BF7" s="203"/>
      <c r="BG7" s="203" t="s">
        <v>2110</v>
      </c>
      <c r="BH7" s="203"/>
      <c r="BI7" s="203"/>
      <c r="BJ7" s="203"/>
      <c r="BK7" s="203"/>
      <c r="BL7" s="203" t="s">
        <v>2111</v>
      </c>
      <c r="BM7" s="203" t="s">
        <v>2112</v>
      </c>
      <c r="BN7" s="203"/>
      <c r="BO7" s="203" t="s">
        <v>2113</v>
      </c>
      <c r="BP7" s="203"/>
      <c r="BQ7" s="203"/>
      <c r="BR7" s="203" t="s">
        <v>2114</v>
      </c>
      <c r="BS7" s="203"/>
      <c r="BT7" s="203"/>
      <c r="BU7" s="203"/>
      <c r="BV7" s="203" t="s">
        <v>2115</v>
      </c>
      <c r="BW7" s="203" t="s">
        <v>2116</v>
      </c>
      <c r="BX7" s="203" t="s">
        <v>2117</v>
      </c>
      <c r="BY7" s="203"/>
      <c r="BZ7" s="203"/>
      <c r="CA7" s="203"/>
      <c r="CB7" s="203" t="s">
        <v>2118</v>
      </c>
      <c r="CC7" s="203"/>
      <c r="CD7" s="203"/>
      <c r="CE7" s="203"/>
      <c r="CF7" s="203"/>
      <c r="CG7" s="203" t="s">
        <v>2119</v>
      </c>
      <c r="CH7" s="203"/>
      <c r="CI7" s="203"/>
      <c r="CJ7" s="203"/>
      <c r="CK7" s="203" t="s">
        <v>2120</v>
      </c>
      <c r="CL7" s="203"/>
      <c r="CM7" s="203" t="s">
        <v>2121</v>
      </c>
      <c r="CN7" s="203"/>
      <c r="CO7" s="203" t="s">
        <v>2122</v>
      </c>
      <c r="CP7" s="203" t="s">
        <v>2123</v>
      </c>
      <c r="CQ7" s="203"/>
      <c r="CR7" s="203"/>
      <c r="CS7" s="203" t="s">
        <v>2124</v>
      </c>
      <c r="CT7" s="203"/>
      <c r="CU7" s="203"/>
      <c r="CV7" s="203"/>
      <c r="CW7" s="203"/>
      <c r="CX7" s="203" t="s">
        <v>2125</v>
      </c>
      <c r="CY7" s="203" t="s">
        <v>2126</v>
      </c>
      <c r="CZ7" s="203"/>
      <c r="DA7" s="203"/>
      <c r="DB7" s="203"/>
      <c r="DC7" s="203"/>
      <c r="DD7" s="203"/>
      <c r="DE7" s="203" t="s">
        <v>2127</v>
      </c>
      <c r="DF7" s="203"/>
      <c r="DG7" s="203"/>
      <c r="DH7" s="203" t="s">
        <v>2128</v>
      </c>
      <c r="DI7" s="203"/>
      <c r="DJ7" s="203" t="s">
        <v>2129</v>
      </c>
      <c r="DK7" s="203"/>
      <c r="DL7" s="203" t="s">
        <v>2130</v>
      </c>
      <c r="DM7" s="203" t="s">
        <v>2131</v>
      </c>
      <c r="DN7" s="203"/>
      <c r="DO7" s="203"/>
      <c r="DP7" s="203"/>
      <c r="DQ7" s="203"/>
      <c r="DR7" s="203" t="s">
        <v>2132</v>
      </c>
      <c r="DS7" s="203" t="s">
        <v>2133</v>
      </c>
      <c r="DT7" s="203" t="s">
        <v>2134</v>
      </c>
      <c r="DU7" s="203"/>
      <c r="DV7" s="203"/>
      <c r="DW7" s="203"/>
      <c r="DX7" s="203"/>
      <c r="DY7" s="203"/>
      <c r="DZ7" s="203"/>
      <c r="EA7" s="203"/>
      <c r="EB7" s="203" t="s">
        <v>2135</v>
      </c>
      <c r="EC7" s="203" t="s">
        <v>2136</v>
      </c>
      <c r="ED7" s="203"/>
      <c r="EE7" s="203"/>
      <c r="EF7" s="203" t="s">
        <v>2135</v>
      </c>
      <c r="EG7" s="203"/>
      <c r="EH7" s="203" t="s">
        <v>2137</v>
      </c>
      <c r="EI7" s="203" t="s">
        <v>2138</v>
      </c>
      <c r="EJ7" s="203"/>
      <c r="EK7" s="203" t="s">
        <v>2139</v>
      </c>
      <c r="EL7" s="203"/>
      <c r="EM7" s="203"/>
      <c r="EN7" s="203"/>
      <c r="EO7" s="203"/>
      <c r="EP7" s="203"/>
      <c r="EQ7" s="203"/>
      <c r="ER7" s="203"/>
      <c r="ES7" s="203"/>
      <c r="ET7" s="203"/>
      <c r="EU7" s="203" t="s">
        <v>2140</v>
      </c>
      <c r="EV7" s="203" t="s">
        <v>2141</v>
      </c>
      <c r="EW7" s="203" t="s">
        <v>2142</v>
      </c>
      <c r="EX7" s="203" t="s">
        <v>2143</v>
      </c>
      <c r="EY7" s="203" t="s">
        <v>2144</v>
      </c>
      <c r="EZ7" s="203" t="s">
        <v>2145</v>
      </c>
      <c r="FA7" s="203" t="s">
        <v>2146</v>
      </c>
      <c r="FB7" s="203"/>
      <c r="FC7" s="203" t="s">
        <v>2147</v>
      </c>
      <c r="FD7" s="203"/>
      <c r="FE7" s="203" t="s">
        <v>2148</v>
      </c>
      <c r="FF7" s="203"/>
      <c r="FG7" s="203"/>
      <c r="FH7" s="203" t="s">
        <v>2149</v>
      </c>
      <c r="FI7" s="203"/>
      <c r="FJ7" s="203"/>
      <c r="FK7" s="203" t="s">
        <v>2150</v>
      </c>
      <c r="FL7" s="203"/>
      <c r="FM7" s="203"/>
      <c r="FN7" s="203" t="s">
        <v>2151</v>
      </c>
      <c r="FO7" s="203"/>
      <c r="FP7" s="203"/>
      <c r="FQ7" s="203" t="s">
        <v>2152</v>
      </c>
      <c r="FR7" s="203"/>
      <c r="FS7" s="203"/>
      <c r="FT7" s="203" t="s">
        <v>2153</v>
      </c>
      <c r="FU7" s="203" t="s">
        <v>2152</v>
      </c>
      <c r="FV7" s="203"/>
      <c r="FW7" s="203"/>
      <c r="FX7" s="203"/>
      <c r="FY7" s="203" t="s">
        <v>2154</v>
      </c>
      <c r="FZ7" s="203" t="s">
        <v>2155</v>
      </c>
      <c r="GA7" s="203" t="s">
        <v>2156</v>
      </c>
      <c r="GB7" s="203" t="s">
        <v>2157</v>
      </c>
      <c r="GC7" s="203" t="s">
        <v>2158</v>
      </c>
      <c r="GD7" s="203" t="s">
        <v>2159</v>
      </c>
      <c r="GE7" s="203"/>
      <c r="GF7" s="203" t="s">
        <v>2160</v>
      </c>
      <c r="GG7" s="203" t="s">
        <v>2161</v>
      </c>
      <c r="GH7" s="203" t="s">
        <v>2162</v>
      </c>
      <c r="GI7" s="203" t="s">
        <v>2163</v>
      </c>
      <c r="GJ7" s="203" t="s">
        <v>2164</v>
      </c>
      <c r="GK7" s="203"/>
      <c r="GL7" s="203" t="s">
        <v>2163</v>
      </c>
      <c r="GM7" s="203" t="s">
        <v>2165</v>
      </c>
      <c r="GN7" s="203"/>
      <c r="GO7" s="203" t="s">
        <v>2166</v>
      </c>
      <c r="GP7" s="203" t="s">
        <v>2167</v>
      </c>
      <c r="GQ7" s="203" t="s">
        <v>2162</v>
      </c>
      <c r="GR7" s="203"/>
      <c r="GS7" s="203" t="s">
        <v>2168</v>
      </c>
      <c r="GT7" s="203"/>
      <c r="GU7" s="203"/>
      <c r="GV7" s="203" t="s">
        <v>2169</v>
      </c>
      <c r="GW7" s="203" t="s">
        <v>2164</v>
      </c>
      <c r="GX7" s="203"/>
      <c r="GY7" s="203" t="s">
        <v>2170</v>
      </c>
      <c r="GZ7" s="203" t="s">
        <v>2171</v>
      </c>
      <c r="HA7" s="203"/>
      <c r="HB7" s="203" t="s">
        <v>2170</v>
      </c>
      <c r="HC7" s="203" t="s">
        <v>2172</v>
      </c>
      <c r="HD7" s="203"/>
      <c r="HE7" s="203" t="s">
        <v>2173</v>
      </c>
      <c r="HF7" s="203" t="s">
        <v>2174</v>
      </c>
      <c r="HG7" s="203" t="s">
        <v>2175</v>
      </c>
      <c r="HH7" s="203" t="s">
        <v>2176</v>
      </c>
      <c r="HI7" s="203" t="s">
        <v>2174</v>
      </c>
      <c r="HJ7" s="203" t="s">
        <v>2177</v>
      </c>
      <c r="HK7" s="203"/>
      <c r="HL7" s="203"/>
      <c r="HM7" s="203"/>
      <c r="HN7" s="203"/>
      <c r="HO7" s="203"/>
      <c r="HP7" s="203" t="s">
        <v>2178</v>
      </c>
      <c r="HQ7" s="203"/>
      <c r="HR7" s="203"/>
      <c r="HS7" s="203"/>
      <c r="HT7" s="203"/>
      <c r="HU7" s="203"/>
      <c r="HV7" s="203"/>
      <c r="HW7" s="203"/>
      <c r="HX7" s="203"/>
      <c r="HY7" s="203"/>
      <c r="HZ7" s="203" t="s">
        <v>2179</v>
      </c>
      <c r="IA7" s="203"/>
      <c r="IB7" s="203" t="s">
        <v>2180</v>
      </c>
      <c r="IC7" s="203"/>
      <c r="ID7" s="203"/>
      <c r="IE7" s="203"/>
      <c r="IF7" s="203"/>
      <c r="IG7" s="203"/>
      <c r="IH7" s="203"/>
      <c r="II7" s="203"/>
      <c r="IJ7" s="203"/>
      <c r="IK7" s="203" t="s">
        <v>2181</v>
      </c>
      <c r="IL7" s="203"/>
      <c r="IM7" s="203"/>
      <c r="IN7" s="203"/>
      <c r="IO7" s="203"/>
      <c r="IP7" s="203" t="s">
        <v>2182</v>
      </c>
      <c r="IQ7" s="203"/>
      <c r="IR7" s="203" t="s">
        <v>2183</v>
      </c>
      <c r="IS7" s="203"/>
      <c r="IT7" s="203" t="s">
        <v>2184</v>
      </c>
      <c r="IU7" s="203"/>
      <c r="IV7" s="203"/>
      <c r="IW7" s="203"/>
      <c r="IX7" s="203" t="s">
        <v>2185</v>
      </c>
      <c r="IY7" s="203"/>
      <c r="IZ7" s="203" t="s">
        <v>2186</v>
      </c>
      <c r="JA7" s="203" t="s">
        <v>2187</v>
      </c>
      <c r="JB7" s="203" t="s">
        <v>2188</v>
      </c>
      <c r="JC7" s="203" t="s">
        <v>2189</v>
      </c>
      <c r="JD7" s="203"/>
      <c r="JE7" s="203" t="s">
        <v>2190</v>
      </c>
      <c r="JF7" s="203"/>
      <c r="JG7" s="203" t="s">
        <v>2191</v>
      </c>
      <c r="JH7" s="203"/>
      <c r="JI7" s="203"/>
      <c r="JJ7" s="203" t="s">
        <v>2192</v>
      </c>
      <c r="JK7" s="203"/>
      <c r="JL7" s="203"/>
      <c r="JM7" s="203"/>
      <c r="JN7" s="203"/>
      <c r="JO7" s="203"/>
      <c r="JP7" s="203" t="s">
        <v>2193</v>
      </c>
      <c r="JQ7" s="203"/>
      <c r="JR7" s="203" t="s">
        <v>2194</v>
      </c>
      <c r="JS7" s="203"/>
      <c r="JT7" s="203"/>
      <c r="JU7" s="203" t="s">
        <v>2195</v>
      </c>
      <c r="JV7" s="203" t="s">
        <v>2196</v>
      </c>
      <c r="JW7" s="203" t="s">
        <v>2197</v>
      </c>
      <c r="JX7" s="203" t="s">
        <v>2180</v>
      </c>
      <c r="JY7" s="203" t="s">
        <v>2198</v>
      </c>
      <c r="JZ7" s="203" t="s">
        <v>2199</v>
      </c>
      <c r="KA7" s="203" t="s">
        <v>2200</v>
      </c>
      <c r="KB7" s="203"/>
      <c r="KC7" s="203"/>
      <c r="KD7" s="203" t="s">
        <v>2201</v>
      </c>
      <c r="KE7" s="203"/>
      <c r="KF7" s="203"/>
      <c r="KG7" s="203" t="s">
        <v>2196</v>
      </c>
      <c r="KH7" s="203" t="s">
        <v>2202</v>
      </c>
      <c r="KI7" s="203" t="s">
        <v>2203</v>
      </c>
      <c r="KJ7" s="203"/>
    </row>
    <row r="8" spans="1:296" ht="27" customHeight="1" x14ac:dyDescent="0.3">
      <c r="A8" s="129" t="s">
        <v>65</v>
      </c>
      <c r="B8" s="129" t="s">
        <v>575</v>
      </c>
      <c r="C8" s="131" t="s">
        <v>2204</v>
      </c>
      <c r="D8" s="130" t="s">
        <v>415</v>
      </c>
      <c r="E8" s="130" t="s">
        <v>2205</v>
      </c>
      <c r="F8" s="130" t="s">
        <v>2206</v>
      </c>
      <c r="G8" s="130" t="s">
        <v>2207</v>
      </c>
      <c r="H8" s="130" t="s">
        <v>2208</v>
      </c>
      <c r="I8" s="130" t="s">
        <v>497</v>
      </c>
      <c r="J8" s="130" t="s">
        <v>2209</v>
      </c>
      <c r="K8" s="130" t="s">
        <v>2210</v>
      </c>
      <c r="L8" s="130" t="s">
        <v>2211</v>
      </c>
      <c r="M8" s="130" t="s">
        <v>2212</v>
      </c>
      <c r="N8" s="130" t="s">
        <v>429</v>
      </c>
      <c r="O8" s="130" t="s">
        <v>2213</v>
      </c>
      <c r="P8" s="132" t="s">
        <v>2214</v>
      </c>
      <c r="Q8" s="130" t="s">
        <v>2215</v>
      </c>
      <c r="R8" s="130" t="s">
        <v>2216</v>
      </c>
      <c r="S8" s="130" t="s">
        <v>2215</v>
      </c>
      <c r="T8" s="130" t="s">
        <v>2217</v>
      </c>
      <c r="U8" s="130" t="s">
        <v>2210</v>
      </c>
      <c r="V8" s="130" t="s">
        <v>2218</v>
      </c>
      <c r="W8" s="130" t="s">
        <v>2219</v>
      </c>
      <c r="X8" s="130" t="s">
        <v>2220</v>
      </c>
      <c r="Y8" s="130" t="s">
        <v>2221</v>
      </c>
      <c r="Z8" s="130" t="s">
        <v>2222</v>
      </c>
      <c r="AA8" s="130" t="s">
        <v>2223</v>
      </c>
      <c r="AB8" s="130" t="s">
        <v>2224</v>
      </c>
      <c r="AC8" s="130" t="s">
        <v>2225</v>
      </c>
      <c r="AD8" s="130" t="s">
        <v>2226</v>
      </c>
      <c r="AE8" s="130" t="s">
        <v>2227</v>
      </c>
      <c r="AF8" s="130" t="s">
        <v>2228</v>
      </c>
      <c r="AG8" s="130" t="s">
        <v>2213</v>
      </c>
      <c r="AH8" s="131" t="s">
        <v>2214</v>
      </c>
      <c r="AI8" s="130" t="s">
        <v>2229</v>
      </c>
      <c r="AJ8" s="130" t="s">
        <v>2230</v>
      </c>
      <c r="AK8" s="132" t="s">
        <v>2231</v>
      </c>
      <c r="AL8" s="132" t="s">
        <v>2232</v>
      </c>
      <c r="AM8" s="130" t="s">
        <v>2233</v>
      </c>
      <c r="AN8" s="131" t="s">
        <v>2231</v>
      </c>
      <c r="AO8" s="132" t="s">
        <v>2232</v>
      </c>
      <c r="AP8" s="130" t="s">
        <v>2234</v>
      </c>
      <c r="AQ8" s="130" t="s">
        <v>2235</v>
      </c>
      <c r="AR8" s="130" t="s">
        <v>2236</v>
      </c>
      <c r="AS8" s="130" t="s">
        <v>2237</v>
      </c>
      <c r="AT8" s="130" t="s">
        <v>2238</v>
      </c>
      <c r="AU8" s="132" t="s">
        <v>2239</v>
      </c>
      <c r="AV8" s="132" t="s">
        <v>2240</v>
      </c>
      <c r="AW8" s="130" t="s">
        <v>2241</v>
      </c>
      <c r="AX8" s="130" t="s">
        <v>2242</v>
      </c>
      <c r="AY8" s="130" t="s">
        <v>2243</v>
      </c>
      <c r="AZ8" s="130" t="s">
        <v>2244</v>
      </c>
      <c r="BA8" s="130" t="s">
        <v>2245</v>
      </c>
      <c r="BB8" s="130" t="s">
        <v>2246</v>
      </c>
      <c r="BC8" s="132" t="s">
        <v>54</v>
      </c>
      <c r="BD8" s="130" t="s">
        <v>356</v>
      </c>
      <c r="BE8" s="130" t="s">
        <v>2247</v>
      </c>
      <c r="BF8" s="130" t="s">
        <v>2248</v>
      </c>
      <c r="BG8" s="132" t="s">
        <v>2239</v>
      </c>
      <c r="BH8" s="132" t="s">
        <v>2240</v>
      </c>
      <c r="BI8" s="130" t="s">
        <v>2249</v>
      </c>
      <c r="BJ8" s="130" t="s">
        <v>2250</v>
      </c>
      <c r="BK8" s="130" t="s">
        <v>2251</v>
      </c>
      <c r="BL8" s="130" t="s">
        <v>2252</v>
      </c>
      <c r="BM8" s="130" t="s">
        <v>2253</v>
      </c>
      <c r="BN8" s="130" t="s">
        <v>2254</v>
      </c>
      <c r="BO8" s="132" t="s">
        <v>54</v>
      </c>
      <c r="BP8" s="130" t="s">
        <v>2255</v>
      </c>
      <c r="BQ8" s="130" t="s">
        <v>2256</v>
      </c>
      <c r="BR8" s="130" t="s">
        <v>2257</v>
      </c>
      <c r="BS8" s="130" t="s">
        <v>2258</v>
      </c>
      <c r="BT8" s="130" t="s">
        <v>2259</v>
      </c>
      <c r="BU8" s="130" t="s">
        <v>2260</v>
      </c>
      <c r="BV8" s="130" t="s">
        <v>2260</v>
      </c>
      <c r="BW8" s="130" t="s">
        <v>2261</v>
      </c>
      <c r="BX8" s="130" t="s">
        <v>2262</v>
      </c>
      <c r="BY8" s="130" t="s">
        <v>2263</v>
      </c>
      <c r="BZ8" s="130" t="s">
        <v>2264</v>
      </c>
      <c r="CA8" s="130" t="s">
        <v>2265</v>
      </c>
      <c r="CB8" s="130" t="s">
        <v>2266</v>
      </c>
      <c r="CC8" s="130" t="s">
        <v>2267</v>
      </c>
      <c r="CD8" s="130" t="s">
        <v>2268</v>
      </c>
      <c r="CE8" s="130" t="s">
        <v>2269</v>
      </c>
      <c r="CF8" s="130" t="s">
        <v>2270</v>
      </c>
      <c r="CG8" s="130" t="s">
        <v>2271</v>
      </c>
      <c r="CH8" s="130" t="s">
        <v>2272</v>
      </c>
      <c r="CI8" s="130" t="s">
        <v>2273</v>
      </c>
      <c r="CJ8" s="130" t="s">
        <v>2274</v>
      </c>
      <c r="CK8" s="130" t="s">
        <v>2275</v>
      </c>
      <c r="CL8" s="130" t="s">
        <v>2276</v>
      </c>
      <c r="CM8" s="130" t="s">
        <v>2277</v>
      </c>
      <c r="CN8" s="130" t="s">
        <v>2278</v>
      </c>
      <c r="CO8" s="130" t="s">
        <v>2279</v>
      </c>
      <c r="CP8" s="130" t="s">
        <v>2280</v>
      </c>
      <c r="CQ8" s="130" t="s">
        <v>2281</v>
      </c>
      <c r="CR8" s="130" t="s">
        <v>2282</v>
      </c>
      <c r="CS8" s="130" t="s">
        <v>2283</v>
      </c>
      <c r="CT8" s="130" t="s">
        <v>2284</v>
      </c>
      <c r="CU8" s="130" t="s">
        <v>2285</v>
      </c>
      <c r="CV8" s="130" t="s">
        <v>2286</v>
      </c>
      <c r="CW8" s="130" t="s">
        <v>2287</v>
      </c>
      <c r="CX8" s="130" t="s">
        <v>2288</v>
      </c>
      <c r="CY8" s="130" t="s">
        <v>2289</v>
      </c>
      <c r="CZ8" s="130" t="s">
        <v>2290</v>
      </c>
      <c r="DA8" s="130" t="s">
        <v>2291</v>
      </c>
      <c r="DB8" s="130" t="s">
        <v>2292</v>
      </c>
      <c r="DC8" s="130" t="s">
        <v>2293</v>
      </c>
      <c r="DD8" s="130" t="s">
        <v>2294</v>
      </c>
      <c r="DE8" s="130" t="s">
        <v>2273</v>
      </c>
      <c r="DF8" s="130" t="s">
        <v>2274</v>
      </c>
      <c r="DG8" s="130" t="s">
        <v>2295</v>
      </c>
      <c r="DH8" s="130" t="s">
        <v>2296</v>
      </c>
      <c r="DI8" s="130" t="s">
        <v>2297</v>
      </c>
      <c r="DJ8" s="130" t="s">
        <v>2298</v>
      </c>
      <c r="DK8" s="130" t="s">
        <v>2299</v>
      </c>
      <c r="DL8" s="130" t="s">
        <v>2300</v>
      </c>
      <c r="DM8" s="130" t="s">
        <v>2290</v>
      </c>
      <c r="DN8" s="130" t="s">
        <v>2291</v>
      </c>
      <c r="DO8" s="130" t="s">
        <v>2292</v>
      </c>
      <c r="DP8" s="130" t="s">
        <v>2301</v>
      </c>
      <c r="DQ8" s="130" t="s">
        <v>2302</v>
      </c>
      <c r="DR8" s="130" t="s">
        <v>2303</v>
      </c>
      <c r="DS8" s="130" t="s">
        <v>2304</v>
      </c>
      <c r="DT8" s="130" t="s">
        <v>2305</v>
      </c>
      <c r="DU8" s="130" t="s">
        <v>2306</v>
      </c>
      <c r="DV8" s="130" t="s">
        <v>2289</v>
      </c>
      <c r="DW8" s="130" t="s">
        <v>2290</v>
      </c>
      <c r="DX8" s="130" t="s">
        <v>2295</v>
      </c>
      <c r="DY8" s="130" t="s">
        <v>2304</v>
      </c>
      <c r="DZ8" s="130" t="s">
        <v>2307</v>
      </c>
      <c r="EA8" s="130" t="s">
        <v>2308</v>
      </c>
      <c r="EB8" s="130" t="s">
        <v>2309</v>
      </c>
      <c r="EC8" s="130" t="s">
        <v>2310</v>
      </c>
      <c r="ED8" s="130" t="s">
        <v>2311</v>
      </c>
      <c r="EE8" s="130" t="s">
        <v>2312</v>
      </c>
      <c r="EF8" s="130" t="s">
        <v>2313</v>
      </c>
      <c r="EG8" s="130" t="s">
        <v>2314</v>
      </c>
      <c r="EH8" s="130" t="s">
        <v>2247</v>
      </c>
      <c r="EI8" s="130" t="s">
        <v>2257</v>
      </c>
      <c r="EJ8" s="130" t="s">
        <v>201</v>
      </c>
      <c r="EK8" s="130" t="s">
        <v>2315</v>
      </c>
      <c r="EL8" s="130" t="s">
        <v>2316</v>
      </c>
      <c r="EM8" s="130" t="s">
        <v>2317</v>
      </c>
      <c r="EN8" s="130" t="s">
        <v>447</v>
      </c>
      <c r="EO8" s="130" t="s">
        <v>2318</v>
      </c>
      <c r="EP8" s="130" t="s">
        <v>2319</v>
      </c>
      <c r="EQ8" s="130" t="s">
        <v>2320</v>
      </c>
      <c r="ER8" s="130" t="s">
        <v>2321</v>
      </c>
      <c r="ES8" s="130" t="s">
        <v>2322</v>
      </c>
      <c r="ET8" s="130" t="s">
        <v>2323</v>
      </c>
      <c r="EU8" s="130" t="s">
        <v>2324</v>
      </c>
      <c r="EV8" s="130" t="s">
        <v>333</v>
      </c>
      <c r="EW8" s="130" t="s">
        <v>2325</v>
      </c>
      <c r="EX8" s="130" t="s">
        <v>2326</v>
      </c>
      <c r="EY8" s="130" t="s">
        <v>2327</v>
      </c>
      <c r="EZ8" s="130" t="s">
        <v>2328</v>
      </c>
      <c r="FA8" s="130" t="s">
        <v>2329</v>
      </c>
      <c r="FB8" s="130" t="s">
        <v>2330</v>
      </c>
      <c r="FC8" s="130" t="s">
        <v>2314</v>
      </c>
      <c r="FD8" s="130" t="s">
        <v>447</v>
      </c>
      <c r="FE8" s="130" t="s">
        <v>2331</v>
      </c>
      <c r="FF8" s="130" t="s">
        <v>2332</v>
      </c>
      <c r="FG8" s="130" t="s">
        <v>2333</v>
      </c>
      <c r="FH8" s="130" t="s">
        <v>2334</v>
      </c>
      <c r="FI8" s="130" t="s">
        <v>2335</v>
      </c>
      <c r="FJ8" s="130" t="s">
        <v>2336</v>
      </c>
      <c r="FK8" s="130" t="s">
        <v>2266</v>
      </c>
      <c r="FL8" s="130" t="s">
        <v>2267</v>
      </c>
      <c r="FM8" s="130" t="s">
        <v>2337</v>
      </c>
      <c r="FN8" s="130" t="s">
        <v>2307</v>
      </c>
      <c r="FO8" s="130" t="s">
        <v>2308</v>
      </c>
      <c r="FP8" s="130" t="s">
        <v>2338</v>
      </c>
      <c r="FQ8" s="130" t="s">
        <v>2339</v>
      </c>
      <c r="FR8" s="132" t="s">
        <v>2340</v>
      </c>
      <c r="FS8" s="130" t="s">
        <v>2341</v>
      </c>
      <c r="FT8" s="130" t="s">
        <v>2342</v>
      </c>
      <c r="FU8" s="130" t="s">
        <v>2343</v>
      </c>
      <c r="FV8" s="130" t="s">
        <v>2344</v>
      </c>
      <c r="FW8" s="130" t="s">
        <v>2345</v>
      </c>
      <c r="FX8" s="130" t="s">
        <v>2346</v>
      </c>
      <c r="FY8" s="130" t="s">
        <v>2347</v>
      </c>
      <c r="FZ8" s="130" t="s">
        <v>2348</v>
      </c>
      <c r="GA8" s="130" t="s">
        <v>2349</v>
      </c>
      <c r="GB8" s="130" t="s">
        <v>2315</v>
      </c>
      <c r="GC8" s="132" t="s">
        <v>2350</v>
      </c>
      <c r="GD8" s="130" t="s">
        <v>2339</v>
      </c>
      <c r="GE8" s="130" t="s">
        <v>2338</v>
      </c>
      <c r="GF8" s="130" t="s">
        <v>2351</v>
      </c>
      <c r="GG8" s="132" t="s">
        <v>2352</v>
      </c>
      <c r="GH8" s="130" t="s">
        <v>2353</v>
      </c>
      <c r="GI8" s="130" t="s">
        <v>2354</v>
      </c>
      <c r="GJ8" s="130" t="s">
        <v>2289</v>
      </c>
      <c r="GK8" s="130" t="s">
        <v>2355</v>
      </c>
      <c r="GL8" s="130" t="s">
        <v>2356</v>
      </c>
      <c r="GM8" s="130" t="s">
        <v>2357</v>
      </c>
      <c r="GN8" s="130" t="s">
        <v>2358</v>
      </c>
      <c r="GO8" s="130" t="s">
        <v>2359</v>
      </c>
      <c r="GP8" s="130" t="s">
        <v>2360</v>
      </c>
      <c r="GQ8" s="130" t="s">
        <v>2361</v>
      </c>
      <c r="GR8" s="132" t="s">
        <v>2360</v>
      </c>
      <c r="GS8" s="130" t="s">
        <v>2362</v>
      </c>
      <c r="GT8" s="130" t="s">
        <v>2363</v>
      </c>
      <c r="GU8" s="130" t="s">
        <v>2364</v>
      </c>
      <c r="GV8" s="130" t="s">
        <v>2365</v>
      </c>
      <c r="GW8" s="130" t="s">
        <v>2366</v>
      </c>
      <c r="GX8" s="130" t="s">
        <v>2367</v>
      </c>
      <c r="GY8" s="130" t="s">
        <v>2368</v>
      </c>
      <c r="GZ8" s="130" t="s">
        <v>2369</v>
      </c>
      <c r="HA8" s="130" t="s">
        <v>2370</v>
      </c>
      <c r="HB8" s="130" t="s">
        <v>2371</v>
      </c>
      <c r="HC8" s="132" t="s">
        <v>2372</v>
      </c>
      <c r="HD8" s="132" t="s">
        <v>2373</v>
      </c>
      <c r="HE8" s="130" t="s">
        <v>2374</v>
      </c>
      <c r="HF8" s="130" t="s">
        <v>2374</v>
      </c>
      <c r="HG8" s="130" t="s">
        <v>548</v>
      </c>
      <c r="HH8" s="130" t="s">
        <v>548</v>
      </c>
      <c r="HI8" s="130" t="s">
        <v>2375</v>
      </c>
      <c r="HJ8" s="132" t="s">
        <v>2372</v>
      </c>
      <c r="HK8" s="132" t="s">
        <v>2373</v>
      </c>
      <c r="HL8" s="130" t="s">
        <v>2376</v>
      </c>
      <c r="HM8" s="130" t="s">
        <v>2377</v>
      </c>
      <c r="HN8" s="130" t="s">
        <v>215</v>
      </c>
      <c r="HO8" s="130" t="s">
        <v>219</v>
      </c>
      <c r="HP8" s="130" t="s">
        <v>2378</v>
      </c>
      <c r="HQ8" s="130" t="s">
        <v>2379</v>
      </c>
      <c r="HR8" s="130" t="s">
        <v>2380</v>
      </c>
      <c r="HS8" s="130" t="s">
        <v>2381</v>
      </c>
      <c r="HT8" s="130" t="s">
        <v>2382</v>
      </c>
      <c r="HU8" s="130" t="s">
        <v>2383</v>
      </c>
      <c r="HV8" s="130" t="s">
        <v>2384</v>
      </c>
      <c r="HW8" s="130" t="s">
        <v>2385</v>
      </c>
      <c r="HX8" s="130" t="s">
        <v>2386</v>
      </c>
      <c r="HY8" s="130" t="s">
        <v>2387</v>
      </c>
      <c r="HZ8" s="130" t="s">
        <v>2388</v>
      </c>
      <c r="IA8" s="130" t="s">
        <v>2389</v>
      </c>
      <c r="IB8" s="130" t="s">
        <v>2390</v>
      </c>
      <c r="IC8" s="130" t="s">
        <v>2391</v>
      </c>
      <c r="ID8" s="130" t="s">
        <v>2392</v>
      </c>
      <c r="IE8" s="130" t="s">
        <v>2393</v>
      </c>
      <c r="IF8" s="130" t="s">
        <v>2394</v>
      </c>
      <c r="IG8" s="130" t="s">
        <v>2380</v>
      </c>
      <c r="IH8" s="130" t="s">
        <v>2381</v>
      </c>
      <c r="II8" s="130" t="s">
        <v>2395</v>
      </c>
      <c r="IJ8" s="130" t="s">
        <v>2396</v>
      </c>
      <c r="IK8" s="130" t="s">
        <v>2375</v>
      </c>
      <c r="IL8" s="130" t="s">
        <v>201</v>
      </c>
      <c r="IM8" s="132" t="s">
        <v>562</v>
      </c>
      <c r="IN8" s="132" t="s">
        <v>2397</v>
      </c>
      <c r="IO8" s="130" t="s">
        <v>2398</v>
      </c>
      <c r="IP8" s="130" t="s">
        <v>2397</v>
      </c>
      <c r="IQ8" s="130" t="s">
        <v>2399</v>
      </c>
      <c r="IR8" s="130" t="s">
        <v>2400</v>
      </c>
      <c r="IS8" s="130" t="s">
        <v>2401</v>
      </c>
      <c r="IT8" s="132" t="s">
        <v>2399</v>
      </c>
      <c r="IU8" s="130" t="s">
        <v>2402</v>
      </c>
      <c r="IV8" s="130" t="s">
        <v>2403</v>
      </c>
      <c r="IW8" s="130" t="s">
        <v>2400</v>
      </c>
      <c r="IX8" s="132" t="s">
        <v>562</v>
      </c>
      <c r="IY8" s="130" t="s">
        <v>2401</v>
      </c>
      <c r="IZ8" s="130" t="s">
        <v>2404</v>
      </c>
      <c r="JA8" s="130" t="s">
        <v>2404</v>
      </c>
      <c r="JB8" s="130" t="s">
        <v>2405</v>
      </c>
      <c r="JC8" s="130" t="s">
        <v>2406</v>
      </c>
      <c r="JD8" s="130" t="s">
        <v>2407</v>
      </c>
      <c r="JE8" s="130" t="s">
        <v>2408</v>
      </c>
      <c r="JF8" s="130" t="s">
        <v>2409</v>
      </c>
      <c r="JG8" s="130" t="s">
        <v>2407</v>
      </c>
      <c r="JH8" s="130" t="s">
        <v>2410</v>
      </c>
      <c r="JI8" s="130" t="s">
        <v>2411</v>
      </c>
      <c r="JJ8" s="130" t="s">
        <v>2410</v>
      </c>
      <c r="JK8" s="130" t="s">
        <v>2412</v>
      </c>
      <c r="JL8" s="130" t="s">
        <v>2413</v>
      </c>
      <c r="JM8" s="130" t="s">
        <v>2414</v>
      </c>
      <c r="JN8" s="130" t="s">
        <v>2415</v>
      </c>
      <c r="JO8" s="130" t="s">
        <v>2416</v>
      </c>
      <c r="JP8" s="130" t="s">
        <v>2417</v>
      </c>
      <c r="JQ8" s="130" t="s">
        <v>2418</v>
      </c>
      <c r="JR8" s="130" t="s">
        <v>2419</v>
      </c>
      <c r="JS8" s="130" t="s">
        <v>2420</v>
      </c>
      <c r="JT8" s="130" t="s">
        <v>2421</v>
      </c>
      <c r="JU8" s="130" t="s">
        <v>2422</v>
      </c>
      <c r="JV8" s="130" t="s">
        <v>2394</v>
      </c>
      <c r="JW8" s="130" t="s">
        <v>2423</v>
      </c>
      <c r="JX8" s="130" t="s">
        <v>2424</v>
      </c>
      <c r="JY8" s="130" t="s">
        <v>2425</v>
      </c>
      <c r="JZ8" s="130" t="s">
        <v>2426</v>
      </c>
      <c r="KA8" s="130" t="s">
        <v>2427</v>
      </c>
      <c r="KB8" s="130" t="s">
        <v>2376</v>
      </c>
      <c r="KC8" s="130" t="s">
        <v>2428</v>
      </c>
      <c r="KD8" s="130" t="s">
        <v>2427</v>
      </c>
      <c r="KE8" s="130" t="s">
        <v>2377</v>
      </c>
      <c r="KF8" s="130" t="s">
        <v>2429</v>
      </c>
      <c r="KG8" s="130" t="s">
        <v>2430</v>
      </c>
      <c r="KH8" s="130" t="s">
        <v>2430</v>
      </c>
      <c r="KI8" s="130" t="s">
        <v>2431</v>
      </c>
      <c r="KJ8" s="130" t="s">
        <v>2259</v>
      </c>
    </row>
    <row r="9" spans="1:296" ht="18" customHeight="1" x14ac:dyDescent="0.3">
      <c r="A9" s="133" t="s">
        <v>69</v>
      </c>
      <c r="B9" s="133" t="s">
        <v>789</v>
      </c>
      <c r="C9" s="134">
        <v>0</v>
      </c>
      <c r="D9" s="135"/>
      <c r="E9" s="134">
        <v>3.4161999999999999</v>
      </c>
      <c r="F9" s="134">
        <v>-8.3437999999999999</v>
      </c>
      <c r="G9" s="134">
        <v>3.9094000000000002</v>
      </c>
      <c r="H9" s="134">
        <v>7.0144000000000002</v>
      </c>
      <c r="I9" s="135"/>
      <c r="J9" s="134">
        <v>9.6112000000000002</v>
      </c>
      <c r="K9" s="135"/>
      <c r="L9" s="134">
        <v>13.6074</v>
      </c>
      <c r="M9" s="134">
        <v>5.6028000000000002</v>
      </c>
      <c r="N9" s="134">
        <v>6.9212999999999996</v>
      </c>
      <c r="O9" s="134">
        <v>0</v>
      </c>
      <c r="P9" s="135"/>
      <c r="Q9" s="134">
        <v>0</v>
      </c>
      <c r="R9" s="134">
        <v>-0.82799999999999996</v>
      </c>
      <c r="S9" s="134">
        <v>-15.4</v>
      </c>
      <c r="T9" s="134">
        <v>3.5611999999999999</v>
      </c>
      <c r="U9" s="134">
        <v>-11.8132</v>
      </c>
      <c r="V9" s="134">
        <v>3.1964999999999999</v>
      </c>
      <c r="W9" s="134">
        <v>2.9965000000000002</v>
      </c>
      <c r="X9" s="134">
        <v>5.5408999999999997</v>
      </c>
      <c r="Y9" s="134">
        <v>2.2906</v>
      </c>
      <c r="Z9" s="134">
        <v>1.5003</v>
      </c>
      <c r="AA9" s="134">
        <v>1.9257</v>
      </c>
      <c r="AB9" s="135"/>
      <c r="AC9" s="134">
        <v>-0.73770000000000002</v>
      </c>
      <c r="AD9" s="134">
        <v>-0.78600000000000003</v>
      </c>
      <c r="AE9" s="134">
        <v>-0.77400000000000002</v>
      </c>
      <c r="AF9" s="134">
        <v>3.726</v>
      </c>
      <c r="AG9" s="135"/>
      <c r="AH9" s="134">
        <v>-13.2</v>
      </c>
      <c r="AI9" s="134">
        <v>3.7999999999999999E-2</v>
      </c>
      <c r="AJ9" s="134">
        <v>0.33400000000000002</v>
      </c>
      <c r="AK9" s="134">
        <v>-11.18</v>
      </c>
      <c r="AL9" s="134">
        <v>-11.26</v>
      </c>
      <c r="AM9" s="135"/>
      <c r="AN9" s="134">
        <v>-9.1300000000000008</v>
      </c>
      <c r="AO9" s="134">
        <v>-9.16</v>
      </c>
      <c r="AP9" s="134">
        <v>2.8748</v>
      </c>
      <c r="AQ9" s="134">
        <v>3.9769999999999999</v>
      </c>
      <c r="AR9" s="134">
        <v>17.977699999999999</v>
      </c>
      <c r="AS9" s="134">
        <v>19.853200000000001</v>
      </c>
      <c r="AT9" s="134">
        <v>-18.9712</v>
      </c>
      <c r="AU9" s="134">
        <v>-10.537800000000001</v>
      </c>
      <c r="AV9" s="134">
        <v>-9.5054999999999996</v>
      </c>
      <c r="AW9" s="134">
        <v>17.2637</v>
      </c>
      <c r="AX9" s="134">
        <v>18.5364</v>
      </c>
      <c r="AY9" s="134">
        <v>-15.16</v>
      </c>
      <c r="AZ9" s="134">
        <v>-13.198600000000001</v>
      </c>
      <c r="BA9" s="134">
        <v>18.524000000000001</v>
      </c>
      <c r="BB9" s="134">
        <v>19.265499999999999</v>
      </c>
      <c r="BC9" s="134">
        <v>14.443</v>
      </c>
      <c r="BD9" s="134">
        <v>15.828799999999999</v>
      </c>
      <c r="BE9" s="134">
        <v>-6.7</v>
      </c>
      <c r="BF9" s="134">
        <v>-6.7</v>
      </c>
      <c r="BG9" s="134">
        <v>-22.308800000000002</v>
      </c>
      <c r="BH9" s="134">
        <v>-22.941400000000002</v>
      </c>
      <c r="BI9" s="134">
        <v>-0.57420000000000004</v>
      </c>
      <c r="BJ9" s="135"/>
      <c r="BK9" s="134">
        <v>0.40489999999999998</v>
      </c>
      <c r="BL9" s="134">
        <v>3.9811000000000001</v>
      </c>
      <c r="BM9" s="134">
        <v>0.74719999999999998</v>
      </c>
      <c r="BN9" s="134">
        <v>0.70709999999999995</v>
      </c>
      <c r="BO9" s="134">
        <v>-80.233099999999993</v>
      </c>
      <c r="BP9" s="134">
        <v>23.377199999999998</v>
      </c>
      <c r="BQ9" s="134">
        <v>23.468699999999998</v>
      </c>
      <c r="BR9" s="134">
        <v>9.1539000000000001</v>
      </c>
      <c r="BS9" s="134">
        <v>-179.96299999999999</v>
      </c>
      <c r="BT9" s="135"/>
      <c r="BU9" s="135"/>
      <c r="BV9" s="135"/>
      <c r="BW9" s="134">
        <v>13.242900000000001</v>
      </c>
      <c r="BX9" s="134">
        <v>9.0399999999999991</v>
      </c>
      <c r="BY9" s="134">
        <v>6.21</v>
      </c>
      <c r="BZ9" s="134">
        <v>-11.75</v>
      </c>
      <c r="CA9" s="134">
        <v>5.8</v>
      </c>
      <c r="CB9" s="134">
        <v>-20.491199999999999</v>
      </c>
      <c r="CC9" s="134">
        <v>-20.6252</v>
      </c>
      <c r="CD9" s="134">
        <v>29.112100000000002</v>
      </c>
      <c r="CE9" s="134">
        <v>27.949000000000002</v>
      </c>
      <c r="CF9" s="134">
        <v>-3.7633999999999999</v>
      </c>
      <c r="CG9" s="134">
        <v>-19.2103</v>
      </c>
      <c r="CH9" s="134">
        <v>-19.078499999999998</v>
      </c>
      <c r="CI9" s="134">
        <v>0.69350000000000001</v>
      </c>
      <c r="CJ9" s="135"/>
      <c r="CK9" s="134">
        <v>4.032</v>
      </c>
      <c r="CL9" s="134">
        <v>9.2360000000000007</v>
      </c>
      <c r="CM9" s="134">
        <v>-16</v>
      </c>
      <c r="CN9" s="134">
        <v>-15.8</v>
      </c>
      <c r="CO9" s="134">
        <v>-3.33</v>
      </c>
      <c r="CP9" s="134">
        <v>11.9109</v>
      </c>
      <c r="CQ9" s="134">
        <v>12.42</v>
      </c>
      <c r="CR9" s="134">
        <v>10.633800000000001</v>
      </c>
      <c r="CS9" s="134">
        <v>46.156500000000001</v>
      </c>
      <c r="CT9" s="134">
        <v>47.098599999999998</v>
      </c>
      <c r="CU9" s="134">
        <v>-27.590399999999999</v>
      </c>
      <c r="CV9" s="134">
        <v>-25.064599999999999</v>
      </c>
      <c r="CW9" s="134">
        <v>-25.406500000000001</v>
      </c>
      <c r="CX9" s="134">
        <v>3.0629</v>
      </c>
      <c r="CY9" s="134">
        <v>32.5</v>
      </c>
      <c r="CZ9" s="134">
        <v>22.39</v>
      </c>
      <c r="DA9" s="134">
        <v>6.0986000000000002</v>
      </c>
      <c r="DB9" s="134">
        <v>4.9835000000000003</v>
      </c>
      <c r="DC9" s="134">
        <v>-7.8929</v>
      </c>
      <c r="DD9" s="135"/>
      <c r="DE9" s="135"/>
      <c r="DF9" s="135"/>
      <c r="DG9" s="134">
        <v>10.220599999999999</v>
      </c>
      <c r="DH9" s="135"/>
      <c r="DI9" s="135"/>
      <c r="DJ9" s="135"/>
      <c r="DK9" s="135"/>
      <c r="DL9" s="134">
        <v>0.50839999999999996</v>
      </c>
      <c r="DM9" s="134">
        <v>0.4</v>
      </c>
      <c r="DN9" s="134">
        <v>7.82</v>
      </c>
      <c r="DO9" s="134">
        <v>4.42</v>
      </c>
      <c r="DP9" s="134">
        <v>-1.55</v>
      </c>
      <c r="DQ9" s="134">
        <v>-2.5499999999999998</v>
      </c>
      <c r="DR9" s="134">
        <v>13.856999999999999</v>
      </c>
      <c r="DS9" s="134">
        <v>-11.6632</v>
      </c>
      <c r="DT9" s="134">
        <v>-8.99</v>
      </c>
      <c r="DU9" s="134">
        <v>-9.08</v>
      </c>
      <c r="DV9" s="134">
        <v>21.33</v>
      </c>
      <c r="DW9" s="134">
        <v>1.88</v>
      </c>
      <c r="DX9" s="134">
        <v>-13.1455</v>
      </c>
      <c r="DY9" s="134">
        <v>-6.7454999999999998</v>
      </c>
      <c r="DZ9" s="134">
        <v>-37.515799999999999</v>
      </c>
      <c r="EA9" s="134">
        <v>-36.4636</v>
      </c>
      <c r="EB9" s="134">
        <v>9.9293999999999993</v>
      </c>
      <c r="EC9" s="134">
        <v>-16.776299999999999</v>
      </c>
      <c r="ED9" s="134">
        <v>-23.805599999999998</v>
      </c>
      <c r="EE9" s="134">
        <v>-23.565200000000001</v>
      </c>
      <c r="EF9" s="134">
        <v>-25.672499999999999</v>
      </c>
      <c r="EG9" s="134">
        <v>-31.990400000000001</v>
      </c>
      <c r="EH9" s="134">
        <v>-13.705</v>
      </c>
      <c r="EI9" s="134">
        <v>-85.759299999999996</v>
      </c>
      <c r="EJ9" s="134">
        <v>-5.7192999999999996</v>
      </c>
      <c r="EK9" s="135"/>
      <c r="EL9" s="134">
        <v>-7.8921999999999999</v>
      </c>
      <c r="EM9" s="134">
        <v>-7.6478999999999999</v>
      </c>
      <c r="EN9" s="135"/>
      <c r="EO9" s="134">
        <v>-9.3885000000000005</v>
      </c>
      <c r="EP9" s="134">
        <v>-8.6649999999999991</v>
      </c>
      <c r="EQ9" s="134">
        <v>-5.6360000000000001</v>
      </c>
      <c r="ER9" s="134">
        <v>-16.4833</v>
      </c>
      <c r="ES9" s="134">
        <v>-16.196000000000002</v>
      </c>
      <c r="ET9" s="134">
        <v>14.507300000000001</v>
      </c>
      <c r="EU9" s="134">
        <v>0</v>
      </c>
      <c r="EV9" s="134">
        <v>-3.7</v>
      </c>
      <c r="EW9" s="134">
        <v>0.1</v>
      </c>
      <c r="EX9" s="134">
        <v>2.4001000000000001</v>
      </c>
      <c r="EY9" s="134">
        <v>-6.4878</v>
      </c>
      <c r="EZ9" s="134">
        <v>-9.0036000000000005</v>
      </c>
      <c r="FA9" s="134">
        <v>-9.2333999999999996</v>
      </c>
      <c r="FB9" s="134">
        <v>10.4648</v>
      </c>
      <c r="FC9" s="134">
        <v>19.0916</v>
      </c>
      <c r="FD9" s="134">
        <v>-30.651</v>
      </c>
      <c r="FE9" s="134">
        <v>7.3254000000000001</v>
      </c>
      <c r="FF9" s="135"/>
      <c r="FG9" s="134">
        <v>-2.4011</v>
      </c>
      <c r="FH9" s="134">
        <v>0</v>
      </c>
      <c r="FI9" s="134">
        <v>0</v>
      </c>
      <c r="FJ9" s="134">
        <v>0</v>
      </c>
      <c r="FK9" s="134">
        <v>7.7030000000000003</v>
      </c>
      <c r="FL9" s="134">
        <v>7.3681000000000001</v>
      </c>
      <c r="FM9" s="134">
        <v>-16.075800000000001</v>
      </c>
      <c r="FN9" s="134">
        <v>17.784300000000002</v>
      </c>
      <c r="FO9" s="134">
        <v>17.486999999999998</v>
      </c>
      <c r="FP9" s="134">
        <v>-3.5421</v>
      </c>
      <c r="FQ9" s="134">
        <v>9.2030999999999992</v>
      </c>
      <c r="FR9" s="134">
        <v>20.1187</v>
      </c>
      <c r="FS9" s="134">
        <v>-15.52</v>
      </c>
      <c r="FT9" s="135"/>
      <c r="FU9" s="134">
        <v>0.17330000000000001</v>
      </c>
      <c r="FV9" s="134">
        <v>-0.25</v>
      </c>
      <c r="FW9" s="134">
        <v>-0.8</v>
      </c>
      <c r="FX9" s="134">
        <v>-19.9741</v>
      </c>
      <c r="FY9" s="135"/>
      <c r="FZ9" s="134">
        <v>4.0519999999999996</v>
      </c>
      <c r="GA9" s="134">
        <v>1.1180000000000001</v>
      </c>
      <c r="GB9" s="134">
        <v>3.6183000000000001</v>
      </c>
      <c r="GC9" s="134">
        <v>14.01</v>
      </c>
      <c r="GD9" s="134">
        <v>-22.476800000000001</v>
      </c>
      <c r="GE9" s="134">
        <v>-13.9428</v>
      </c>
      <c r="GF9" s="134">
        <v>-1.62</v>
      </c>
      <c r="GG9" s="134">
        <v>22.234400000000001</v>
      </c>
      <c r="GH9" s="135"/>
      <c r="GI9" s="134">
        <v>22.2684</v>
      </c>
      <c r="GJ9" s="134">
        <v>-4.4978999999999996</v>
      </c>
      <c r="GK9" s="134">
        <v>-4.9359999999999999</v>
      </c>
      <c r="GL9" s="134">
        <v>2.0387</v>
      </c>
      <c r="GM9" s="135"/>
      <c r="GN9" s="135"/>
      <c r="GO9" s="135"/>
      <c r="GP9" s="134">
        <v>71.831299999999999</v>
      </c>
      <c r="GQ9" s="134">
        <v>2.5998999999999999</v>
      </c>
      <c r="GR9" s="134">
        <v>-23.746700000000001</v>
      </c>
      <c r="GS9" s="134">
        <v>-6.9165999999999999</v>
      </c>
      <c r="GT9" s="134">
        <v>-6.7891000000000004</v>
      </c>
      <c r="GU9" s="134">
        <v>109.5352</v>
      </c>
      <c r="GV9" s="134">
        <v>-4.1787999999999998</v>
      </c>
      <c r="GW9" s="134">
        <v>-9.766</v>
      </c>
      <c r="GX9" s="134">
        <v>5.8567</v>
      </c>
      <c r="GY9" s="134">
        <v>2.7988</v>
      </c>
      <c r="GZ9" s="134">
        <v>5.2599</v>
      </c>
      <c r="HA9" s="134">
        <v>5.3404999999999996</v>
      </c>
      <c r="HB9" s="134">
        <v>2.6150000000000002</v>
      </c>
      <c r="HC9" s="134">
        <v>-7.5034999999999998</v>
      </c>
      <c r="HD9" s="134">
        <v>-7.3456000000000001</v>
      </c>
      <c r="HE9" s="134">
        <v>-4.1900000000000004</v>
      </c>
      <c r="HF9" s="134">
        <v>0</v>
      </c>
      <c r="HG9" s="134">
        <v>28.065000000000001</v>
      </c>
      <c r="HH9" s="134">
        <v>33.488999999999997</v>
      </c>
      <c r="HI9" s="134">
        <v>89.644900000000007</v>
      </c>
      <c r="HJ9" s="134">
        <v>4.2743000000000002</v>
      </c>
      <c r="HK9" s="134">
        <v>5.7123999999999997</v>
      </c>
      <c r="HL9" s="135"/>
      <c r="HM9" s="134">
        <v>4.9397000000000002</v>
      </c>
      <c r="HN9" s="134">
        <v>-11.0101</v>
      </c>
      <c r="HO9" s="134">
        <v>0</v>
      </c>
      <c r="HP9" s="135"/>
      <c r="HQ9" s="135"/>
      <c r="HR9" s="134">
        <v>-18.2197</v>
      </c>
      <c r="HS9" s="134">
        <v>-17.494599999999998</v>
      </c>
      <c r="HT9" s="134">
        <v>-9.6846999999999994</v>
      </c>
      <c r="HU9" s="134">
        <v>-9.1295000000000002</v>
      </c>
      <c r="HV9" s="134">
        <v>13.17</v>
      </c>
      <c r="HW9" s="134">
        <v>13.43</v>
      </c>
      <c r="HX9" s="134">
        <v>-28</v>
      </c>
      <c r="HY9" s="134">
        <v>-28.3</v>
      </c>
      <c r="HZ9" s="134">
        <v>3.5700000000000003E-2</v>
      </c>
      <c r="IA9" s="134">
        <v>-9.2799999999999994</v>
      </c>
      <c r="IB9" s="134">
        <v>59.221899999999998</v>
      </c>
      <c r="IC9" s="134">
        <v>24.549600000000002</v>
      </c>
      <c r="ID9" s="134">
        <v>24.353300000000001</v>
      </c>
      <c r="IE9" s="134">
        <v>-19.899999999999999</v>
      </c>
      <c r="IF9" s="134">
        <v>-42.9</v>
      </c>
      <c r="IG9" s="134">
        <v>2.2000000000000002</v>
      </c>
      <c r="IH9" s="134">
        <v>1.6</v>
      </c>
      <c r="II9" s="134">
        <v>-18.043099999999999</v>
      </c>
      <c r="IJ9" s="134">
        <v>-17.9848</v>
      </c>
      <c r="IK9" s="134">
        <v>-92.591499999999996</v>
      </c>
      <c r="IL9" s="134">
        <v>32.864400000000003</v>
      </c>
      <c r="IM9" s="134">
        <v>-289.9742</v>
      </c>
      <c r="IN9" s="134">
        <v>-27.167400000000001</v>
      </c>
      <c r="IO9" s="134">
        <v>-31.0108</v>
      </c>
      <c r="IP9" s="134">
        <v>133.84129999999999</v>
      </c>
      <c r="IQ9" s="134">
        <v>32.012300000000003</v>
      </c>
      <c r="IR9" s="134">
        <v>133.9949</v>
      </c>
      <c r="IS9" s="134">
        <v>93.254599999999996</v>
      </c>
      <c r="IT9" s="134">
        <v>71.224699999999999</v>
      </c>
      <c r="IU9" s="134">
        <v>22.691600000000001</v>
      </c>
      <c r="IV9" s="134">
        <v>21.2042</v>
      </c>
      <c r="IW9" s="134">
        <v>-27.4298</v>
      </c>
      <c r="IX9" s="134">
        <v>253.0898</v>
      </c>
      <c r="IY9" s="134">
        <v>-188.12970000000001</v>
      </c>
      <c r="IZ9" s="134">
        <v>71.348100000000002</v>
      </c>
      <c r="JA9" s="134">
        <v>-55.0884</v>
      </c>
      <c r="JB9" s="134">
        <v>0.3528</v>
      </c>
      <c r="JC9" s="134">
        <v>10.696999999999999</v>
      </c>
      <c r="JD9" s="134">
        <v>-4.5599999999999996</v>
      </c>
      <c r="JE9" s="134">
        <v>-2.1080000000000001</v>
      </c>
      <c r="JF9" s="134">
        <v>-2.1139999999999999</v>
      </c>
      <c r="JG9" s="134">
        <v>0</v>
      </c>
      <c r="JH9" s="134">
        <v>0.08</v>
      </c>
      <c r="JI9" s="134">
        <v>-1.1959</v>
      </c>
      <c r="JJ9" s="134">
        <v>-6.4134000000000002</v>
      </c>
      <c r="JK9" s="134">
        <v>10.1671</v>
      </c>
      <c r="JL9" s="134">
        <v>-5.9739000000000004</v>
      </c>
      <c r="JM9" s="134">
        <v>-1.3</v>
      </c>
      <c r="JN9" s="134">
        <v>8.1969999999999992</v>
      </c>
      <c r="JO9" s="134">
        <v>7.0060000000000002</v>
      </c>
      <c r="JP9" s="135"/>
      <c r="JQ9" s="135"/>
      <c r="JR9" s="134">
        <v>3.0960999999999999</v>
      </c>
      <c r="JS9" s="134">
        <v>3.4794</v>
      </c>
      <c r="JT9" s="134">
        <v>2.8041</v>
      </c>
      <c r="JU9" s="135"/>
      <c r="JV9" s="134">
        <v>27.4</v>
      </c>
      <c r="JW9" s="134">
        <v>3.2627999999999999</v>
      </c>
      <c r="JX9" s="134">
        <v>0</v>
      </c>
      <c r="JY9" s="135"/>
      <c r="JZ9" s="134">
        <v>-8.1297999999999995</v>
      </c>
      <c r="KA9" s="134">
        <v>-4.2466999999999997</v>
      </c>
      <c r="KB9" s="134">
        <v>-24.97</v>
      </c>
      <c r="KC9" s="134">
        <v>-5.4934000000000003</v>
      </c>
      <c r="KD9" s="135"/>
      <c r="KE9" s="134">
        <v>-26.528500000000001</v>
      </c>
      <c r="KF9" s="134">
        <v>-4.8781999999999996</v>
      </c>
      <c r="KG9" s="134">
        <v>-20.3</v>
      </c>
      <c r="KH9" s="134">
        <v>2.2000000000000002</v>
      </c>
      <c r="KI9" s="134">
        <v>55.406500000000001</v>
      </c>
      <c r="KJ9" s="134">
        <v>-122.96599999999999</v>
      </c>
    </row>
    <row r="10" spans="1:296" ht="18" customHeight="1" x14ac:dyDescent="0.3">
      <c r="A10" s="133" t="s">
        <v>69</v>
      </c>
      <c r="B10" s="133" t="s">
        <v>790</v>
      </c>
      <c r="C10" s="137">
        <v>0</v>
      </c>
      <c r="D10" s="138"/>
      <c r="E10" s="137">
        <v>3.1817000000000002</v>
      </c>
      <c r="F10" s="137">
        <v>-8.0100999999999996</v>
      </c>
      <c r="G10" s="137">
        <v>3.7902</v>
      </c>
      <c r="H10" s="137">
        <v>6.7058999999999997</v>
      </c>
      <c r="I10" s="138"/>
      <c r="J10" s="137">
        <v>9.3870000000000005</v>
      </c>
      <c r="K10" s="138"/>
      <c r="L10" s="137">
        <v>14.4895</v>
      </c>
      <c r="M10" s="137">
        <v>6.0948000000000002</v>
      </c>
      <c r="N10" s="137">
        <v>7.3699000000000003</v>
      </c>
      <c r="O10" s="137">
        <v>0</v>
      </c>
      <c r="P10" s="138"/>
      <c r="Q10" s="137">
        <v>0</v>
      </c>
      <c r="R10" s="137">
        <v>0</v>
      </c>
      <c r="S10" s="137">
        <v>-15.4</v>
      </c>
      <c r="T10" s="137">
        <v>3.5329999999999999</v>
      </c>
      <c r="U10" s="137">
        <v>-11.145799999999999</v>
      </c>
      <c r="V10" s="137">
        <v>3.5070000000000001</v>
      </c>
      <c r="W10" s="137">
        <v>3.2414000000000001</v>
      </c>
      <c r="X10" s="137">
        <v>6.2587000000000002</v>
      </c>
      <c r="Y10" s="137">
        <v>3.7873999999999999</v>
      </c>
      <c r="Z10" s="137">
        <v>1.4536</v>
      </c>
      <c r="AA10" s="137">
        <v>1.8833</v>
      </c>
      <c r="AB10" s="138"/>
      <c r="AC10" s="137">
        <v>-0.80610000000000004</v>
      </c>
      <c r="AD10" s="137">
        <v>-0.93</v>
      </c>
      <c r="AE10" s="137">
        <v>-0.91</v>
      </c>
      <c r="AF10" s="137">
        <v>3.9740000000000002</v>
      </c>
      <c r="AG10" s="138"/>
      <c r="AH10" s="138"/>
      <c r="AI10" s="137">
        <v>-0.32500000000000001</v>
      </c>
      <c r="AJ10" s="137">
        <v>0.33900000000000002</v>
      </c>
      <c r="AK10" s="137">
        <v>-12.27</v>
      </c>
      <c r="AL10" s="137">
        <v>-12.29</v>
      </c>
      <c r="AM10" s="138"/>
      <c r="AN10" s="137">
        <v>-9.7799999999999994</v>
      </c>
      <c r="AO10" s="137">
        <v>-9.8000000000000007</v>
      </c>
      <c r="AP10" s="137">
        <v>2.5367000000000002</v>
      </c>
      <c r="AQ10" s="137">
        <v>3.6669999999999998</v>
      </c>
      <c r="AR10" s="137">
        <v>17.4801</v>
      </c>
      <c r="AS10" s="137">
        <v>19.461500000000001</v>
      </c>
      <c r="AT10" s="137">
        <v>-16.9621</v>
      </c>
      <c r="AU10" s="137">
        <v>-8.7752999999999997</v>
      </c>
      <c r="AV10" s="137">
        <v>-8.8567</v>
      </c>
      <c r="AW10" s="137">
        <v>4.0818000000000003</v>
      </c>
      <c r="AX10" s="137">
        <v>4.7293000000000003</v>
      </c>
      <c r="AY10" s="137">
        <v>-12.1609</v>
      </c>
      <c r="AZ10" s="137">
        <v>-9.8519000000000005</v>
      </c>
      <c r="BA10" s="137">
        <v>11.6166</v>
      </c>
      <c r="BB10" s="137">
        <v>12.6114</v>
      </c>
      <c r="BC10" s="137">
        <v>18.822099999999999</v>
      </c>
      <c r="BD10" s="137">
        <v>17.2255</v>
      </c>
      <c r="BE10" s="137">
        <v>-6.8</v>
      </c>
      <c r="BF10" s="137">
        <v>-6.8</v>
      </c>
      <c r="BG10" s="137">
        <v>-25.141100000000002</v>
      </c>
      <c r="BH10" s="137">
        <v>-24.7376</v>
      </c>
      <c r="BI10" s="137">
        <v>-0.90500000000000003</v>
      </c>
      <c r="BJ10" s="138"/>
      <c r="BK10" s="137">
        <v>1.1832</v>
      </c>
      <c r="BL10" s="137">
        <v>4.0069999999999997</v>
      </c>
      <c r="BM10" s="137">
        <v>7.9699999999999993E-2</v>
      </c>
      <c r="BN10" s="137">
        <v>0.16550000000000001</v>
      </c>
      <c r="BO10" s="137">
        <v>-100.1617</v>
      </c>
      <c r="BP10" s="137">
        <v>20.783100000000001</v>
      </c>
      <c r="BQ10" s="137">
        <v>20.874700000000001</v>
      </c>
      <c r="BR10" s="137">
        <v>29.116900000000001</v>
      </c>
      <c r="BS10" s="137">
        <v>-194.1772</v>
      </c>
      <c r="BT10" s="138"/>
      <c r="BU10" s="138"/>
      <c r="BV10" s="138"/>
      <c r="BW10" s="137">
        <v>11.1571</v>
      </c>
      <c r="BX10" s="137">
        <v>8.68</v>
      </c>
      <c r="BY10" s="137">
        <v>5.99</v>
      </c>
      <c r="BZ10" s="137">
        <v>-12.37</v>
      </c>
      <c r="CA10" s="137">
        <v>4.6900000000000004</v>
      </c>
      <c r="CB10" s="137">
        <v>-21.428899999999999</v>
      </c>
      <c r="CC10" s="137">
        <v>-21.295000000000002</v>
      </c>
      <c r="CD10" s="137">
        <v>27.767800000000001</v>
      </c>
      <c r="CE10" s="137">
        <v>26.466000000000001</v>
      </c>
      <c r="CF10" s="137">
        <v>-4.9706999999999999</v>
      </c>
      <c r="CG10" s="137">
        <v>-17.733499999999999</v>
      </c>
      <c r="CH10" s="137">
        <v>-17.693000000000001</v>
      </c>
      <c r="CI10" s="137">
        <v>0.97030000000000005</v>
      </c>
      <c r="CJ10" s="138"/>
      <c r="CK10" s="137">
        <v>4.2153</v>
      </c>
      <c r="CL10" s="137">
        <v>8.8859999999999992</v>
      </c>
      <c r="CM10" s="137">
        <v>-17.8</v>
      </c>
      <c r="CN10" s="137">
        <v>-17.100000000000001</v>
      </c>
      <c r="CO10" s="137">
        <v>-3.28</v>
      </c>
      <c r="CP10" s="137">
        <v>11.213699999999999</v>
      </c>
      <c r="CQ10" s="137">
        <v>11.2738</v>
      </c>
      <c r="CR10" s="137">
        <v>9.9765999999999995</v>
      </c>
      <c r="CS10" s="137">
        <v>47.195</v>
      </c>
      <c r="CT10" s="137">
        <v>47.205800000000004</v>
      </c>
      <c r="CU10" s="137">
        <v>-28.111799999999999</v>
      </c>
      <c r="CV10" s="137">
        <v>-24.082100000000001</v>
      </c>
      <c r="CW10" s="137">
        <v>-26.014800000000001</v>
      </c>
      <c r="CX10" s="137">
        <v>3.1356999999999999</v>
      </c>
      <c r="CY10" s="137">
        <v>32.979999999999997</v>
      </c>
      <c r="CZ10" s="137">
        <v>21.32</v>
      </c>
      <c r="DA10" s="137">
        <v>5.7861000000000002</v>
      </c>
      <c r="DB10" s="137">
        <v>4.8859000000000004</v>
      </c>
      <c r="DC10" s="137">
        <v>-7.6595000000000004</v>
      </c>
      <c r="DD10" s="138"/>
      <c r="DE10" s="138"/>
      <c r="DF10" s="138"/>
      <c r="DG10" s="137">
        <v>11.707000000000001</v>
      </c>
      <c r="DH10" s="138"/>
      <c r="DI10" s="138"/>
      <c r="DJ10" s="138"/>
      <c r="DK10" s="138"/>
      <c r="DL10" s="137">
        <v>0.26919999999999999</v>
      </c>
      <c r="DM10" s="137">
        <v>0.1</v>
      </c>
      <c r="DN10" s="137">
        <v>7.66</v>
      </c>
      <c r="DO10" s="137">
        <v>3.9</v>
      </c>
      <c r="DP10" s="137">
        <v>-1.74</v>
      </c>
      <c r="DQ10" s="137">
        <v>-2.71</v>
      </c>
      <c r="DR10" s="137">
        <v>13.7485</v>
      </c>
      <c r="DS10" s="137">
        <v>-13.2133</v>
      </c>
      <c r="DT10" s="137">
        <v>-9.02</v>
      </c>
      <c r="DU10" s="137">
        <v>-9.24</v>
      </c>
      <c r="DV10" s="137">
        <v>20.94</v>
      </c>
      <c r="DW10" s="137">
        <v>1.63</v>
      </c>
      <c r="DX10" s="137">
        <v>-16</v>
      </c>
      <c r="DY10" s="137">
        <v>-8.0817999999999994</v>
      </c>
      <c r="DZ10" s="137">
        <v>-38.1524</v>
      </c>
      <c r="EA10" s="137">
        <v>-37.2727</v>
      </c>
      <c r="EB10" s="137">
        <v>9.6335999999999995</v>
      </c>
      <c r="EC10" s="137">
        <v>-20.986499999999999</v>
      </c>
      <c r="ED10" s="137">
        <v>-26.737300000000001</v>
      </c>
      <c r="EE10" s="137">
        <v>-26.934100000000001</v>
      </c>
      <c r="EF10" s="137">
        <v>-19.642900000000001</v>
      </c>
      <c r="EG10" s="137">
        <v>-26.047499999999999</v>
      </c>
      <c r="EH10" s="137">
        <v>-13.192</v>
      </c>
      <c r="EI10" s="137">
        <v>-104.87350000000001</v>
      </c>
      <c r="EJ10" s="137">
        <v>-1.3584000000000001</v>
      </c>
      <c r="EK10" s="138"/>
      <c r="EL10" s="137">
        <v>-7.4146000000000001</v>
      </c>
      <c r="EM10" s="137">
        <v>-7.3944000000000001</v>
      </c>
      <c r="EN10" s="138"/>
      <c r="EO10" s="137">
        <v>-15.156700000000001</v>
      </c>
      <c r="EP10" s="137">
        <v>-14.605</v>
      </c>
      <c r="EQ10" s="137">
        <v>0</v>
      </c>
      <c r="ER10" s="137">
        <v>-14.278600000000001</v>
      </c>
      <c r="ES10" s="137">
        <v>-14.101699999999999</v>
      </c>
      <c r="ET10" s="137">
        <v>16.418800000000001</v>
      </c>
      <c r="EU10" s="137">
        <v>6.58</v>
      </c>
      <c r="EV10" s="137">
        <v>-9.06</v>
      </c>
      <c r="EW10" s="137">
        <v>0.1</v>
      </c>
      <c r="EX10" s="137">
        <v>1.9838</v>
      </c>
      <c r="EY10" s="137">
        <v>-15.956200000000001</v>
      </c>
      <c r="EZ10" s="137">
        <v>-10.068300000000001</v>
      </c>
      <c r="FA10" s="137">
        <v>-10.350099999999999</v>
      </c>
      <c r="FB10" s="137">
        <v>12.5799</v>
      </c>
      <c r="FC10" s="137">
        <v>18.220700000000001</v>
      </c>
      <c r="FD10" s="137">
        <v>-30.979199999999999</v>
      </c>
      <c r="FE10" s="137">
        <v>7.1254999999999997</v>
      </c>
      <c r="FF10" s="138"/>
      <c r="FG10" s="137">
        <v>-2.0501999999999998</v>
      </c>
      <c r="FH10" s="137">
        <v>0</v>
      </c>
      <c r="FI10" s="137">
        <v>0</v>
      </c>
      <c r="FJ10" s="137">
        <v>0</v>
      </c>
      <c r="FK10" s="137">
        <v>8.3727999999999998</v>
      </c>
      <c r="FL10" s="137">
        <v>8.2053999999999991</v>
      </c>
      <c r="FM10" s="137">
        <v>-18.0853</v>
      </c>
      <c r="FN10" s="137">
        <v>18.336099999999998</v>
      </c>
      <c r="FO10" s="137">
        <v>18.325199999999999</v>
      </c>
      <c r="FP10" s="137">
        <v>-3.6299000000000001</v>
      </c>
      <c r="FQ10" s="137">
        <v>10.0647</v>
      </c>
      <c r="FR10" s="137">
        <v>22.652899999999999</v>
      </c>
      <c r="FS10" s="137">
        <v>-13.51</v>
      </c>
      <c r="FT10" s="138"/>
      <c r="FU10" s="137">
        <v>0.20069999999999999</v>
      </c>
      <c r="FV10" s="137">
        <v>-0.23</v>
      </c>
      <c r="FW10" s="137">
        <v>-0.13</v>
      </c>
      <c r="FX10" s="137">
        <v>-23.109100000000002</v>
      </c>
      <c r="FY10" s="138"/>
      <c r="FZ10" s="137">
        <v>4.226</v>
      </c>
      <c r="GA10" s="137">
        <v>1.081</v>
      </c>
      <c r="GB10" s="138"/>
      <c r="GC10" s="137">
        <v>13.6</v>
      </c>
      <c r="GD10" s="137">
        <v>-22.505099999999999</v>
      </c>
      <c r="GE10" s="137">
        <v>-13.414199999999999</v>
      </c>
      <c r="GF10" s="137">
        <v>-1.62</v>
      </c>
      <c r="GG10" s="137">
        <v>21.796199999999999</v>
      </c>
      <c r="GH10" s="138"/>
      <c r="GI10" s="137">
        <v>21.897400000000001</v>
      </c>
      <c r="GJ10" s="137">
        <v>-4.1925999999999997</v>
      </c>
      <c r="GK10" s="137">
        <v>-4.5839999999999996</v>
      </c>
      <c r="GL10" s="137">
        <v>1.9221999999999999</v>
      </c>
      <c r="GM10" s="138"/>
      <c r="GN10" s="138"/>
      <c r="GO10" s="137">
        <v>-12.0786</v>
      </c>
      <c r="GP10" s="137">
        <v>71.304400000000001</v>
      </c>
      <c r="GQ10" s="137">
        <v>3.0880000000000001</v>
      </c>
      <c r="GR10" s="137">
        <v>-23.701899999999998</v>
      </c>
      <c r="GS10" s="137">
        <v>-6.7369000000000003</v>
      </c>
      <c r="GT10" s="137">
        <v>-6.5186000000000002</v>
      </c>
      <c r="GU10" s="137">
        <v>103.1901</v>
      </c>
      <c r="GV10" s="137">
        <v>-4.7394999999999996</v>
      </c>
      <c r="GW10" s="137">
        <v>-10.1793</v>
      </c>
      <c r="GX10" s="137">
        <v>6.1936</v>
      </c>
      <c r="GY10" s="137">
        <v>3.1141000000000001</v>
      </c>
      <c r="GZ10" s="137">
        <v>5.2744999999999997</v>
      </c>
      <c r="HA10" s="137">
        <v>5.3010000000000002</v>
      </c>
      <c r="HB10" s="137">
        <v>2.6640999999999999</v>
      </c>
      <c r="HC10" s="137">
        <v>-7.5904999999999996</v>
      </c>
      <c r="HD10" s="137">
        <v>-7.2015000000000002</v>
      </c>
      <c r="HE10" s="137">
        <v>-2.93</v>
      </c>
      <c r="HF10" s="137">
        <v>0</v>
      </c>
      <c r="HG10" s="137">
        <v>26.6982</v>
      </c>
      <c r="HH10" s="137">
        <v>32.154899999999998</v>
      </c>
      <c r="HI10" s="137">
        <v>90.562399999999997</v>
      </c>
      <c r="HJ10" s="137">
        <v>3.5954000000000002</v>
      </c>
      <c r="HK10" s="137">
        <v>5.5343999999999998</v>
      </c>
      <c r="HL10" s="138"/>
      <c r="HM10" s="137">
        <v>0</v>
      </c>
      <c r="HN10" s="137">
        <v>0</v>
      </c>
      <c r="HO10" s="137">
        <v>0</v>
      </c>
      <c r="HP10" s="138"/>
      <c r="HQ10" s="138"/>
      <c r="HR10" s="137">
        <v>-18.7196</v>
      </c>
      <c r="HS10" s="137">
        <v>-17.966999999999999</v>
      </c>
      <c r="HT10" s="137">
        <v>-9.1257999999999999</v>
      </c>
      <c r="HU10" s="137">
        <v>-9.1796000000000006</v>
      </c>
      <c r="HV10" s="137">
        <v>12.58</v>
      </c>
      <c r="HW10" s="137">
        <v>12.9</v>
      </c>
      <c r="HX10" s="137">
        <v>-27.9</v>
      </c>
      <c r="HY10" s="137">
        <v>-28.4</v>
      </c>
      <c r="HZ10" s="137">
        <v>5.3999999999999999E-2</v>
      </c>
      <c r="IA10" s="137">
        <v>-9.84</v>
      </c>
      <c r="IB10" s="137">
        <v>57.082999999999998</v>
      </c>
      <c r="IC10" s="137">
        <v>24.697299999999998</v>
      </c>
      <c r="ID10" s="137">
        <v>24.833300000000001</v>
      </c>
      <c r="IE10" s="137">
        <v>-19.899999999999999</v>
      </c>
      <c r="IF10" s="137">
        <v>-43.1</v>
      </c>
      <c r="IG10" s="137">
        <v>2.6</v>
      </c>
      <c r="IH10" s="137">
        <v>2.1</v>
      </c>
      <c r="II10" s="138"/>
      <c r="IJ10" s="138"/>
      <c r="IK10" s="137">
        <v>-89.326700000000002</v>
      </c>
      <c r="IL10" s="137">
        <v>41.292000000000002</v>
      </c>
      <c r="IM10" s="137">
        <v>-287.72000000000003</v>
      </c>
      <c r="IN10" s="137">
        <v>-28.086600000000001</v>
      </c>
      <c r="IO10" s="137">
        <v>-29.177199999999999</v>
      </c>
      <c r="IP10" s="137">
        <v>134.49019999999999</v>
      </c>
      <c r="IQ10" s="137">
        <v>31.297699999999999</v>
      </c>
      <c r="IR10" s="137">
        <v>130.04470000000001</v>
      </c>
      <c r="IS10" s="137">
        <v>90.846299999999999</v>
      </c>
      <c r="IT10" s="137">
        <v>73.503600000000006</v>
      </c>
      <c r="IU10" s="137">
        <v>24.645800000000001</v>
      </c>
      <c r="IV10" s="137">
        <v>20.981200000000001</v>
      </c>
      <c r="IW10" s="137">
        <v>-21.600899999999999</v>
      </c>
      <c r="IX10" s="137">
        <v>254.3322</v>
      </c>
      <c r="IY10" s="137">
        <v>-188.4554</v>
      </c>
      <c r="IZ10" s="137">
        <v>72.9572</v>
      </c>
      <c r="JA10" s="137">
        <v>-59.2468</v>
      </c>
      <c r="JB10" s="137">
        <v>0.14280000000000001</v>
      </c>
      <c r="JC10" s="137">
        <v>10.576000000000001</v>
      </c>
      <c r="JD10" s="137">
        <v>-4.4000000000000004</v>
      </c>
      <c r="JE10" s="137">
        <v>-2.133</v>
      </c>
      <c r="JF10" s="137">
        <v>-2.125</v>
      </c>
      <c r="JG10" s="137">
        <v>-0.4</v>
      </c>
      <c r="JH10" s="137">
        <v>0</v>
      </c>
      <c r="JI10" s="137">
        <v>-0.80769999999999997</v>
      </c>
      <c r="JJ10" s="137">
        <v>-6.3278999999999996</v>
      </c>
      <c r="JK10" s="137">
        <v>10.1396</v>
      </c>
      <c r="JL10" s="137">
        <v>-6.1814</v>
      </c>
      <c r="JM10" s="137">
        <v>-1.4</v>
      </c>
      <c r="JN10" s="137">
        <v>7.782</v>
      </c>
      <c r="JO10" s="137">
        <v>8.016</v>
      </c>
      <c r="JP10" s="138"/>
      <c r="JQ10" s="138"/>
      <c r="JR10" s="137">
        <v>2.4676</v>
      </c>
      <c r="JS10" s="137">
        <v>3.1979000000000002</v>
      </c>
      <c r="JT10" s="137">
        <v>3.9535</v>
      </c>
      <c r="JU10" s="138"/>
      <c r="JV10" s="137">
        <v>27.7</v>
      </c>
      <c r="JW10" s="137">
        <v>3.319</v>
      </c>
      <c r="JX10" s="137">
        <v>0</v>
      </c>
      <c r="JY10" s="138"/>
      <c r="JZ10" s="137">
        <v>-10.1591</v>
      </c>
      <c r="KA10" s="137">
        <v>-4.5183999999999997</v>
      </c>
      <c r="KB10" s="137">
        <v>-24.3599</v>
      </c>
      <c r="KC10" s="137">
        <v>-7.1890000000000001</v>
      </c>
      <c r="KD10" s="138"/>
      <c r="KE10" s="137">
        <v>-26.428899999999999</v>
      </c>
      <c r="KF10" s="137">
        <v>-4.9054000000000002</v>
      </c>
      <c r="KG10" s="137">
        <v>-20.9</v>
      </c>
      <c r="KH10" s="137">
        <v>2.7</v>
      </c>
      <c r="KI10" s="137">
        <v>57.717700000000001</v>
      </c>
      <c r="KJ10" s="137">
        <v>-120.5471</v>
      </c>
    </row>
    <row r="11" spans="1:296" ht="18" customHeight="1" x14ac:dyDescent="0.3">
      <c r="A11" s="133" t="s">
        <v>69</v>
      </c>
      <c r="B11" s="133" t="s">
        <v>791</v>
      </c>
      <c r="C11" s="137">
        <v>0</v>
      </c>
      <c r="D11" s="138"/>
      <c r="E11" s="137">
        <v>3.2717000000000001</v>
      </c>
      <c r="F11" s="137">
        <v>-8.1249000000000002</v>
      </c>
      <c r="G11" s="137">
        <v>3.9053</v>
      </c>
      <c r="H11" s="137">
        <v>6.7629000000000001</v>
      </c>
      <c r="I11" s="138"/>
      <c r="J11" s="137">
        <v>9.0510999999999999</v>
      </c>
      <c r="K11" s="138"/>
      <c r="L11" s="137">
        <v>15.247999999999999</v>
      </c>
      <c r="M11" s="137">
        <v>6.3098000000000001</v>
      </c>
      <c r="N11" s="137">
        <v>7.7013999999999996</v>
      </c>
      <c r="O11" s="137">
        <v>2.2200000000000002</v>
      </c>
      <c r="P11" s="137">
        <v>-22</v>
      </c>
      <c r="Q11" s="138"/>
      <c r="R11" s="137">
        <v>0</v>
      </c>
      <c r="S11" s="137">
        <v>-15.4</v>
      </c>
      <c r="T11" s="137">
        <v>3.5928</v>
      </c>
      <c r="U11" s="137">
        <v>-10.588800000000001</v>
      </c>
      <c r="V11" s="137">
        <v>3.3298000000000001</v>
      </c>
      <c r="W11" s="137">
        <v>3.1147999999999998</v>
      </c>
      <c r="X11" s="137">
        <v>5.7666000000000004</v>
      </c>
      <c r="Y11" s="137">
        <v>3.6518000000000002</v>
      </c>
      <c r="Z11" s="137">
        <v>1.522</v>
      </c>
      <c r="AA11" s="137">
        <v>1.9093</v>
      </c>
      <c r="AB11" s="138"/>
      <c r="AC11" s="137">
        <v>-0.73429999999999995</v>
      </c>
      <c r="AD11" s="137">
        <v>-1.0249999999999999</v>
      </c>
      <c r="AE11" s="137">
        <v>-1.006</v>
      </c>
      <c r="AF11" s="137">
        <v>4.218</v>
      </c>
      <c r="AG11" s="137">
        <v>-24.42</v>
      </c>
      <c r="AH11" s="137">
        <v>-13.2</v>
      </c>
      <c r="AI11" s="137">
        <v>0.13</v>
      </c>
      <c r="AJ11" s="137">
        <v>0.34699999999999998</v>
      </c>
      <c r="AK11" s="137">
        <v>-12.86</v>
      </c>
      <c r="AL11" s="137">
        <v>-12.87</v>
      </c>
      <c r="AM11" s="138"/>
      <c r="AN11" s="137">
        <v>-9.76</v>
      </c>
      <c r="AO11" s="137">
        <v>-9.74</v>
      </c>
      <c r="AP11" s="137">
        <v>2.1126</v>
      </c>
      <c r="AQ11" s="137">
        <v>3.7185000000000001</v>
      </c>
      <c r="AR11" s="137">
        <v>17.290099999999999</v>
      </c>
      <c r="AS11" s="137">
        <v>19.513500000000001</v>
      </c>
      <c r="AT11" s="137">
        <v>-16.5976</v>
      </c>
      <c r="AU11" s="137">
        <v>-9.6212999999999997</v>
      </c>
      <c r="AV11" s="137">
        <v>-9.6178000000000008</v>
      </c>
      <c r="AW11" s="137">
        <v>3.5261</v>
      </c>
      <c r="AX11" s="137">
        <v>3.6533000000000002</v>
      </c>
      <c r="AY11" s="137">
        <v>-11.8391</v>
      </c>
      <c r="AZ11" s="137">
        <v>-9.4928000000000008</v>
      </c>
      <c r="BA11" s="137">
        <v>12.074400000000001</v>
      </c>
      <c r="BB11" s="137">
        <v>12.5722</v>
      </c>
      <c r="BC11" s="137">
        <v>14.899100000000001</v>
      </c>
      <c r="BD11" s="137">
        <v>17.660499999999999</v>
      </c>
      <c r="BE11" s="137">
        <v>-7.2</v>
      </c>
      <c r="BF11" s="137">
        <v>-7.2</v>
      </c>
      <c r="BG11" s="137">
        <v>-25.111599999999999</v>
      </c>
      <c r="BH11" s="137">
        <v>-25.064499999999999</v>
      </c>
      <c r="BI11" s="137">
        <v>-0.89129999999999998</v>
      </c>
      <c r="BJ11" s="138"/>
      <c r="BK11" s="137">
        <v>0</v>
      </c>
      <c r="BL11" s="137">
        <v>4.2544000000000004</v>
      </c>
      <c r="BM11" s="137">
        <v>9.1200000000000003E-2</v>
      </c>
      <c r="BN11" s="137">
        <v>0.1401</v>
      </c>
      <c r="BO11" s="137">
        <v>-103.1831</v>
      </c>
      <c r="BP11" s="137">
        <v>22.8889</v>
      </c>
      <c r="BQ11" s="137">
        <v>22.9194</v>
      </c>
      <c r="BR11" s="137">
        <v>28.088200000000001</v>
      </c>
      <c r="BS11" s="137">
        <v>-199.83369999999999</v>
      </c>
      <c r="BT11" s="138"/>
      <c r="BU11" s="138"/>
      <c r="BV11" s="138"/>
      <c r="BW11" s="138"/>
      <c r="BX11" s="137">
        <v>8.6999999999999993</v>
      </c>
      <c r="BY11" s="137">
        <v>5.95</v>
      </c>
      <c r="BZ11" s="137">
        <v>-12.83</v>
      </c>
      <c r="CA11" s="137">
        <v>4.6500000000000004</v>
      </c>
      <c r="CB11" s="137">
        <v>-20.357299999999999</v>
      </c>
      <c r="CC11" s="137">
        <v>-20.357299999999999</v>
      </c>
      <c r="CD11" s="137">
        <v>28.666699999999999</v>
      </c>
      <c r="CE11" s="137">
        <v>27.575500000000002</v>
      </c>
      <c r="CF11" s="137">
        <v>-5.0667</v>
      </c>
      <c r="CG11" s="137">
        <v>-20.2608</v>
      </c>
      <c r="CH11" s="137">
        <v>-20.259699999999999</v>
      </c>
      <c r="CI11" s="137">
        <v>-0.4516</v>
      </c>
      <c r="CJ11" s="137">
        <v>0</v>
      </c>
      <c r="CK11" s="137">
        <v>4.2153</v>
      </c>
      <c r="CL11" s="137">
        <v>8.6859999999999999</v>
      </c>
      <c r="CM11" s="137">
        <v>-18.8</v>
      </c>
      <c r="CN11" s="137">
        <v>-18</v>
      </c>
      <c r="CO11" s="137">
        <v>-3.05</v>
      </c>
      <c r="CP11" s="137">
        <v>9.1846999999999994</v>
      </c>
      <c r="CQ11" s="137">
        <v>9.4077000000000002</v>
      </c>
      <c r="CR11" s="137">
        <v>8.1061999999999994</v>
      </c>
      <c r="CS11" s="137">
        <v>49.473599999999998</v>
      </c>
      <c r="CT11" s="137">
        <v>49.635199999999998</v>
      </c>
      <c r="CU11" s="137">
        <v>-29.200199999999999</v>
      </c>
      <c r="CV11" s="137">
        <v>-25.783899999999999</v>
      </c>
      <c r="CW11" s="137">
        <v>-27.7423</v>
      </c>
      <c r="CX11" s="137">
        <v>3.0691000000000002</v>
      </c>
      <c r="CY11" s="137">
        <v>33</v>
      </c>
      <c r="CZ11" s="137">
        <v>21.67</v>
      </c>
      <c r="DA11" s="137">
        <v>5.7861000000000002</v>
      </c>
      <c r="DB11" s="137">
        <v>4.7881999999999998</v>
      </c>
      <c r="DC11" s="137">
        <v>-7.4352</v>
      </c>
      <c r="DD11" s="138"/>
      <c r="DE11" s="138"/>
      <c r="DF11" s="138"/>
      <c r="DG11" s="137">
        <v>10.684799999999999</v>
      </c>
      <c r="DH11" s="138"/>
      <c r="DI11" s="138"/>
      <c r="DJ11" s="137">
        <v>-11.8</v>
      </c>
      <c r="DK11" s="137">
        <v>-11.5</v>
      </c>
      <c r="DL11" s="137">
        <v>0.24479999999999999</v>
      </c>
      <c r="DM11" s="137">
        <v>-0.2</v>
      </c>
      <c r="DN11" s="137">
        <v>7.22</v>
      </c>
      <c r="DO11" s="137">
        <v>3.52</v>
      </c>
      <c r="DP11" s="137">
        <v>-2.13</v>
      </c>
      <c r="DQ11" s="137">
        <v>-2.76</v>
      </c>
      <c r="DR11" s="137">
        <v>14.7095</v>
      </c>
      <c r="DS11" s="137">
        <v>-12.3932</v>
      </c>
      <c r="DT11" s="137">
        <v>-8.86</v>
      </c>
      <c r="DU11" s="137">
        <v>-8.9499999999999993</v>
      </c>
      <c r="DV11" s="137">
        <v>19.899999999999999</v>
      </c>
      <c r="DW11" s="137">
        <v>1.27</v>
      </c>
      <c r="DX11" s="137">
        <v>-15.4909</v>
      </c>
      <c r="DY11" s="137">
        <v>-7.3909000000000002</v>
      </c>
      <c r="DZ11" s="137">
        <v>-37.568600000000004</v>
      </c>
      <c r="EA11" s="137">
        <v>-36.345500000000001</v>
      </c>
      <c r="EB11" s="138"/>
      <c r="EC11" s="137">
        <v>-22.010100000000001</v>
      </c>
      <c r="ED11" s="137">
        <v>-27.428100000000001</v>
      </c>
      <c r="EE11" s="137">
        <v>-28.007999999999999</v>
      </c>
      <c r="EF11" s="137">
        <v>-19.9542</v>
      </c>
      <c r="EG11" s="137">
        <v>-21.533000000000001</v>
      </c>
      <c r="EH11" s="137">
        <v>-13.189</v>
      </c>
      <c r="EI11" s="137">
        <v>-104.57389999999999</v>
      </c>
      <c r="EJ11" s="137">
        <v>4.0251999999999999</v>
      </c>
      <c r="EK11" s="138"/>
      <c r="EL11" s="137">
        <v>-7.3293999999999997</v>
      </c>
      <c r="EM11" s="137">
        <v>-7.218</v>
      </c>
      <c r="EN11" s="138"/>
      <c r="EO11" s="137">
        <v>-16.792300000000001</v>
      </c>
      <c r="EP11" s="137">
        <v>-14.768000000000001</v>
      </c>
      <c r="EQ11" s="137">
        <v>3.6</v>
      </c>
      <c r="ER11" s="137">
        <v>-15.901400000000001</v>
      </c>
      <c r="ES11" s="137">
        <v>-15.4917</v>
      </c>
      <c r="ET11" s="137">
        <v>12.9261</v>
      </c>
      <c r="EU11" s="137">
        <v>-1.55</v>
      </c>
      <c r="EV11" s="137">
        <v>-6.13</v>
      </c>
      <c r="EW11" s="137">
        <v>2.4</v>
      </c>
      <c r="EX11" s="137">
        <v>1.7485999999999999</v>
      </c>
      <c r="EY11" s="137">
        <v>-16.5581</v>
      </c>
      <c r="EZ11" s="137">
        <v>-10.1373</v>
      </c>
      <c r="FA11" s="137">
        <v>-10.494400000000001</v>
      </c>
      <c r="FB11" s="137">
        <v>10.4117</v>
      </c>
      <c r="FC11" s="137">
        <v>16.4373</v>
      </c>
      <c r="FD11" s="137">
        <v>-30.494</v>
      </c>
      <c r="FE11" s="137">
        <v>7.2988999999999997</v>
      </c>
      <c r="FF11" s="138"/>
      <c r="FG11" s="137">
        <v>-1.0472999999999999</v>
      </c>
      <c r="FH11" s="137">
        <v>0</v>
      </c>
      <c r="FI11" s="137">
        <v>0</v>
      </c>
      <c r="FJ11" s="138"/>
      <c r="FK11" s="137">
        <v>7.0331999999999999</v>
      </c>
      <c r="FL11" s="137">
        <v>6.8657000000000004</v>
      </c>
      <c r="FM11" s="137">
        <v>-17.248000000000001</v>
      </c>
      <c r="FN11" s="137">
        <v>17.672899999999998</v>
      </c>
      <c r="FO11" s="137">
        <v>17.698599999999999</v>
      </c>
      <c r="FP11" s="137">
        <v>-3.6783000000000001</v>
      </c>
      <c r="FQ11" s="137">
        <v>10.8401</v>
      </c>
      <c r="FR11" s="137">
        <v>22.120699999999999</v>
      </c>
      <c r="FS11" s="137">
        <v>-13.81</v>
      </c>
      <c r="FT11" s="138"/>
      <c r="FU11" s="137">
        <v>0.1623</v>
      </c>
      <c r="FV11" s="137">
        <v>-0.22</v>
      </c>
      <c r="FW11" s="137">
        <v>0.24</v>
      </c>
      <c r="FX11" s="137">
        <v>-22.436699999999998</v>
      </c>
      <c r="FY11" s="138"/>
      <c r="FZ11" s="137">
        <v>4.548</v>
      </c>
      <c r="GA11" s="137">
        <v>1.075</v>
      </c>
      <c r="GB11" s="138"/>
      <c r="GC11" s="137">
        <v>13</v>
      </c>
      <c r="GD11" s="137">
        <v>-23.309200000000001</v>
      </c>
      <c r="GE11" s="137">
        <v>-14.3682</v>
      </c>
      <c r="GF11" s="138"/>
      <c r="GG11" s="137">
        <v>21.2029</v>
      </c>
      <c r="GH11" s="138"/>
      <c r="GI11" s="137">
        <v>21.671199999999999</v>
      </c>
      <c r="GJ11" s="137">
        <v>-4.0690999999999997</v>
      </c>
      <c r="GK11" s="137">
        <v>-4.4271000000000003</v>
      </c>
      <c r="GL11" s="137">
        <v>1.8857999999999999</v>
      </c>
      <c r="GM11" s="138"/>
      <c r="GN11" s="138"/>
      <c r="GO11" s="138"/>
      <c r="GP11" s="137">
        <v>71.739999999999995</v>
      </c>
      <c r="GQ11" s="137">
        <v>3.0926</v>
      </c>
      <c r="GR11" s="137">
        <v>-23.666899999999998</v>
      </c>
      <c r="GS11" s="137">
        <v>-6.9512</v>
      </c>
      <c r="GT11" s="137">
        <v>-6.8026999999999997</v>
      </c>
      <c r="GU11" s="137">
        <v>101.5994</v>
      </c>
      <c r="GV11" s="137">
        <v>-4.8361000000000001</v>
      </c>
      <c r="GW11" s="137">
        <v>-9.8483000000000001</v>
      </c>
      <c r="GX11" s="137">
        <v>6.2553000000000001</v>
      </c>
      <c r="GY11" s="137">
        <v>3.1467999999999998</v>
      </c>
      <c r="GZ11" s="137">
        <v>5.3037999999999998</v>
      </c>
      <c r="HA11" s="137">
        <v>5.3642000000000003</v>
      </c>
      <c r="HB11" s="137">
        <v>2.9371</v>
      </c>
      <c r="HC11" s="137">
        <v>-9.1602999999999994</v>
      </c>
      <c r="HD11" s="137">
        <v>-6.7967000000000004</v>
      </c>
      <c r="HE11" s="137">
        <v>-4.1900000000000004</v>
      </c>
      <c r="HF11" s="137">
        <v>3.0802</v>
      </c>
      <c r="HG11" s="137">
        <v>30.888200000000001</v>
      </c>
      <c r="HH11" s="137">
        <v>28.58</v>
      </c>
      <c r="HI11" s="137">
        <v>93.591999999999999</v>
      </c>
      <c r="HJ11" s="137">
        <v>2.7330000000000001</v>
      </c>
      <c r="HK11" s="137">
        <v>3.4493</v>
      </c>
      <c r="HL11" s="138"/>
      <c r="HM11" s="137">
        <v>0</v>
      </c>
      <c r="HN11" s="137">
        <v>0</v>
      </c>
      <c r="HO11" s="137">
        <v>-10.702</v>
      </c>
      <c r="HP11" s="138"/>
      <c r="HQ11" s="138"/>
      <c r="HR11" s="137">
        <v>-18.9558</v>
      </c>
      <c r="HS11" s="137">
        <v>-18.3461</v>
      </c>
      <c r="HT11" s="137">
        <v>-9.0891000000000002</v>
      </c>
      <c r="HU11" s="137">
        <v>-9.1715999999999998</v>
      </c>
      <c r="HV11" s="137">
        <v>13.01</v>
      </c>
      <c r="HW11" s="137">
        <v>13.3</v>
      </c>
      <c r="HX11" s="137">
        <v>-29.2</v>
      </c>
      <c r="HY11" s="137">
        <v>-29.2</v>
      </c>
      <c r="HZ11" s="137">
        <v>3.5700000000000003E-2</v>
      </c>
      <c r="IA11" s="137">
        <v>-9.52</v>
      </c>
      <c r="IB11" s="137">
        <v>59.756900000000002</v>
      </c>
      <c r="IC11" s="137">
        <v>24.652200000000001</v>
      </c>
      <c r="ID11" s="137">
        <v>24.356400000000001</v>
      </c>
      <c r="IE11" s="137">
        <v>-19.899999999999999</v>
      </c>
      <c r="IF11" s="137">
        <v>-43.2</v>
      </c>
      <c r="IG11" s="137">
        <v>3.4</v>
      </c>
      <c r="IH11" s="137">
        <v>2.9</v>
      </c>
      <c r="II11" s="137">
        <v>-18.234100000000002</v>
      </c>
      <c r="IJ11" s="138"/>
      <c r="IK11" s="137">
        <v>-91.337699999999998</v>
      </c>
      <c r="IL11" s="137">
        <v>36.864400000000003</v>
      </c>
      <c r="IM11" s="137">
        <v>-289.44229999999999</v>
      </c>
      <c r="IN11" s="137">
        <v>-26.5608</v>
      </c>
      <c r="IO11" s="137">
        <v>-29.395600000000002</v>
      </c>
      <c r="IP11" s="137">
        <v>132.37729999999999</v>
      </c>
      <c r="IQ11" s="137">
        <v>31.745200000000001</v>
      </c>
      <c r="IR11" s="137">
        <v>136.1824</v>
      </c>
      <c r="IS11" s="137">
        <v>90.838899999999995</v>
      </c>
      <c r="IT11" s="137">
        <v>69.968100000000007</v>
      </c>
      <c r="IU11" s="137">
        <v>23.0975</v>
      </c>
      <c r="IV11" s="137">
        <v>20.475200000000001</v>
      </c>
      <c r="IW11" s="137">
        <v>-25.793900000000001</v>
      </c>
      <c r="IX11" s="137">
        <v>250.67230000000001</v>
      </c>
      <c r="IY11" s="137">
        <v>-190.61779999999999</v>
      </c>
      <c r="IZ11" s="137">
        <v>68.342600000000004</v>
      </c>
      <c r="JA11" s="137">
        <v>-55.336799999999997</v>
      </c>
      <c r="JB11" s="137">
        <v>0.8679</v>
      </c>
      <c r="JC11" s="137">
        <v>10.31</v>
      </c>
      <c r="JD11" s="137">
        <v>-4.08</v>
      </c>
      <c r="JE11" s="137">
        <v>-2.133</v>
      </c>
      <c r="JF11" s="137">
        <v>-2.13</v>
      </c>
      <c r="JG11" s="137">
        <v>-1.04</v>
      </c>
      <c r="JH11" s="137">
        <v>-0.24</v>
      </c>
      <c r="JI11" s="137">
        <v>-0.1341</v>
      </c>
      <c r="JJ11" s="137">
        <v>-5.5069999999999997</v>
      </c>
      <c r="JK11" s="137">
        <v>10.0816</v>
      </c>
      <c r="JL11" s="137">
        <v>-6.2393999999999998</v>
      </c>
      <c r="JM11" s="137">
        <v>-1.9</v>
      </c>
      <c r="JN11" s="137">
        <v>8.2810000000000006</v>
      </c>
      <c r="JO11" s="137">
        <v>7.9370000000000003</v>
      </c>
      <c r="JP11" s="138"/>
      <c r="JQ11" s="138"/>
      <c r="JR11" s="137">
        <v>4.1599000000000004</v>
      </c>
      <c r="JS11" s="137">
        <v>4.0773000000000001</v>
      </c>
      <c r="JT11" s="137">
        <v>3.9946999999999999</v>
      </c>
      <c r="JU11" s="138"/>
      <c r="JV11" s="137">
        <v>28</v>
      </c>
      <c r="JW11" s="137">
        <v>2.9171</v>
      </c>
      <c r="JX11" s="137">
        <v>-0.01</v>
      </c>
      <c r="JY11" s="138"/>
      <c r="JZ11" s="137">
        <v>-9.1964000000000006</v>
      </c>
      <c r="KA11" s="137">
        <v>-4.3958000000000004</v>
      </c>
      <c r="KB11" s="137">
        <v>-25.613499999999998</v>
      </c>
      <c r="KC11" s="137">
        <v>-5.6630000000000003</v>
      </c>
      <c r="KD11" s="138"/>
      <c r="KE11" s="137">
        <v>-26.810500000000001</v>
      </c>
      <c r="KF11" s="137">
        <v>-5.0415000000000001</v>
      </c>
      <c r="KG11" s="137">
        <v>-20.7</v>
      </c>
      <c r="KH11" s="137">
        <v>2.5</v>
      </c>
      <c r="KI11" s="137">
        <v>61.4771</v>
      </c>
      <c r="KJ11" s="137">
        <v>-126.5945</v>
      </c>
    </row>
    <row r="12" spans="1:296" ht="18" customHeight="1" x14ac:dyDescent="0.3">
      <c r="A12" s="133" t="s">
        <v>69</v>
      </c>
      <c r="B12" s="133" t="s">
        <v>792</v>
      </c>
      <c r="C12" s="137">
        <v>0</v>
      </c>
      <c r="D12" s="138"/>
      <c r="E12" s="137">
        <v>3.1341999999999999</v>
      </c>
      <c r="F12" s="137">
        <v>-8.0446000000000009</v>
      </c>
      <c r="G12" s="137">
        <v>3.8610000000000002</v>
      </c>
      <c r="H12" s="137">
        <v>7.0145999999999997</v>
      </c>
      <c r="I12" s="138"/>
      <c r="J12" s="137">
        <v>8.6503999999999994</v>
      </c>
      <c r="K12" s="138"/>
      <c r="L12" s="137">
        <v>14.8345</v>
      </c>
      <c r="M12" s="137">
        <v>6.1898</v>
      </c>
      <c r="N12" s="137">
        <v>7.5796999999999999</v>
      </c>
      <c r="O12" s="138"/>
      <c r="P12" s="138"/>
      <c r="Q12" s="138"/>
      <c r="R12" s="137">
        <v>0</v>
      </c>
      <c r="S12" s="137">
        <v>-15.4</v>
      </c>
      <c r="T12" s="137">
        <v>3.4146999999999998</v>
      </c>
      <c r="U12" s="137">
        <v>-11.1502</v>
      </c>
      <c r="V12" s="137">
        <v>3.2730999999999999</v>
      </c>
      <c r="W12" s="137">
        <v>3.1052</v>
      </c>
      <c r="X12" s="137">
        <v>5.7851999999999997</v>
      </c>
      <c r="Y12" s="137">
        <v>3.5752000000000002</v>
      </c>
      <c r="Z12" s="137">
        <v>1.496</v>
      </c>
      <c r="AA12" s="137">
        <v>1.8554999999999999</v>
      </c>
      <c r="AB12" s="138"/>
      <c r="AC12" s="137">
        <v>-0.6159</v>
      </c>
      <c r="AD12" s="137">
        <v>-0.93600000000000005</v>
      </c>
      <c r="AE12" s="137">
        <v>-0.92100000000000004</v>
      </c>
      <c r="AF12" s="137">
        <v>4.17</v>
      </c>
      <c r="AG12" s="137">
        <v>-24.42</v>
      </c>
      <c r="AH12" s="138"/>
      <c r="AI12" s="137">
        <v>0.218</v>
      </c>
      <c r="AJ12" s="137">
        <v>0.34100000000000003</v>
      </c>
      <c r="AK12" s="137">
        <v>-12.72</v>
      </c>
      <c r="AL12" s="137">
        <v>-12.68</v>
      </c>
      <c r="AM12" s="138"/>
      <c r="AN12" s="137">
        <v>-9.41</v>
      </c>
      <c r="AO12" s="137">
        <v>-9.4600000000000009</v>
      </c>
      <c r="AP12" s="137">
        <v>2.6474000000000002</v>
      </c>
      <c r="AQ12" s="137">
        <v>3.5556999999999999</v>
      </c>
      <c r="AR12" s="137">
        <v>17.0017</v>
      </c>
      <c r="AS12" s="137">
        <v>19.200199999999999</v>
      </c>
      <c r="AT12" s="137">
        <v>-16.712499999999999</v>
      </c>
      <c r="AU12" s="137">
        <v>-9.9092000000000002</v>
      </c>
      <c r="AV12" s="137">
        <v>-9.5351999999999997</v>
      </c>
      <c r="AW12" s="137">
        <v>3.7321</v>
      </c>
      <c r="AX12" s="137">
        <v>4.1584000000000003</v>
      </c>
      <c r="AY12" s="137">
        <v>-11.9671</v>
      </c>
      <c r="AZ12" s="137">
        <v>-9.5715000000000003</v>
      </c>
      <c r="BA12" s="137">
        <v>12.3978</v>
      </c>
      <c r="BB12" s="137">
        <v>13.055099999999999</v>
      </c>
      <c r="BC12" s="137">
        <v>14.547499999999999</v>
      </c>
      <c r="BD12" s="137">
        <v>16.919499999999999</v>
      </c>
      <c r="BE12" s="137">
        <v>-6.7</v>
      </c>
      <c r="BF12" s="137">
        <v>-6.6</v>
      </c>
      <c r="BG12" s="137">
        <v>-24.690999999999999</v>
      </c>
      <c r="BH12" s="137">
        <v>-24.626300000000001</v>
      </c>
      <c r="BI12" s="137">
        <v>-0.93269999999999997</v>
      </c>
      <c r="BJ12" s="138"/>
      <c r="BK12" s="137">
        <v>-0.56640000000000001</v>
      </c>
      <c r="BL12" s="137">
        <v>3.0133999999999999</v>
      </c>
      <c r="BM12" s="137">
        <v>-0.12130000000000001</v>
      </c>
      <c r="BN12" s="137">
        <v>-1.2699999999999999E-2</v>
      </c>
      <c r="BO12" s="137">
        <v>-98.208500000000001</v>
      </c>
      <c r="BP12" s="137">
        <v>22.6752</v>
      </c>
      <c r="BQ12" s="137">
        <v>22.7363</v>
      </c>
      <c r="BR12" s="137">
        <v>21.2334</v>
      </c>
      <c r="BS12" s="137">
        <v>-198.78399999999999</v>
      </c>
      <c r="BT12" s="138"/>
      <c r="BU12" s="138"/>
      <c r="BV12" s="138"/>
      <c r="BW12" s="137">
        <v>10.1492</v>
      </c>
      <c r="BX12" s="137">
        <v>9.0500000000000007</v>
      </c>
      <c r="BY12" s="137">
        <v>6.1</v>
      </c>
      <c r="BZ12" s="137">
        <v>-13.24</v>
      </c>
      <c r="CA12" s="137">
        <v>4.62</v>
      </c>
      <c r="CB12" s="137">
        <v>-19.8215</v>
      </c>
      <c r="CC12" s="137">
        <v>-19.5535</v>
      </c>
      <c r="CD12" s="137">
        <v>28.190799999999999</v>
      </c>
      <c r="CE12" s="137">
        <v>26.9377</v>
      </c>
      <c r="CF12" s="137">
        <v>-4.6859999999999999</v>
      </c>
      <c r="CG12" s="137">
        <v>-19.801400000000001</v>
      </c>
      <c r="CH12" s="137">
        <v>-19.471699999999998</v>
      </c>
      <c r="CI12" s="137">
        <v>-1.0074000000000001</v>
      </c>
      <c r="CJ12" s="137">
        <v>0</v>
      </c>
      <c r="CK12" s="137">
        <v>4.2153</v>
      </c>
      <c r="CL12" s="137">
        <v>8.7110000000000003</v>
      </c>
      <c r="CM12" s="137">
        <v>-19.8</v>
      </c>
      <c r="CN12" s="137">
        <v>-19</v>
      </c>
      <c r="CO12" s="137">
        <v>-3.07</v>
      </c>
      <c r="CP12" s="137">
        <v>8.4344999999999999</v>
      </c>
      <c r="CQ12" s="137">
        <v>8.4055999999999997</v>
      </c>
      <c r="CR12" s="137">
        <v>7.3673000000000002</v>
      </c>
      <c r="CS12" s="137">
        <v>50.766300000000001</v>
      </c>
      <c r="CT12" s="137">
        <v>50.863399999999999</v>
      </c>
      <c r="CU12" s="137">
        <v>-29.079499999999999</v>
      </c>
      <c r="CV12" s="137">
        <v>-25.662800000000001</v>
      </c>
      <c r="CW12" s="137">
        <v>-28.072299999999998</v>
      </c>
      <c r="CX12" s="137">
        <v>3.0909</v>
      </c>
      <c r="CY12" s="137">
        <v>32.799999999999997</v>
      </c>
      <c r="CZ12" s="137">
        <v>21.81</v>
      </c>
      <c r="DA12" s="137">
        <v>5.1611000000000002</v>
      </c>
      <c r="DB12" s="137">
        <v>4.1045999999999996</v>
      </c>
      <c r="DC12" s="137">
        <v>-7.1597</v>
      </c>
      <c r="DD12" s="138"/>
      <c r="DE12" s="138"/>
      <c r="DF12" s="138"/>
      <c r="DG12" s="137">
        <v>7.2751000000000001</v>
      </c>
      <c r="DH12" s="138"/>
      <c r="DI12" s="138"/>
      <c r="DJ12" s="138"/>
      <c r="DK12" s="138"/>
      <c r="DL12" s="137">
        <v>0.191</v>
      </c>
      <c r="DM12" s="137">
        <v>-0.5</v>
      </c>
      <c r="DN12" s="137">
        <v>7.34</v>
      </c>
      <c r="DO12" s="137">
        <v>3.24</v>
      </c>
      <c r="DP12" s="137">
        <v>-2.3199999999999998</v>
      </c>
      <c r="DQ12" s="137">
        <v>-2.82</v>
      </c>
      <c r="DR12" s="137">
        <v>14.446</v>
      </c>
      <c r="DS12" s="137">
        <v>-8.4141999999999992</v>
      </c>
      <c r="DT12" s="137">
        <v>-8.98</v>
      </c>
      <c r="DU12" s="137">
        <v>-9.02</v>
      </c>
      <c r="DV12" s="137">
        <v>19.82</v>
      </c>
      <c r="DW12" s="137">
        <v>0.47</v>
      </c>
      <c r="DX12" s="137">
        <v>-11.4909</v>
      </c>
      <c r="DY12" s="137">
        <v>-5.9908999999999999</v>
      </c>
      <c r="DZ12" s="137">
        <v>-36.065800000000003</v>
      </c>
      <c r="EA12" s="137">
        <v>-35.236400000000003</v>
      </c>
      <c r="EB12" s="138"/>
      <c r="EC12" s="137">
        <v>-21.7148</v>
      </c>
      <c r="ED12" s="137">
        <v>-26.293700000000001</v>
      </c>
      <c r="EE12" s="137">
        <v>-25.9055</v>
      </c>
      <c r="EF12" s="137">
        <v>-17.926400000000001</v>
      </c>
      <c r="EG12" s="137">
        <v>-23.491900000000001</v>
      </c>
      <c r="EH12" s="137">
        <v>-13.669</v>
      </c>
      <c r="EI12" s="137">
        <v>-99.680599999999998</v>
      </c>
      <c r="EJ12" s="137">
        <v>-2.5592000000000001</v>
      </c>
      <c r="EK12" s="138"/>
      <c r="EL12" s="137">
        <v>-7.3071999999999999</v>
      </c>
      <c r="EM12" s="137">
        <v>-7.6715999999999998</v>
      </c>
      <c r="EN12" s="138"/>
      <c r="EO12" s="137">
        <v>-14.1457</v>
      </c>
      <c r="EP12" s="137">
        <v>-13.6441</v>
      </c>
      <c r="EQ12" s="137">
        <v>10.768000000000001</v>
      </c>
      <c r="ER12" s="137">
        <v>-13.5497</v>
      </c>
      <c r="ES12" s="137">
        <v>-13.5748</v>
      </c>
      <c r="ET12" s="137">
        <v>12.709899999999999</v>
      </c>
      <c r="EU12" s="137">
        <v>0</v>
      </c>
      <c r="EV12" s="137">
        <v>-5.46</v>
      </c>
      <c r="EW12" s="137">
        <v>-1.3</v>
      </c>
      <c r="EX12" s="137">
        <v>2.1236000000000002</v>
      </c>
      <c r="EY12" s="137">
        <v>-13.366199999999999</v>
      </c>
      <c r="EZ12" s="137">
        <v>-8.7970000000000006</v>
      </c>
      <c r="FA12" s="137">
        <v>-9.1425999999999998</v>
      </c>
      <c r="FB12" s="137">
        <v>9.6882000000000001</v>
      </c>
      <c r="FC12" s="137">
        <v>13.0113</v>
      </c>
      <c r="FD12" s="137">
        <v>-27.9542</v>
      </c>
      <c r="FE12" s="137">
        <v>7.3578000000000001</v>
      </c>
      <c r="FF12" s="138"/>
      <c r="FG12" s="137">
        <v>-2.1635</v>
      </c>
      <c r="FH12" s="137">
        <v>0</v>
      </c>
      <c r="FI12" s="137">
        <v>0</v>
      </c>
      <c r="FJ12" s="138"/>
      <c r="FK12" s="137">
        <v>6.6982999999999997</v>
      </c>
      <c r="FL12" s="137">
        <v>5.8609999999999998</v>
      </c>
      <c r="FM12" s="137">
        <v>-15.9084</v>
      </c>
      <c r="FN12" s="137">
        <v>16.149699999999999</v>
      </c>
      <c r="FO12" s="137">
        <v>15.835800000000001</v>
      </c>
      <c r="FP12" s="137">
        <v>-2.3307000000000002</v>
      </c>
      <c r="FQ12" s="137">
        <v>10.678599999999999</v>
      </c>
      <c r="FR12" s="137">
        <v>21.608000000000001</v>
      </c>
      <c r="FS12" s="137">
        <v>-13.77</v>
      </c>
      <c r="FT12" s="138"/>
      <c r="FU12" s="137">
        <v>0.1641</v>
      </c>
      <c r="FV12" s="137">
        <v>-0.22</v>
      </c>
      <c r="FW12" s="137">
        <v>0.43</v>
      </c>
      <c r="FX12" s="137">
        <v>-21.881599999999999</v>
      </c>
      <c r="FY12" s="138"/>
      <c r="FZ12" s="137">
        <v>4.5789999999999997</v>
      </c>
      <c r="GA12" s="137">
        <v>1.0609999999999999</v>
      </c>
      <c r="GB12" s="138"/>
      <c r="GC12" s="137">
        <v>12.84</v>
      </c>
      <c r="GD12" s="137">
        <v>-23.634599999999999</v>
      </c>
      <c r="GE12" s="137">
        <v>-14.9489</v>
      </c>
      <c r="GF12" s="137">
        <v>-1.5</v>
      </c>
      <c r="GG12" s="137">
        <v>20.7437</v>
      </c>
      <c r="GH12" s="138"/>
      <c r="GI12" s="138"/>
      <c r="GJ12" s="137">
        <v>-3.9998999999999998</v>
      </c>
      <c r="GK12" s="137">
        <v>-4.3907999999999996</v>
      </c>
      <c r="GL12" s="137">
        <v>1.8331</v>
      </c>
      <c r="GM12" s="138"/>
      <c r="GN12" s="138"/>
      <c r="GO12" s="137">
        <v>-12.137499999999999</v>
      </c>
      <c r="GP12" s="137">
        <v>71.449799999999996</v>
      </c>
      <c r="GQ12" s="137">
        <v>2.8990999999999998</v>
      </c>
      <c r="GR12" s="137">
        <v>-23.936299999999999</v>
      </c>
      <c r="GS12" s="137">
        <v>-7.0555000000000003</v>
      </c>
      <c r="GT12" s="137">
        <v>-7.0166000000000004</v>
      </c>
      <c r="GU12" s="137">
        <v>100.5585</v>
      </c>
      <c r="GV12" s="137">
        <v>-5.0218999999999996</v>
      </c>
      <c r="GW12" s="137">
        <v>-10.330299999999999</v>
      </c>
      <c r="GX12" s="137">
        <v>6.4706000000000001</v>
      </c>
      <c r="GY12" s="137">
        <v>3.7128000000000001</v>
      </c>
      <c r="GZ12" s="137">
        <v>5.2892000000000001</v>
      </c>
      <c r="HA12" s="137">
        <v>5.2930000000000001</v>
      </c>
      <c r="HB12" s="137">
        <v>3.1924999999999999</v>
      </c>
      <c r="HC12" s="137">
        <v>-9.7760999999999996</v>
      </c>
      <c r="HD12" s="137">
        <v>-9.4854000000000003</v>
      </c>
      <c r="HE12" s="137">
        <v>-7.12</v>
      </c>
      <c r="HF12" s="137">
        <v>4.0505000000000004</v>
      </c>
      <c r="HG12" s="137">
        <v>34.594999999999999</v>
      </c>
      <c r="HH12" s="137">
        <v>23.6753</v>
      </c>
      <c r="HI12" s="137">
        <v>88.077100000000002</v>
      </c>
      <c r="HJ12" s="137">
        <v>1.0731999999999999</v>
      </c>
      <c r="HK12" s="137">
        <v>1.9126000000000001</v>
      </c>
      <c r="HL12" s="138"/>
      <c r="HM12" s="137">
        <v>6.1935000000000002</v>
      </c>
      <c r="HN12" s="137">
        <v>0</v>
      </c>
      <c r="HO12" s="137">
        <v>0</v>
      </c>
      <c r="HP12" s="138"/>
      <c r="HQ12" s="138"/>
      <c r="HR12" s="137">
        <v>-20.235800000000001</v>
      </c>
      <c r="HS12" s="137">
        <v>-19.994</v>
      </c>
      <c r="HT12" s="137">
        <v>-8.8307000000000002</v>
      </c>
      <c r="HU12" s="137">
        <v>-9.3804999999999996</v>
      </c>
      <c r="HV12" s="137">
        <v>11.66</v>
      </c>
      <c r="HW12" s="137">
        <v>11.89</v>
      </c>
      <c r="HX12" s="137">
        <v>-29.2</v>
      </c>
      <c r="HY12" s="137">
        <v>-29.3</v>
      </c>
      <c r="HZ12" s="137">
        <v>0.1767</v>
      </c>
      <c r="IA12" s="137">
        <v>-8.9600000000000009</v>
      </c>
      <c r="IB12" s="137">
        <v>60.506500000000003</v>
      </c>
      <c r="IC12" s="137">
        <v>23.346599999999999</v>
      </c>
      <c r="ID12" s="137">
        <v>23.252300000000002</v>
      </c>
      <c r="IE12" s="137">
        <v>-20.100000000000001</v>
      </c>
      <c r="IF12" s="137">
        <v>-42.7</v>
      </c>
      <c r="IG12" s="137">
        <v>5.0999999999999996</v>
      </c>
      <c r="IH12" s="137">
        <v>4.5999999999999996</v>
      </c>
      <c r="II12" s="138"/>
      <c r="IJ12" s="137">
        <v>-18.239899999999999</v>
      </c>
      <c r="IK12" s="137">
        <v>-93.548000000000002</v>
      </c>
      <c r="IL12" s="137">
        <v>33.887599999999999</v>
      </c>
      <c r="IM12" s="137">
        <v>-291.41079999999999</v>
      </c>
      <c r="IN12" s="137">
        <v>-25.370899999999999</v>
      </c>
      <c r="IO12" s="137">
        <v>-30.553799999999999</v>
      </c>
      <c r="IP12" s="137">
        <v>125.36279999999999</v>
      </c>
      <c r="IQ12" s="137">
        <v>34.126399999999997</v>
      </c>
      <c r="IR12" s="137">
        <v>136.68100000000001</v>
      </c>
      <c r="IS12" s="137">
        <v>88.459699999999998</v>
      </c>
      <c r="IT12" s="137">
        <v>65.384799999999998</v>
      </c>
      <c r="IU12" s="137">
        <v>21.965699999999998</v>
      </c>
      <c r="IV12" s="137">
        <v>20.8155</v>
      </c>
      <c r="IW12" s="137">
        <v>-28.402200000000001</v>
      </c>
      <c r="IX12" s="137">
        <v>244.35990000000001</v>
      </c>
      <c r="IY12" s="137">
        <v>-189.0933</v>
      </c>
      <c r="IZ12" s="137">
        <v>62.633800000000001</v>
      </c>
      <c r="JA12" s="137">
        <v>-49.442100000000003</v>
      </c>
      <c r="JB12" s="137">
        <v>1.8053999999999999</v>
      </c>
      <c r="JC12" s="137">
        <v>10.238</v>
      </c>
      <c r="JD12" s="137">
        <v>-4.4000000000000004</v>
      </c>
      <c r="JE12" s="137">
        <v>-2.1160000000000001</v>
      </c>
      <c r="JF12" s="137">
        <v>-2.1230000000000002</v>
      </c>
      <c r="JG12" s="137">
        <v>-0.64</v>
      </c>
      <c r="JH12" s="137">
        <v>-0.32</v>
      </c>
      <c r="JI12" s="137">
        <v>-0.71919999999999995</v>
      </c>
      <c r="JJ12" s="137">
        <v>-5.8273999999999999</v>
      </c>
      <c r="JK12" s="137">
        <v>10.6676</v>
      </c>
      <c r="JL12" s="137">
        <v>-5.7115</v>
      </c>
      <c r="JM12" s="137">
        <v>-2.4</v>
      </c>
      <c r="JN12" s="137">
        <v>6.0819999999999999</v>
      </c>
      <c r="JO12" s="137">
        <v>5.8170000000000002</v>
      </c>
      <c r="JP12" s="138"/>
      <c r="JQ12" s="138"/>
      <c r="JR12" s="137">
        <v>5.0534999999999997</v>
      </c>
      <c r="JS12" s="137">
        <v>3.7471999999999999</v>
      </c>
      <c r="JT12" s="137">
        <v>3.5958000000000001</v>
      </c>
      <c r="JU12" s="138"/>
      <c r="JV12" s="137">
        <v>27.1</v>
      </c>
      <c r="JW12" s="137">
        <v>2.6438999999999999</v>
      </c>
      <c r="JX12" s="137">
        <v>-0.03</v>
      </c>
      <c r="JY12" s="138"/>
      <c r="JZ12" s="137">
        <v>-8.6912000000000003</v>
      </c>
      <c r="KA12" s="137">
        <v>-4.8459000000000003</v>
      </c>
      <c r="KB12" s="137">
        <v>-24.521100000000001</v>
      </c>
      <c r="KC12" s="137">
        <v>-4.7614000000000001</v>
      </c>
      <c r="KD12" s="138"/>
      <c r="KE12" s="137">
        <v>-28.089099999999998</v>
      </c>
      <c r="KF12" s="137">
        <v>-4.8672000000000004</v>
      </c>
      <c r="KG12" s="137">
        <v>-19.8</v>
      </c>
      <c r="KH12" s="137">
        <v>1.7</v>
      </c>
      <c r="KI12" s="137">
        <v>61.932600000000001</v>
      </c>
      <c r="KJ12" s="137">
        <v>-126.6885</v>
      </c>
    </row>
    <row r="13" spans="1:296" ht="18" customHeight="1" x14ac:dyDescent="0.3">
      <c r="A13" s="133" t="s">
        <v>69</v>
      </c>
      <c r="B13" s="133" t="s">
        <v>793</v>
      </c>
      <c r="C13" s="137">
        <v>0</v>
      </c>
      <c r="D13" s="138"/>
      <c r="E13" s="137">
        <v>3.1128</v>
      </c>
      <c r="F13" s="137">
        <v>-8.0190999999999999</v>
      </c>
      <c r="G13" s="137">
        <v>3.9822000000000002</v>
      </c>
      <c r="H13" s="137">
        <v>7.3106999999999998</v>
      </c>
      <c r="I13" s="138"/>
      <c r="J13" s="137">
        <v>8.4983000000000004</v>
      </c>
      <c r="K13" s="138"/>
      <c r="L13" s="137">
        <v>14.031700000000001</v>
      </c>
      <c r="M13" s="137">
        <v>5.8917999999999999</v>
      </c>
      <c r="N13" s="137">
        <v>7.1227999999999998</v>
      </c>
      <c r="O13" s="138"/>
      <c r="P13" s="138"/>
      <c r="Q13" s="137">
        <v>0</v>
      </c>
      <c r="R13" s="137">
        <v>0.82799999999999996</v>
      </c>
      <c r="S13" s="138"/>
      <c r="T13" s="137">
        <v>3.4866000000000001</v>
      </c>
      <c r="U13" s="137">
        <v>-11.6929</v>
      </c>
      <c r="V13" s="137">
        <v>3.3277999999999999</v>
      </c>
      <c r="W13" s="137">
        <v>3.1345000000000001</v>
      </c>
      <c r="X13" s="137">
        <v>5.7732000000000001</v>
      </c>
      <c r="Y13" s="137">
        <v>3.0758000000000001</v>
      </c>
      <c r="Z13" s="137">
        <v>1.391</v>
      </c>
      <c r="AA13" s="137">
        <v>1.9466000000000001</v>
      </c>
      <c r="AB13" s="138"/>
      <c r="AC13" s="137">
        <v>-0.81489999999999996</v>
      </c>
      <c r="AD13" s="137">
        <v>-0.85899999999999999</v>
      </c>
      <c r="AE13" s="137">
        <v>-0.84799999999999998</v>
      </c>
      <c r="AF13" s="137">
        <v>4.3019999999999996</v>
      </c>
      <c r="AG13" s="137">
        <v>-22.2</v>
      </c>
      <c r="AH13" s="138"/>
      <c r="AI13" s="137">
        <v>-0.13700000000000001</v>
      </c>
      <c r="AJ13" s="137">
        <v>0.34899999999999998</v>
      </c>
      <c r="AK13" s="137">
        <v>-12.47</v>
      </c>
      <c r="AL13" s="137">
        <v>-12.32</v>
      </c>
      <c r="AM13" s="138"/>
      <c r="AN13" s="137">
        <v>-8.89</v>
      </c>
      <c r="AO13" s="137">
        <v>-9.02</v>
      </c>
      <c r="AP13" s="137">
        <v>2.4544999999999999</v>
      </c>
      <c r="AQ13" s="137">
        <v>3.8269000000000002</v>
      </c>
      <c r="AR13" s="137">
        <v>15.2051</v>
      </c>
      <c r="AS13" s="137">
        <v>17.121700000000001</v>
      </c>
      <c r="AT13" s="137">
        <v>-17.372199999999999</v>
      </c>
      <c r="AU13" s="137">
        <v>-9.7408000000000001</v>
      </c>
      <c r="AV13" s="137">
        <v>-12.5069</v>
      </c>
      <c r="AW13" s="137">
        <v>15.129200000000001</v>
      </c>
      <c r="AX13" s="137">
        <v>20.887699999999999</v>
      </c>
      <c r="AY13" s="137">
        <v>-20.081199999999999</v>
      </c>
      <c r="AZ13" s="137">
        <v>-15.2201</v>
      </c>
      <c r="BA13" s="137">
        <v>34.9925</v>
      </c>
      <c r="BB13" s="137">
        <v>21.7925</v>
      </c>
      <c r="BC13" s="137">
        <v>14.8864</v>
      </c>
      <c r="BD13" s="137">
        <v>15.9682</v>
      </c>
      <c r="BE13" s="137">
        <v>-6</v>
      </c>
      <c r="BF13" s="137">
        <v>-6</v>
      </c>
      <c r="BG13" s="137">
        <v>-19.927800000000001</v>
      </c>
      <c r="BH13" s="137">
        <v>-23.325600000000001</v>
      </c>
      <c r="BI13" s="137">
        <v>-0.72160000000000002</v>
      </c>
      <c r="BJ13" s="138"/>
      <c r="BK13" s="137">
        <v>-0.78239999999999998</v>
      </c>
      <c r="BL13" s="137">
        <v>2.5209000000000001</v>
      </c>
      <c r="BM13" s="137">
        <v>-0.98819999999999997</v>
      </c>
      <c r="BN13" s="137">
        <v>-0.46760000000000002</v>
      </c>
      <c r="BO13" s="137">
        <v>-88.381600000000006</v>
      </c>
      <c r="BP13" s="137">
        <v>23.621300000000002</v>
      </c>
      <c r="BQ13" s="137">
        <v>23.651800000000001</v>
      </c>
      <c r="BR13" s="137">
        <v>20.9255</v>
      </c>
      <c r="BS13" s="137">
        <v>-190.61770000000001</v>
      </c>
      <c r="BT13" s="138"/>
      <c r="BU13" s="138"/>
      <c r="BV13" s="138"/>
      <c r="BW13" s="137">
        <v>10.1592</v>
      </c>
      <c r="BX13" s="137">
        <v>9.1199999999999992</v>
      </c>
      <c r="BY13" s="137">
        <v>6.48</v>
      </c>
      <c r="BZ13" s="137">
        <v>-12.98</v>
      </c>
      <c r="CA13" s="137">
        <v>4.3899999999999997</v>
      </c>
      <c r="CB13" s="137">
        <v>-20.089400000000001</v>
      </c>
      <c r="CC13" s="137">
        <v>-20.223299999999998</v>
      </c>
      <c r="CD13" s="137">
        <v>27.958600000000001</v>
      </c>
      <c r="CE13" s="137">
        <v>26.312100000000001</v>
      </c>
      <c r="CF13" s="137">
        <v>-4.7725</v>
      </c>
      <c r="CG13" s="137">
        <v>-19.9665</v>
      </c>
      <c r="CH13" s="137">
        <v>-20.093499999999999</v>
      </c>
      <c r="CI13" s="137">
        <v>-1.4429000000000001</v>
      </c>
      <c r="CJ13" s="138"/>
      <c r="CK13" s="137">
        <v>4.4116</v>
      </c>
      <c r="CL13" s="137">
        <v>8.8360000000000003</v>
      </c>
      <c r="CM13" s="137">
        <v>-20.7</v>
      </c>
      <c r="CN13" s="137">
        <v>-19.7</v>
      </c>
      <c r="CO13" s="137">
        <v>-2.78</v>
      </c>
      <c r="CP13" s="137">
        <v>8.2614000000000001</v>
      </c>
      <c r="CQ13" s="137">
        <v>8.4824999999999999</v>
      </c>
      <c r="CR13" s="137">
        <v>7.0194999999999999</v>
      </c>
      <c r="CS13" s="137">
        <v>48.467599999999997</v>
      </c>
      <c r="CT13" s="137">
        <v>48.381599999999999</v>
      </c>
      <c r="CU13" s="137">
        <v>-25.815999999999999</v>
      </c>
      <c r="CV13" s="137">
        <v>-27.593599999999999</v>
      </c>
      <c r="CW13" s="137">
        <v>-24.462800000000001</v>
      </c>
      <c r="CX13" s="137">
        <v>2.9864999999999999</v>
      </c>
      <c r="CY13" s="137">
        <v>33.03</v>
      </c>
      <c r="CZ13" s="137">
        <v>21.35</v>
      </c>
      <c r="DA13" s="137">
        <v>5.0049000000000001</v>
      </c>
      <c r="DB13" s="137">
        <v>4.0069999999999997</v>
      </c>
      <c r="DC13" s="137">
        <v>-7.0228999999999999</v>
      </c>
      <c r="DD13" s="138"/>
      <c r="DE13" s="138"/>
      <c r="DF13" s="138"/>
      <c r="DG13" s="137">
        <v>7.3292000000000002</v>
      </c>
      <c r="DH13" s="138"/>
      <c r="DI13" s="138"/>
      <c r="DJ13" s="138"/>
      <c r="DK13" s="138"/>
      <c r="DL13" s="137">
        <v>-7.4499999999999997E-2</v>
      </c>
      <c r="DM13" s="137">
        <v>-0.9</v>
      </c>
      <c r="DN13" s="137">
        <v>6.98</v>
      </c>
      <c r="DO13" s="137">
        <v>2.84</v>
      </c>
      <c r="DP13" s="137">
        <v>-2.58</v>
      </c>
      <c r="DQ13" s="137">
        <v>-2.68</v>
      </c>
      <c r="DR13" s="137">
        <v>14.042999999999999</v>
      </c>
      <c r="DS13" s="137">
        <v>-9.4580000000000002</v>
      </c>
      <c r="DT13" s="137">
        <v>-8.8800000000000008</v>
      </c>
      <c r="DU13" s="137">
        <v>-9.01</v>
      </c>
      <c r="DV13" s="137">
        <v>19.72</v>
      </c>
      <c r="DW13" s="137">
        <v>0.03</v>
      </c>
      <c r="DX13" s="137">
        <v>-11.8727</v>
      </c>
      <c r="DY13" s="137">
        <v>-6.6726999999999999</v>
      </c>
      <c r="DZ13" s="137">
        <v>-35.997</v>
      </c>
      <c r="EA13" s="137">
        <v>-35.081800000000001</v>
      </c>
      <c r="EB13" s="138"/>
      <c r="EC13" s="137">
        <v>-20.696899999999999</v>
      </c>
      <c r="ED13" s="137">
        <v>-27.2195</v>
      </c>
      <c r="EE13" s="137">
        <v>-27.285499999999999</v>
      </c>
      <c r="EF13" s="137">
        <v>-22.714099999999998</v>
      </c>
      <c r="EG13" s="137">
        <v>-29.312200000000001</v>
      </c>
      <c r="EH13" s="137">
        <v>-13.972</v>
      </c>
      <c r="EI13" s="137">
        <v>-100.47150000000001</v>
      </c>
      <c r="EJ13" s="137">
        <v>-7.5946999999999996</v>
      </c>
      <c r="EK13" s="138"/>
      <c r="EL13" s="137">
        <v>-7.5182000000000002</v>
      </c>
      <c r="EM13" s="137">
        <v>-7.3277999999999999</v>
      </c>
      <c r="EN13" s="138"/>
      <c r="EO13" s="137">
        <v>-14.384499999999999</v>
      </c>
      <c r="EP13" s="137">
        <v>-11.5312</v>
      </c>
      <c r="EQ13" s="137">
        <v>4.6239999999999997</v>
      </c>
      <c r="ER13" s="137">
        <v>-15.1371</v>
      </c>
      <c r="ES13" s="137">
        <v>-14.9979</v>
      </c>
      <c r="ET13" s="137">
        <v>12.0962</v>
      </c>
      <c r="EU13" s="137">
        <v>6.6</v>
      </c>
      <c r="EV13" s="137">
        <v>-11.65</v>
      </c>
      <c r="EW13" s="137">
        <v>-11.1</v>
      </c>
      <c r="EX13" s="137">
        <v>2.1385999999999998</v>
      </c>
      <c r="EY13" s="137">
        <v>-9.2196999999999996</v>
      </c>
      <c r="EZ13" s="137">
        <v>-9.2142999999999997</v>
      </c>
      <c r="FA13" s="137">
        <v>-9.4040999999999997</v>
      </c>
      <c r="FB13" s="137">
        <v>7.9329000000000001</v>
      </c>
      <c r="FC13" s="137">
        <v>17.779</v>
      </c>
      <c r="FD13" s="137">
        <v>-27.3629</v>
      </c>
      <c r="FE13" s="137">
        <v>7.3925999999999998</v>
      </c>
      <c r="FF13" s="138"/>
      <c r="FG13" s="137">
        <v>-0.872</v>
      </c>
      <c r="FH13" s="137">
        <v>0</v>
      </c>
      <c r="FI13" s="137">
        <v>0</v>
      </c>
      <c r="FJ13" s="138"/>
      <c r="FK13" s="137">
        <v>6.8657000000000004</v>
      </c>
      <c r="FL13" s="137">
        <v>6.5308000000000002</v>
      </c>
      <c r="FM13" s="137">
        <v>-15.071099999999999</v>
      </c>
      <c r="FN13" s="137">
        <v>16.3048</v>
      </c>
      <c r="FO13" s="137">
        <v>16.427600000000002</v>
      </c>
      <c r="FP13" s="137">
        <v>-0.85560000000000003</v>
      </c>
      <c r="FQ13" s="137">
        <v>12.5328</v>
      </c>
      <c r="FR13" s="137">
        <v>21.793500000000002</v>
      </c>
      <c r="FS13" s="137">
        <v>-11.71</v>
      </c>
      <c r="FT13" s="138"/>
      <c r="FU13" s="137">
        <v>0.1971</v>
      </c>
      <c r="FV13" s="137">
        <v>-0.24</v>
      </c>
      <c r="FW13" s="137">
        <v>-0.35</v>
      </c>
      <c r="FX13" s="137">
        <v>-21.825800000000001</v>
      </c>
      <c r="FY13" s="138"/>
      <c r="FZ13" s="137">
        <v>4.3239999999999998</v>
      </c>
      <c r="GA13" s="137">
        <v>0.59</v>
      </c>
      <c r="GB13" s="137">
        <v>6.0427</v>
      </c>
      <c r="GC13" s="137">
        <v>13.19</v>
      </c>
      <c r="GD13" s="137">
        <v>-25.2867</v>
      </c>
      <c r="GE13" s="137">
        <v>-15.915900000000001</v>
      </c>
      <c r="GF13" s="137">
        <v>-1.6</v>
      </c>
      <c r="GG13" s="137">
        <v>20.073499999999999</v>
      </c>
      <c r="GH13" s="138"/>
      <c r="GI13" s="137">
        <v>21.297599999999999</v>
      </c>
      <c r="GJ13" s="137">
        <v>-3.7953000000000001</v>
      </c>
      <c r="GK13" s="137">
        <v>-4.2988</v>
      </c>
      <c r="GL13" s="137">
        <v>1.8009999999999999</v>
      </c>
      <c r="GM13" s="138"/>
      <c r="GN13" s="138"/>
      <c r="GO13" s="138"/>
      <c r="GP13" s="137">
        <v>70.790700000000001</v>
      </c>
      <c r="GQ13" s="137">
        <v>3.1652</v>
      </c>
      <c r="GR13" s="137">
        <v>-23.7807</v>
      </c>
      <c r="GS13" s="137">
        <v>-6.6163999999999996</v>
      </c>
      <c r="GT13" s="137">
        <v>-6.7769000000000004</v>
      </c>
      <c r="GU13" s="137">
        <v>100.60509999999999</v>
      </c>
      <c r="GV13" s="137">
        <v>-5.1242999999999999</v>
      </c>
      <c r="GW13" s="137">
        <v>-9.9946000000000002</v>
      </c>
      <c r="GX13" s="137">
        <v>6.8516000000000004</v>
      </c>
      <c r="GY13" s="137">
        <v>4.0073999999999996</v>
      </c>
      <c r="GZ13" s="137">
        <v>5.399</v>
      </c>
      <c r="HA13" s="137">
        <v>5.4512999999999998</v>
      </c>
      <c r="HB13" s="137">
        <v>3.6398000000000001</v>
      </c>
      <c r="HC13" s="137">
        <v>-13.211</v>
      </c>
      <c r="HD13" s="137">
        <v>-10.332800000000001</v>
      </c>
      <c r="HE13" s="137">
        <v>-7.12</v>
      </c>
      <c r="HF13" s="137">
        <v>2.8294999999999999</v>
      </c>
      <c r="HG13" s="137">
        <v>31.331900000000001</v>
      </c>
      <c r="HH13" s="137">
        <v>19.746600000000001</v>
      </c>
      <c r="HI13" s="137">
        <v>85.134600000000006</v>
      </c>
      <c r="HJ13" s="137">
        <v>0</v>
      </c>
      <c r="HK13" s="137">
        <v>0</v>
      </c>
      <c r="HL13" s="138"/>
      <c r="HM13" s="137">
        <v>8.9682999999999993</v>
      </c>
      <c r="HN13" s="137">
        <v>-10.6363</v>
      </c>
      <c r="HO13" s="137">
        <v>-12.8118</v>
      </c>
      <c r="HP13" s="138"/>
      <c r="HQ13" s="137">
        <v>25.195499999999999</v>
      </c>
      <c r="HR13" s="137">
        <v>-22.477</v>
      </c>
      <c r="HS13" s="137">
        <v>-22.191299999999998</v>
      </c>
      <c r="HT13" s="137">
        <v>-9.3392999999999997</v>
      </c>
      <c r="HU13" s="137">
        <v>-9.2748000000000008</v>
      </c>
      <c r="HV13" s="137">
        <v>8.92</v>
      </c>
      <c r="HW13" s="137">
        <v>9.07</v>
      </c>
      <c r="HX13" s="137">
        <v>-28.6</v>
      </c>
      <c r="HY13" s="137">
        <v>-29.4</v>
      </c>
      <c r="HZ13" s="137">
        <v>3.5700000000000003E-2</v>
      </c>
      <c r="IA13" s="137">
        <v>-8.9600000000000009</v>
      </c>
      <c r="IB13" s="137">
        <v>69.763000000000005</v>
      </c>
      <c r="IC13" s="137">
        <v>16.3919</v>
      </c>
      <c r="ID13" s="137">
        <v>16.822900000000001</v>
      </c>
      <c r="IE13" s="137">
        <v>-19.899999999999999</v>
      </c>
      <c r="IF13" s="137">
        <v>-41.4</v>
      </c>
      <c r="IG13" s="137">
        <v>7.1</v>
      </c>
      <c r="IH13" s="137">
        <v>6.4</v>
      </c>
      <c r="II13" s="138"/>
      <c r="IJ13" s="138"/>
      <c r="IK13" s="137">
        <v>-96.3399</v>
      </c>
      <c r="IL13" s="137">
        <v>33.216799999999999</v>
      </c>
      <c r="IM13" s="137">
        <v>-289.76249999999999</v>
      </c>
      <c r="IN13" s="137">
        <v>-27.829699999999999</v>
      </c>
      <c r="IO13" s="137">
        <v>-32.979799999999997</v>
      </c>
      <c r="IP13" s="137">
        <v>125.4851</v>
      </c>
      <c r="IQ13" s="137">
        <v>43.704999999999998</v>
      </c>
      <c r="IR13" s="137">
        <v>150.17570000000001</v>
      </c>
      <c r="IS13" s="137">
        <v>89.397300000000001</v>
      </c>
      <c r="IT13" s="137">
        <v>59.380600000000001</v>
      </c>
      <c r="IU13" s="137">
        <v>19.029299999999999</v>
      </c>
      <c r="IV13" s="137">
        <v>16.717400000000001</v>
      </c>
      <c r="IW13" s="137">
        <v>-36.457999999999998</v>
      </c>
      <c r="IX13" s="137">
        <v>241.08539999999999</v>
      </c>
      <c r="IY13" s="137">
        <v>-192.185</v>
      </c>
      <c r="IZ13" s="137">
        <v>54.3718</v>
      </c>
      <c r="JA13" s="137">
        <v>-44.359400000000001</v>
      </c>
      <c r="JB13" s="137">
        <v>0.42359999999999998</v>
      </c>
      <c r="JC13" s="137">
        <v>10.058</v>
      </c>
      <c r="JD13" s="137">
        <v>-4</v>
      </c>
      <c r="JE13" s="137">
        <v>-2.1360000000000001</v>
      </c>
      <c r="JF13" s="137">
        <v>-2.145</v>
      </c>
      <c r="JG13" s="137">
        <v>-0.72</v>
      </c>
      <c r="JH13" s="137">
        <v>-0.16</v>
      </c>
      <c r="JI13" s="137">
        <v>-0.82489999999999997</v>
      </c>
      <c r="JJ13" s="137">
        <v>-6.0929000000000002</v>
      </c>
      <c r="JK13" s="137">
        <v>11.281000000000001</v>
      </c>
      <c r="JL13" s="137">
        <v>-6.0349000000000004</v>
      </c>
      <c r="JM13" s="137">
        <v>-2.5</v>
      </c>
      <c r="JN13" s="137">
        <v>8.02</v>
      </c>
      <c r="JO13" s="137">
        <v>8.1850000000000005</v>
      </c>
      <c r="JP13" s="138"/>
      <c r="JQ13" s="138"/>
      <c r="JR13" s="137">
        <v>3.3005</v>
      </c>
      <c r="JS13" s="137">
        <v>3.0937999999999999</v>
      </c>
      <c r="JT13" s="137">
        <v>3.3372999999999999</v>
      </c>
      <c r="JU13" s="138"/>
      <c r="JV13" s="137">
        <v>26.4</v>
      </c>
      <c r="JW13" s="137">
        <v>3.6634000000000002</v>
      </c>
      <c r="JX13" s="137">
        <v>-0.06</v>
      </c>
      <c r="JY13" s="138"/>
      <c r="JZ13" s="137">
        <v>-6.7039</v>
      </c>
      <c r="KA13" s="137">
        <v>-5.7215999999999996</v>
      </c>
      <c r="KB13" s="137">
        <v>-26.488600000000002</v>
      </c>
      <c r="KC13" s="137">
        <v>-2.9923999999999999</v>
      </c>
      <c r="KD13" s="137">
        <v>0</v>
      </c>
      <c r="KE13" s="137">
        <v>-29.4434</v>
      </c>
      <c r="KF13" s="137">
        <v>-3.9988000000000001</v>
      </c>
      <c r="KG13" s="137">
        <v>-18.7</v>
      </c>
      <c r="KH13" s="137">
        <v>0.4</v>
      </c>
      <c r="KI13" s="137">
        <v>56.314399999999999</v>
      </c>
      <c r="KJ13" s="137">
        <v>-121.5847</v>
      </c>
    </row>
    <row r="14" spans="1:296" ht="18" customHeight="1" x14ac:dyDescent="0.3">
      <c r="A14" s="133" t="s">
        <v>69</v>
      </c>
      <c r="B14" s="133" t="s">
        <v>794</v>
      </c>
      <c r="C14" s="137">
        <v>0</v>
      </c>
      <c r="D14" s="138"/>
      <c r="E14" s="137">
        <v>3.0994000000000002</v>
      </c>
      <c r="F14" s="137">
        <v>-8.0472000000000001</v>
      </c>
      <c r="G14" s="137">
        <v>3.8946999999999998</v>
      </c>
      <c r="H14" s="137">
        <v>7.8236999999999997</v>
      </c>
      <c r="I14" s="138"/>
      <c r="J14" s="137">
        <v>8.3952000000000009</v>
      </c>
      <c r="K14" s="138"/>
      <c r="L14" s="137">
        <v>15.024900000000001</v>
      </c>
      <c r="M14" s="137">
        <v>6.3487999999999998</v>
      </c>
      <c r="N14" s="137">
        <v>7.7119</v>
      </c>
      <c r="O14" s="138"/>
      <c r="P14" s="138"/>
      <c r="Q14" s="137">
        <v>0</v>
      </c>
      <c r="R14" s="137">
        <v>0</v>
      </c>
      <c r="S14" s="138"/>
      <c r="T14" s="137">
        <v>3.5407000000000002</v>
      </c>
      <c r="U14" s="137">
        <v>-10.794</v>
      </c>
      <c r="V14" s="137">
        <v>3.2374000000000001</v>
      </c>
      <c r="W14" s="137">
        <v>2.9836999999999998</v>
      </c>
      <c r="X14" s="137">
        <v>5.6952999999999996</v>
      </c>
      <c r="Y14" s="137">
        <v>3.0954000000000002</v>
      </c>
      <c r="Z14" s="137">
        <v>1.47</v>
      </c>
      <c r="AA14" s="137">
        <v>2.0011000000000001</v>
      </c>
      <c r="AB14" s="138"/>
      <c r="AC14" s="137">
        <v>-0.72050000000000003</v>
      </c>
      <c r="AD14" s="137">
        <v>-0.93899999999999995</v>
      </c>
      <c r="AE14" s="137">
        <v>-0.92100000000000004</v>
      </c>
      <c r="AF14" s="137">
        <v>4.1130000000000004</v>
      </c>
      <c r="AG14" s="137">
        <v>-24.42</v>
      </c>
      <c r="AH14" s="138"/>
      <c r="AI14" s="137">
        <v>-0.157</v>
      </c>
      <c r="AJ14" s="137">
        <v>0.34</v>
      </c>
      <c r="AK14" s="137">
        <v>-13.01</v>
      </c>
      <c r="AL14" s="137">
        <v>-13.01</v>
      </c>
      <c r="AM14" s="138"/>
      <c r="AN14" s="137">
        <v>-9.44</v>
      </c>
      <c r="AO14" s="137">
        <v>-9.4700000000000006</v>
      </c>
      <c r="AP14" s="137">
        <v>2.4302999999999999</v>
      </c>
      <c r="AQ14" s="137">
        <v>3.6431</v>
      </c>
      <c r="AR14" s="137">
        <v>16.047899999999998</v>
      </c>
      <c r="AS14" s="137">
        <v>18.248100000000001</v>
      </c>
      <c r="AT14" s="137">
        <v>-16.213699999999999</v>
      </c>
      <c r="AU14" s="137">
        <v>-10.4696</v>
      </c>
      <c r="AV14" s="137">
        <v>-10.197100000000001</v>
      </c>
      <c r="AW14" s="137">
        <v>2.59</v>
      </c>
      <c r="AX14" s="137">
        <v>2.8881000000000001</v>
      </c>
      <c r="AY14" s="137">
        <v>-15.245200000000001</v>
      </c>
      <c r="AZ14" s="137">
        <v>-13.020099999999999</v>
      </c>
      <c r="BA14" s="137">
        <v>11.023300000000001</v>
      </c>
      <c r="BB14" s="137">
        <v>11.6454</v>
      </c>
      <c r="BC14" s="137">
        <v>14.285299999999999</v>
      </c>
      <c r="BD14" s="137">
        <v>16.643599999999999</v>
      </c>
      <c r="BE14" s="137">
        <v>-6.9</v>
      </c>
      <c r="BF14" s="137">
        <v>-6.8</v>
      </c>
      <c r="BG14" s="137">
        <v>-23.763400000000001</v>
      </c>
      <c r="BH14" s="137">
        <v>-23.641300000000001</v>
      </c>
      <c r="BI14" s="137">
        <v>-0.9486</v>
      </c>
      <c r="BJ14" s="138"/>
      <c r="BK14" s="137">
        <v>-1.6733</v>
      </c>
      <c r="BL14" s="137">
        <v>2.7542</v>
      </c>
      <c r="BM14" s="137">
        <v>-0.74370000000000003</v>
      </c>
      <c r="BN14" s="137">
        <v>-0.45850000000000002</v>
      </c>
      <c r="BO14" s="137">
        <v>-104.77</v>
      </c>
      <c r="BP14" s="137">
        <v>22.5532</v>
      </c>
      <c r="BQ14" s="137">
        <v>22.6142</v>
      </c>
      <c r="BR14" s="137">
        <v>23.299900000000001</v>
      </c>
      <c r="BS14" s="137">
        <v>-205.30959999999999</v>
      </c>
      <c r="BT14" s="138"/>
      <c r="BU14" s="138"/>
      <c r="BV14" s="138"/>
      <c r="BW14" s="137">
        <v>9.0614000000000008</v>
      </c>
      <c r="BX14" s="137">
        <v>9.31</v>
      </c>
      <c r="BY14" s="137">
        <v>6.44</v>
      </c>
      <c r="BZ14" s="137">
        <v>-13.42</v>
      </c>
      <c r="CA14" s="137">
        <v>4.3099999999999996</v>
      </c>
      <c r="CB14" s="137">
        <v>-17.142299999999999</v>
      </c>
      <c r="CC14" s="137">
        <v>-17.142299999999999</v>
      </c>
      <c r="CD14" s="137">
        <v>25.1341</v>
      </c>
      <c r="CE14" s="137">
        <v>23.848700000000001</v>
      </c>
      <c r="CF14" s="137">
        <v>-2.8519000000000001</v>
      </c>
      <c r="CG14" s="137">
        <v>-21.747199999999999</v>
      </c>
      <c r="CH14" s="137">
        <v>-21.241499999999998</v>
      </c>
      <c r="CI14" s="137">
        <v>-2.0638999999999998</v>
      </c>
      <c r="CJ14" s="138"/>
      <c r="CK14" s="138"/>
      <c r="CL14" s="137">
        <v>9.0500000000000007</v>
      </c>
      <c r="CM14" s="137">
        <v>-20.8</v>
      </c>
      <c r="CN14" s="137">
        <v>-20.100000000000001</v>
      </c>
      <c r="CO14" s="137">
        <v>-2.83</v>
      </c>
      <c r="CP14" s="137">
        <v>6.7714999999999996</v>
      </c>
      <c r="CQ14" s="137">
        <v>7.1853999999999996</v>
      </c>
      <c r="CR14" s="137">
        <v>6.0545</v>
      </c>
      <c r="CS14" s="137">
        <v>47.594999999999999</v>
      </c>
      <c r="CT14" s="137">
        <v>47.748600000000003</v>
      </c>
      <c r="CU14" s="137">
        <v>-25.7302</v>
      </c>
      <c r="CV14" s="137">
        <v>-25.633199999999999</v>
      </c>
      <c r="CW14" s="137">
        <v>-24.061399999999999</v>
      </c>
      <c r="CX14" s="137">
        <v>3.0472000000000001</v>
      </c>
      <c r="CY14" s="137">
        <v>33.21</v>
      </c>
      <c r="CZ14" s="137">
        <v>22.54</v>
      </c>
      <c r="DA14" s="137">
        <v>4.8486000000000002</v>
      </c>
      <c r="DB14" s="137">
        <v>3.714</v>
      </c>
      <c r="DC14" s="137">
        <v>-6.8337000000000003</v>
      </c>
      <c r="DD14" s="138"/>
      <c r="DE14" s="138"/>
      <c r="DF14" s="138"/>
      <c r="DG14" s="137">
        <v>14.427</v>
      </c>
      <c r="DH14" s="138"/>
      <c r="DI14" s="138"/>
      <c r="DJ14" s="137">
        <v>-9.5</v>
      </c>
      <c r="DK14" s="137">
        <v>-9.1999999999999993</v>
      </c>
      <c r="DL14" s="137">
        <v>-0.2429</v>
      </c>
      <c r="DM14" s="137">
        <v>-0.9</v>
      </c>
      <c r="DN14" s="137">
        <v>7.04</v>
      </c>
      <c r="DO14" s="137">
        <v>2.88</v>
      </c>
      <c r="DP14" s="137">
        <v>-2.64</v>
      </c>
      <c r="DQ14" s="137">
        <v>-2.86</v>
      </c>
      <c r="DR14" s="137">
        <v>14.1515</v>
      </c>
      <c r="DS14" s="137">
        <v>-16.183399999999999</v>
      </c>
      <c r="DT14" s="137">
        <v>-8.33</v>
      </c>
      <c r="DU14" s="137">
        <v>-8.48</v>
      </c>
      <c r="DV14" s="137">
        <v>18.64</v>
      </c>
      <c r="DW14" s="137">
        <v>-0.38</v>
      </c>
      <c r="DX14" s="137">
        <v>-17.2727</v>
      </c>
      <c r="DY14" s="137">
        <v>-8.8363999999999994</v>
      </c>
      <c r="DZ14" s="137">
        <v>-34.200299999999999</v>
      </c>
      <c r="EA14" s="137">
        <v>-32.563600000000001</v>
      </c>
      <c r="EB14" s="138"/>
      <c r="EC14" s="137">
        <v>-24.3979</v>
      </c>
      <c r="ED14" s="137">
        <v>-30.0504</v>
      </c>
      <c r="EE14" s="137">
        <v>-29.7333</v>
      </c>
      <c r="EF14" s="137">
        <v>-21.742000000000001</v>
      </c>
      <c r="EG14" s="137">
        <v>-27.756699999999999</v>
      </c>
      <c r="EH14" s="137">
        <v>-14.561999999999999</v>
      </c>
      <c r="EI14" s="137">
        <v>-104.0688</v>
      </c>
      <c r="EJ14" s="137">
        <v>-5.4646999999999997</v>
      </c>
      <c r="EK14" s="138"/>
      <c r="EL14" s="137">
        <v>-7.4574999999999996</v>
      </c>
      <c r="EM14" s="137">
        <v>-7.2415000000000003</v>
      </c>
      <c r="EN14" s="138"/>
      <c r="EO14" s="137">
        <v>-11.0101</v>
      </c>
      <c r="EP14" s="137">
        <v>-11.7417</v>
      </c>
      <c r="EQ14" s="137">
        <v>-2.052</v>
      </c>
      <c r="ER14" s="137">
        <v>-12.9747</v>
      </c>
      <c r="ES14" s="137">
        <v>-12.689399999999999</v>
      </c>
      <c r="ET14" s="137">
        <v>10.928900000000001</v>
      </c>
      <c r="EU14" s="137">
        <v>0</v>
      </c>
      <c r="EV14" s="137">
        <v>-5.29</v>
      </c>
      <c r="EW14" s="137">
        <v>0.3</v>
      </c>
      <c r="EX14" s="137">
        <v>2.1890000000000001</v>
      </c>
      <c r="EY14" s="137">
        <v>-7.4398999999999997</v>
      </c>
      <c r="EZ14" s="137">
        <v>-9.6207999999999991</v>
      </c>
      <c r="FA14" s="137">
        <v>-9.8620999999999999</v>
      </c>
      <c r="FB14" s="137">
        <v>8.1685999999999996</v>
      </c>
      <c r="FC14" s="137">
        <v>12.3866</v>
      </c>
      <c r="FD14" s="137">
        <v>-32.483699999999999</v>
      </c>
      <c r="FE14" s="137">
        <v>7.4047999999999998</v>
      </c>
      <c r="FF14" s="138"/>
      <c r="FG14" s="137">
        <v>-0.48130000000000001</v>
      </c>
      <c r="FH14" s="137">
        <v>0</v>
      </c>
      <c r="FI14" s="137">
        <v>0</v>
      </c>
      <c r="FJ14" s="137">
        <v>0</v>
      </c>
      <c r="FK14" s="137">
        <v>3.8515000000000001</v>
      </c>
      <c r="FL14" s="137">
        <v>3.6840000000000002</v>
      </c>
      <c r="FM14" s="137">
        <v>-13.229100000000001</v>
      </c>
      <c r="FN14" s="137">
        <v>13.629</v>
      </c>
      <c r="FO14" s="137">
        <v>13.875299999999999</v>
      </c>
      <c r="FP14" s="137">
        <v>-1.0741000000000001</v>
      </c>
      <c r="FQ14" s="137">
        <v>11.9276</v>
      </c>
      <c r="FR14" s="137">
        <v>19.2349</v>
      </c>
      <c r="FS14" s="137">
        <v>-13.98</v>
      </c>
      <c r="FT14" s="138"/>
      <c r="FU14" s="137">
        <v>0.1366</v>
      </c>
      <c r="FV14" s="137">
        <v>-0.28000000000000003</v>
      </c>
      <c r="FW14" s="137">
        <v>1.47</v>
      </c>
      <c r="FX14" s="137">
        <v>-19.467500000000001</v>
      </c>
      <c r="FY14" s="138"/>
      <c r="FZ14" s="137">
        <v>4.5990000000000002</v>
      </c>
      <c r="GA14" s="137">
        <v>0.68</v>
      </c>
      <c r="GB14" s="137">
        <v>3.9251999999999998</v>
      </c>
      <c r="GC14" s="137">
        <v>13.65</v>
      </c>
      <c r="GD14" s="137">
        <v>-24.110399999999998</v>
      </c>
      <c r="GE14" s="137">
        <v>-16.2804</v>
      </c>
      <c r="GF14" s="137">
        <v>-1.45</v>
      </c>
      <c r="GG14" s="137">
        <v>21.624099999999999</v>
      </c>
      <c r="GH14" s="138"/>
      <c r="GI14" s="137">
        <v>21.5869</v>
      </c>
      <c r="GJ14" s="137">
        <v>-3.8673999999999999</v>
      </c>
      <c r="GK14" s="137">
        <v>-4.3418000000000001</v>
      </c>
      <c r="GL14" s="137">
        <v>1.7843</v>
      </c>
      <c r="GM14" s="138"/>
      <c r="GN14" s="138"/>
      <c r="GO14" s="137">
        <v>-11.947100000000001</v>
      </c>
      <c r="GP14" s="137">
        <v>71.856399999999994</v>
      </c>
      <c r="GQ14" s="137">
        <v>2.3534000000000002</v>
      </c>
      <c r="GR14" s="137">
        <v>-23.736599999999999</v>
      </c>
      <c r="GS14" s="137">
        <v>-6.1839000000000004</v>
      </c>
      <c r="GT14" s="137">
        <v>-6.3624999999999998</v>
      </c>
      <c r="GU14" s="137">
        <v>99.256399999999999</v>
      </c>
      <c r="GV14" s="137">
        <v>-5.3497000000000003</v>
      </c>
      <c r="GW14" s="137">
        <v>-10.1205</v>
      </c>
      <c r="GX14" s="137">
        <v>6.6036999999999999</v>
      </c>
      <c r="GY14" s="137">
        <v>1.5809</v>
      </c>
      <c r="GZ14" s="137">
        <v>5.3551000000000002</v>
      </c>
      <c r="HA14" s="137">
        <v>5.3404999999999996</v>
      </c>
      <c r="HB14" s="137">
        <v>1.6380999999999999</v>
      </c>
      <c r="HC14" s="137">
        <v>-10.949400000000001</v>
      </c>
      <c r="HD14" s="137">
        <v>-9.3762000000000008</v>
      </c>
      <c r="HE14" s="137">
        <v>-8.3800000000000008</v>
      </c>
      <c r="HF14" s="137">
        <v>6.6089000000000002</v>
      </c>
      <c r="HG14" s="137">
        <v>43.662300000000002</v>
      </c>
      <c r="HH14" s="137">
        <v>21.3811</v>
      </c>
      <c r="HI14" s="137">
        <v>86.906300000000002</v>
      </c>
      <c r="HJ14" s="137">
        <v>0</v>
      </c>
      <c r="HK14" s="137">
        <v>1.8942000000000001</v>
      </c>
      <c r="HL14" s="138"/>
      <c r="HM14" s="137">
        <v>7.6773999999999996</v>
      </c>
      <c r="HN14" s="137">
        <v>-10.1289</v>
      </c>
      <c r="HO14" s="137">
        <v>-10.554500000000001</v>
      </c>
      <c r="HP14" s="138"/>
      <c r="HQ14" s="138"/>
      <c r="HR14" s="137">
        <v>-21.482700000000001</v>
      </c>
      <c r="HS14" s="137">
        <v>-20.823499999999999</v>
      </c>
      <c r="HT14" s="137">
        <v>-9.4099000000000004</v>
      </c>
      <c r="HU14" s="137">
        <v>-9.6280000000000001</v>
      </c>
      <c r="HV14" s="137">
        <v>7.33</v>
      </c>
      <c r="HW14" s="137">
        <v>7.55</v>
      </c>
      <c r="HX14" s="137">
        <v>-27.9</v>
      </c>
      <c r="HY14" s="137">
        <v>-27.3</v>
      </c>
      <c r="HZ14" s="137">
        <v>3.5700000000000003E-2</v>
      </c>
      <c r="IA14" s="137">
        <v>-9.44</v>
      </c>
      <c r="IB14" s="137">
        <v>59.029600000000002</v>
      </c>
      <c r="IC14" s="137">
        <v>17.967700000000001</v>
      </c>
      <c r="ID14" s="137">
        <v>18.625900000000001</v>
      </c>
      <c r="IE14" s="137">
        <v>-19.899999999999999</v>
      </c>
      <c r="IF14" s="137">
        <v>-41.4</v>
      </c>
      <c r="IG14" s="137">
        <v>5.0999999999999996</v>
      </c>
      <c r="IH14" s="137">
        <v>4.5999999999999996</v>
      </c>
      <c r="II14" s="137">
        <v>-18.3551</v>
      </c>
      <c r="IJ14" s="137">
        <v>-18.2577</v>
      </c>
      <c r="IK14" s="137">
        <v>-88.614500000000007</v>
      </c>
      <c r="IL14" s="137">
        <v>27.8203</v>
      </c>
      <c r="IM14" s="137">
        <v>-291.19779999999997</v>
      </c>
      <c r="IN14" s="137">
        <v>-26.081600000000002</v>
      </c>
      <c r="IO14" s="137">
        <v>-32.281799999999997</v>
      </c>
      <c r="IP14" s="137">
        <v>124.12139999999999</v>
      </c>
      <c r="IQ14" s="137">
        <v>42.110399999999998</v>
      </c>
      <c r="IR14" s="137">
        <v>141.01849999999999</v>
      </c>
      <c r="IS14" s="137">
        <v>87.480800000000002</v>
      </c>
      <c r="IT14" s="137">
        <v>60.2468</v>
      </c>
      <c r="IU14" s="137">
        <v>18.1523</v>
      </c>
      <c r="IV14" s="137">
        <v>17.498699999999999</v>
      </c>
      <c r="IW14" s="137">
        <v>-29.240400000000001</v>
      </c>
      <c r="IX14" s="137">
        <v>240.67939999999999</v>
      </c>
      <c r="IY14" s="137">
        <v>-188.0498</v>
      </c>
      <c r="IZ14" s="137">
        <v>55.546700000000001</v>
      </c>
      <c r="JA14" s="137">
        <v>-45.5533</v>
      </c>
      <c r="JB14" s="137">
        <v>-0.63109999999999999</v>
      </c>
      <c r="JC14" s="137">
        <v>10.917999999999999</v>
      </c>
      <c r="JD14" s="137">
        <v>-3.68</v>
      </c>
      <c r="JE14" s="137">
        <v>-2.15</v>
      </c>
      <c r="JF14" s="137">
        <v>-2.1520000000000001</v>
      </c>
      <c r="JG14" s="137">
        <v>-0.96</v>
      </c>
      <c r="JH14" s="137">
        <v>0</v>
      </c>
      <c r="JI14" s="137">
        <v>-0.50739999999999996</v>
      </c>
      <c r="JJ14" s="137">
        <v>-6.2973999999999997</v>
      </c>
      <c r="JK14" s="137">
        <v>11.3695</v>
      </c>
      <c r="JL14" s="137">
        <v>-6.2973999999999997</v>
      </c>
      <c r="JM14" s="137">
        <v>-2.7</v>
      </c>
      <c r="JN14" s="137">
        <v>8.1890000000000001</v>
      </c>
      <c r="JO14" s="137">
        <v>7.7149999999999999</v>
      </c>
      <c r="JP14" s="138"/>
      <c r="JQ14" s="138"/>
      <c r="JR14" s="137">
        <v>3.8367</v>
      </c>
      <c r="JS14" s="137">
        <v>4.0114999999999998</v>
      </c>
      <c r="JT14" s="137">
        <v>3.6476999999999999</v>
      </c>
      <c r="JU14" s="138"/>
      <c r="JV14" s="137">
        <v>25.9</v>
      </c>
      <c r="JW14" s="137">
        <v>2.7496999999999998</v>
      </c>
      <c r="JX14" s="137">
        <v>-0.04</v>
      </c>
      <c r="JY14" s="138"/>
      <c r="JZ14" s="137">
        <v>-7.2215999999999996</v>
      </c>
      <c r="KA14" s="137">
        <v>-5.73</v>
      </c>
      <c r="KB14" s="137">
        <v>-25.8385</v>
      </c>
      <c r="KC14" s="137">
        <v>-3.7780999999999998</v>
      </c>
      <c r="KD14" s="137">
        <v>0</v>
      </c>
      <c r="KE14" s="137">
        <v>-28.8962</v>
      </c>
      <c r="KF14" s="137">
        <v>-4.0683999999999996</v>
      </c>
      <c r="KG14" s="137">
        <v>-18.8</v>
      </c>
      <c r="KH14" s="137">
        <v>0.7</v>
      </c>
      <c r="KI14" s="137">
        <v>67.372799999999998</v>
      </c>
      <c r="KJ14" s="137">
        <v>-137.3192</v>
      </c>
    </row>
    <row r="15" spans="1:296" ht="18" customHeight="1" x14ac:dyDescent="0.3">
      <c r="A15" s="133" t="s">
        <v>69</v>
      </c>
      <c r="B15" s="133" t="s">
        <v>795</v>
      </c>
      <c r="C15" s="137">
        <v>0</v>
      </c>
      <c r="D15" s="138"/>
      <c r="E15" s="137">
        <v>3.2595000000000001</v>
      </c>
      <c r="F15" s="137">
        <v>-8.1524999999999999</v>
      </c>
      <c r="G15" s="137">
        <v>3.9251</v>
      </c>
      <c r="H15" s="137">
        <v>7.6439000000000004</v>
      </c>
      <c r="I15" s="138"/>
      <c r="J15" s="137">
        <v>8.4558999999999997</v>
      </c>
      <c r="K15" s="138"/>
      <c r="L15" s="137">
        <v>14.575900000000001</v>
      </c>
      <c r="M15" s="137">
        <v>5.8428000000000004</v>
      </c>
      <c r="N15" s="137">
        <v>7.2690000000000001</v>
      </c>
      <c r="O15" s="138"/>
      <c r="P15" s="138"/>
      <c r="Q15" s="137">
        <v>0</v>
      </c>
      <c r="R15" s="137">
        <v>0.82799999999999996</v>
      </c>
      <c r="S15" s="137">
        <v>-15.4</v>
      </c>
      <c r="T15" s="137">
        <v>3.4390000000000001</v>
      </c>
      <c r="U15" s="137">
        <v>-11.621700000000001</v>
      </c>
      <c r="V15" s="137">
        <v>3.1934999999999998</v>
      </c>
      <c r="W15" s="137">
        <v>2.9493</v>
      </c>
      <c r="X15" s="137">
        <v>5.3830999999999998</v>
      </c>
      <c r="Y15" s="137">
        <v>3.0703999999999998</v>
      </c>
      <c r="Z15" s="137">
        <v>1.4870000000000001</v>
      </c>
      <c r="AA15" s="137">
        <v>2.0141</v>
      </c>
      <c r="AB15" s="138"/>
      <c r="AC15" s="137">
        <v>-0.78290000000000004</v>
      </c>
      <c r="AD15" s="137">
        <v>-0.79200000000000004</v>
      </c>
      <c r="AE15" s="137">
        <v>-0.78500000000000003</v>
      </c>
      <c r="AF15" s="137">
        <v>4.2030000000000003</v>
      </c>
      <c r="AG15" s="137">
        <v>-24.42</v>
      </c>
      <c r="AH15" s="137">
        <v>-13.2</v>
      </c>
      <c r="AI15" s="137">
        <v>-0.13400000000000001</v>
      </c>
      <c r="AJ15" s="137">
        <v>0.34499999999999997</v>
      </c>
      <c r="AK15" s="137">
        <v>-12.13</v>
      </c>
      <c r="AL15" s="137">
        <v>-12.22</v>
      </c>
      <c r="AM15" s="138"/>
      <c r="AN15" s="137">
        <v>-8.8800000000000008</v>
      </c>
      <c r="AO15" s="137">
        <v>-8.7899999999999991</v>
      </c>
      <c r="AP15" s="137">
        <v>2.1800000000000002</v>
      </c>
      <c r="AQ15" s="137">
        <v>3.4653</v>
      </c>
      <c r="AR15" s="137">
        <v>15.608599999999999</v>
      </c>
      <c r="AS15" s="137">
        <v>17.651199999999999</v>
      </c>
      <c r="AT15" s="137">
        <v>-17.042899999999999</v>
      </c>
      <c r="AU15" s="137">
        <v>-9.0131999999999994</v>
      </c>
      <c r="AV15" s="137">
        <v>-9.3247999999999998</v>
      </c>
      <c r="AW15" s="137">
        <v>14.845700000000001</v>
      </c>
      <c r="AX15" s="137">
        <v>11.217599999999999</v>
      </c>
      <c r="AY15" s="137">
        <v>-15.944000000000001</v>
      </c>
      <c r="AZ15" s="137">
        <v>-15.160500000000001</v>
      </c>
      <c r="BA15" s="137">
        <v>11.8453</v>
      </c>
      <c r="BB15" s="137">
        <v>12.583299999999999</v>
      </c>
      <c r="BC15" s="137">
        <v>8.3572000000000006</v>
      </c>
      <c r="BD15" s="137">
        <v>15.2155</v>
      </c>
      <c r="BE15" s="137">
        <v>-6.5</v>
      </c>
      <c r="BF15" s="137">
        <v>-6.5</v>
      </c>
      <c r="BG15" s="137">
        <v>-21.767800000000001</v>
      </c>
      <c r="BH15" s="137">
        <v>-23.8916</v>
      </c>
      <c r="BI15" s="137">
        <v>-0.8468</v>
      </c>
      <c r="BJ15" s="138"/>
      <c r="BK15" s="137">
        <v>0.50370000000000004</v>
      </c>
      <c r="BL15" s="137">
        <v>2.2517999999999998</v>
      </c>
      <c r="BM15" s="137">
        <v>-0.88490000000000002</v>
      </c>
      <c r="BN15" s="137">
        <v>-0.49340000000000001</v>
      </c>
      <c r="BO15" s="137">
        <v>-90.8536</v>
      </c>
      <c r="BP15" s="137">
        <v>22.400600000000001</v>
      </c>
      <c r="BQ15" s="137">
        <v>22.7973</v>
      </c>
      <c r="BR15" s="137">
        <v>15.9823</v>
      </c>
      <c r="BS15" s="137">
        <v>-198.3227</v>
      </c>
      <c r="BT15" s="138"/>
      <c r="BU15" s="138"/>
      <c r="BV15" s="138"/>
      <c r="BW15" s="137">
        <v>9.1712000000000007</v>
      </c>
      <c r="BX15" s="137">
        <v>9.67</v>
      </c>
      <c r="BY15" s="137">
        <v>6.8</v>
      </c>
      <c r="BZ15" s="137">
        <v>-13.38</v>
      </c>
      <c r="CA15" s="137">
        <v>4.34</v>
      </c>
      <c r="CB15" s="137">
        <v>-17.4102</v>
      </c>
      <c r="CC15" s="137">
        <v>-17.5442</v>
      </c>
      <c r="CD15" s="137">
        <v>25.601800000000001</v>
      </c>
      <c r="CE15" s="137">
        <v>24.900200000000002</v>
      </c>
      <c r="CF15" s="137">
        <v>-4.2748999999999997</v>
      </c>
      <c r="CG15" s="137">
        <v>-21.633800000000001</v>
      </c>
      <c r="CH15" s="137">
        <v>-21.637499999999999</v>
      </c>
      <c r="CI15" s="137">
        <v>0.90100000000000002</v>
      </c>
      <c r="CJ15" s="138"/>
      <c r="CK15" s="137">
        <v>4.6079999999999997</v>
      </c>
      <c r="CL15" s="137">
        <v>8.9450000000000003</v>
      </c>
      <c r="CM15" s="137">
        <v>-20.399999999999999</v>
      </c>
      <c r="CN15" s="137">
        <v>-19.100000000000001</v>
      </c>
      <c r="CO15" s="137">
        <v>-2.82</v>
      </c>
      <c r="CP15" s="137">
        <v>6.8678999999999997</v>
      </c>
      <c r="CQ15" s="137">
        <v>6.3360000000000003</v>
      </c>
      <c r="CR15" s="137">
        <v>5.5054999999999996</v>
      </c>
      <c r="CS15" s="137">
        <v>44.624299999999998</v>
      </c>
      <c r="CT15" s="137">
        <v>43.967199999999998</v>
      </c>
      <c r="CU15" s="137">
        <v>-22.271999999999998</v>
      </c>
      <c r="CV15" s="137">
        <v>-27.444800000000001</v>
      </c>
      <c r="CW15" s="137">
        <v>-19.572800000000001</v>
      </c>
      <c r="CX15" s="137">
        <v>2.8898000000000001</v>
      </c>
      <c r="CY15" s="137">
        <v>34.090000000000003</v>
      </c>
      <c r="CZ15" s="137">
        <v>23.13</v>
      </c>
      <c r="DA15" s="137">
        <v>4.6924000000000001</v>
      </c>
      <c r="DB15" s="137">
        <v>3.6162999999999998</v>
      </c>
      <c r="DC15" s="137">
        <v>-6.8312999999999997</v>
      </c>
      <c r="DD15" s="138"/>
      <c r="DE15" s="138"/>
      <c r="DF15" s="138"/>
      <c r="DG15" s="137">
        <v>12.080500000000001</v>
      </c>
      <c r="DH15" s="138"/>
      <c r="DI15" s="138"/>
      <c r="DJ15" s="137">
        <v>-7.2</v>
      </c>
      <c r="DK15" s="138"/>
      <c r="DL15" s="137">
        <v>-0.1782</v>
      </c>
      <c r="DM15" s="137">
        <v>-0.9</v>
      </c>
      <c r="DN15" s="137">
        <v>7.2</v>
      </c>
      <c r="DO15" s="137">
        <v>2.86</v>
      </c>
      <c r="DP15" s="137">
        <v>-2.63</v>
      </c>
      <c r="DQ15" s="137">
        <v>-3.04</v>
      </c>
      <c r="DR15" s="137">
        <v>14.3065</v>
      </c>
      <c r="DS15" s="137">
        <v>-13.1907</v>
      </c>
      <c r="DT15" s="137">
        <v>-8.5399999999999991</v>
      </c>
      <c r="DU15" s="137">
        <v>-8.69</v>
      </c>
      <c r="DV15" s="137">
        <v>18.670000000000002</v>
      </c>
      <c r="DW15" s="137">
        <v>-0.38</v>
      </c>
      <c r="DX15" s="137">
        <v>-15.290900000000001</v>
      </c>
      <c r="DY15" s="137">
        <v>-8.1090999999999998</v>
      </c>
      <c r="DZ15" s="137">
        <v>-33.305900000000001</v>
      </c>
      <c r="EA15" s="137">
        <v>-32.281799999999997</v>
      </c>
      <c r="EB15" s="138"/>
      <c r="EC15" s="137">
        <v>-23.6784</v>
      </c>
      <c r="ED15" s="137">
        <v>-28.873200000000001</v>
      </c>
      <c r="EE15" s="137">
        <v>-28.9786</v>
      </c>
      <c r="EF15" s="137">
        <v>-21.4252</v>
      </c>
      <c r="EG15" s="137">
        <v>-28.088000000000001</v>
      </c>
      <c r="EH15" s="137">
        <v>-14.128</v>
      </c>
      <c r="EI15" s="137">
        <v>-96.406599999999997</v>
      </c>
      <c r="EJ15" s="137">
        <v>-1.5217000000000001</v>
      </c>
      <c r="EK15" s="138"/>
      <c r="EL15" s="137">
        <v>-7.3060999999999998</v>
      </c>
      <c r="EM15" s="137">
        <v>-6.7122999999999999</v>
      </c>
      <c r="EN15" s="138"/>
      <c r="EO15" s="137">
        <v>-11.1214</v>
      </c>
      <c r="EP15" s="137">
        <v>-9.8880999999999997</v>
      </c>
      <c r="EQ15" s="137">
        <v>-3.5880000000000001</v>
      </c>
      <c r="ER15" s="137">
        <v>-11.5884</v>
      </c>
      <c r="ES15" s="137">
        <v>-11.456200000000001</v>
      </c>
      <c r="ET15" s="137">
        <v>12.7379</v>
      </c>
      <c r="EU15" s="137">
        <v>6.77</v>
      </c>
      <c r="EV15" s="137">
        <v>-5.34</v>
      </c>
      <c r="EW15" s="137">
        <v>1.5</v>
      </c>
      <c r="EX15" s="137">
        <v>2.1947000000000001</v>
      </c>
      <c r="EY15" s="137">
        <v>-7.8428000000000004</v>
      </c>
      <c r="EZ15" s="137">
        <v>-10.9842</v>
      </c>
      <c r="FA15" s="137">
        <v>-11.055400000000001</v>
      </c>
      <c r="FB15" s="137">
        <v>10.166700000000001</v>
      </c>
      <c r="FC15" s="137">
        <v>15.526400000000001</v>
      </c>
      <c r="FD15" s="137">
        <v>-30.459299999999999</v>
      </c>
      <c r="FE15" s="137">
        <v>7.3425000000000002</v>
      </c>
      <c r="FF15" s="138"/>
      <c r="FG15" s="137">
        <v>-0.42409999999999998</v>
      </c>
      <c r="FH15" s="137">
        <v>0</v>
      </c>
      <c r="FI15" s="137">
        <v>0</v>
      </c>
      <c r="FJ15" s="137">
        <v>0</v>
      </c>
      <c r="FK15" s="137">
        <v>4.3539000000000003</v>
      </c>
      <c r="FL15" s="137">
        <v>4.1863999999999999</v>
      </c>
      <c r="FM15" s="137">
        <v>-12.3918</v>
      </c>
      <c r="FN15" s="137">
        <v>13.4572</v>
      </c>
      <c r="FO15" s="137">
        <v>13.578900000000001</v>
      </c>
      <c r="FP15" s="137">
        <v>-1.2249000000000001</v>
      </c>
      <c r="FQ15" s="137">
        <v>11.3596</v>
      </c>
      <c r="FR15" s="137">
        <v>17.833500000000001</v>
      </c>
      <c r="FS15" s="137">
        <v>-15.74</v>
      </c>
      <c r="FT15" s="138"/>
      <c r="FU15" s="137">
        <v>0.19159999999999999</v>
      </c>
      <c r="FV15" s="137">
        <v>-0.28000000000000003</v>
      </c>
      <c r="FW15" s="137">
        <v>2.84</v>
      </c>
      <c r="FX15" s="137">
        <v>-18.110600000000002</v>
      </c>
      <c r="FY15" s="138"/>
      <c r="FZ15" s="137">
        <v>4.5919999999999996</v>
      </c>
      <c r="GA15" s="137">
        <v>0.58299999999999996</v>
      </c>
      <c r="GB15" s="138"/>
      <c r="GC15" s="137">
        <v>13.21</v>
      </c>
      <c r="GD15" s="137">
        <v>-23.411899999999999</v>
      </c>
      <c r="GE15" s="137">
        <v>-15.783300000000001</v>
      </c>
      <c r="GF15" s="137">
        <v>-1.57</v>
      </c>
      <c r="GG15" s="137">
        <v>20.176100000000002</v>
      </c>
      <c r="GH15" s="138"/>
      <c r="GI15" s="137">
        <v>21.450900000000001</v>
      </c>
      <c r="GJ15" s="137">
        <v>-3.9222000000000001</v>
      </c>
      <c r="GK15" s="137">
        <v>-4.1839000000000004</v>
      </c>
      <c r="GL15" s="137">
        <v>1.7682</v>
      </c>
      <c r="GM15" s="138"/>
      <c r="GN15" s="138"/>
      <c r="GO15" s="137">
        <v>-12.365500000000001</v>
      </c>
      <c r="GP15" s="137">
        <v>70.846299999999999</v>
      </c>
      <c r="GQ15" s="137">
        <v>2.3696000000000002</v>
      </c>
      <c r="GR15" s="137">
        <v>-23.741199999999999</v>
      </c>
      <c r="GS15" s="137">
        <v>-6.6867000000000001</v>
      </c>
      <c r="GT15" s="137">
        <v>-6.7887000000000004</v>
      </c>
      <c r="GU15" s="137">
        <v>99.201499999999996</v>
      </c>
      <c r="GV15" s="137">
        <v>-5.3581000000000003</v>
      </c>
      <c r="GW15" s="137">
        <v>-9.9835999999999991</v>
      </c>
      <c r="GX15" s="137">
        <v>6.5519999999999996</v>
      </c>
      <c r="GY15" s="137">
        <v>2.1913</v>
      </c>
      <c r="GZ15" s="137">
        <v>5.3551000000000002</v>
      </c>
      <c r="HA15" s="137">
        <v>5.2850999999999999</v>
      </c>
      <c r="HB15" s="137">
        <v>1.5255000000000001</v>
      </c>
      <c r="HC15" s="137">
        <v>-11.0061</v>
      </c>
      <c r="HD15" s="137">
        <v>-8.7844999999999995</v>
      </c>
      <c r="HE15" s="137">
        <v>-7.54</v>
      </c>
      <c r="HF15" s="137">
        <v>5.9196</v>
      </c>
      <c r="HG15" s="137">
        <v>41.458399999999997</v>
      </c>
      <c r="HH15" s="137">
        <v>23.765699999999999</v>
      </c>
      <c r="HI15" s="137">
        <v>89.128900000000002</v>
      </c>
      <c r="HJ15" s="137">
        <v>1.2918000000000001</v>
      </c>
      <c r="HK15" s="137">
        <v>1.6152</v>
      </c>
      <c r="HL15" s="138"/>
      <c r="HM15" s="137">
        <v>6.0800999999999998</v>
      </c>
      <c r="HN15" s="137">
        <v>-10.522600000000001</v>
      </c>
      <c r="HO15" s="137">
        <v>-11.089700000000001</v>
      </c>
      <c r="HP15" s="138"/>
      <c r="HQ15" s="138"/>
      <c r="HR15" s="137">
        <v>-21.059699999999999</v>
      </c>
      <c r="HS15" s="137">
        <v>-20.455500000000001</v>
      </c>
      <c r="HT15" s="137">
        <v>-9.5526999999999997</v>
      </c>
      <c r="HU15" s="137">
        <v>-9.5437999999999992</v>
      </c>
      <c r="HV15" s="137">
        <v>9.2200000000000006</v>
      </c>
      <c r="HW15" s="137">
        <v>9.41</v>
      </c>
      <c r="HX15" s="137">
        <v>-26.9</v>
      </c>
      <c r="HY15" s="137">
        <v>-28.5</v>
      </c>
      <c r="HZ15" s="137">
        <v>3.5700000000000003E-2</v>
      </c>
      <c r="IA15" s="137">
        <v>-9.1999999999999993</v>
      </c>
      <c r="IB15" s="137">
        <v>62.7288</v>
      </c>
      <c r="IC15" s="137">
        <v>18.068300000000001</v>
      </c>
      <c r="ID15" s="137">
        <v>17.395499999999998</v>
      </c>
      <c r="IE15" s="137">
        <v>-19.899999999999999</v>
      </c>
      <c r="IF15" s="137">
        <v>-41.4</v>
      </c>
      <c r="IG15" s="137">
        <v>5.2</v>
      </c>
      <c r="IH15" s="137">
        <v>4.5999999999999996</v>
      </c>
      <c r="II15" s="138"/>
      <c r="IJ15" s="138"/>
      <c r="IK15" s="137">
        <v>-86.431600000000003</v>
      </c>
      <c r="IL15" s="137">
        <v>28.648700000000002</v>
      </c>
      <c r="IM15" s="138"/>
      <c r="IN15" s="137">
        <v>-26.815999999999999</v>
      </c>
      <c r="IO15" s="137">
        <v>-30.3142</v>
      </c>
      <c r="IP15" s="137">
        <v>126.36279999999999</v>
      </c>
      <c r="IQ15" s="137">
        <v>39.985799999999998</v>
      </c>
      <c r="IR15" s="137">
        <v>139.1146</v>
      </c>
      <c r="IS15" s="137">
        <v>88.172899999999998</v>
      </c>
      <c r="IT15" s="137">
        <v>61.691299999999998</v>
      </c>
      <c r="IU15" s="137">
        <v>18.552700000000002</v>
      </c>
      <c r="IV15" s="137">
        <v>18.075500000000002</v>
      </c>
      <c r="IW15" s="137">
        <v>-30.943999999999999</v>
      </c>
      <c r="IX15" s="137">
        <v>245.15129999999999</v>
      </c>
      <c r="IY15" s="137">
        <v>-189.49969999999999</v>
      </c>
      <c r="IZ15" s="137">
        <v>58.421999999999997</v>
      </c>
      <c r="JA15" s="137">
        <v>-47.177199999999999</v>
      </c>
      <c r="JB15" s="137">
        <v>-1.0535000000000001</v>
      </c>
      <c r="JC15" s="137">
        <v>10.615</v>
      </c>
      <c r="JD15" s="137">
        <v>-3.68</v>
      </c>
      <c r="JE15" s="137">
        <v>-2.121</v>
      </c>
      <c r="JF15" s="137">
        <v>-2.1259999999999999</v>
      </c>
      <c r="JG15" s="137">
        <v>-0.88</v>
      </c>
      <c r="JH15" s="137">
        <v>0</v>
      </c>
      <c r="JI15" s="137">
        <v>-0.29970000000000002</v>
      </c>
      <c r="JJ15" s="137">
        <v>-5.9739000000000004</v>
      </c>
      <c r="JK15" s="137">
        <v>11.106999999999999</v>
      </c>
      <c r="JL15" s="137">
        <v>-6.1509</v>
      </c>
      <c r="JM15" s="137">
        <v>-2.7</v>
      </c>
      <c r="JN15" s="137">
        <v>9.1620000000000008</v>
      </c>
      <c r="JO15" s="137">
        <v>8.0329999999999995</v>
      </c>
      <c r="JP15" s="138"/>
      <c r="JQ15" s="138"/>
      <c r="JR15" s="137">
        <v>3.8439999999999999</v>
      </c>
      <c r="JS15" s="137">
        <v>3.7402000000000002</v>
      </c>
      <c r="JT15" s="137">
        <v>3.4721000000000002</v>
      </c>
      <c r="JU15" s="138"/>
      <c r="JV15" s="137">
        <v>26</v>
      </c>
      <c r="JW15" s="137">
        <v>2.8165</v>
      </c>
      <c r="JX15" s="137">
        <v>-0.06</v>
      </c>
      <c r="JY15" s="138"/>
      <c r="JZ15" s="137">
        <v>-7.2495000000000003</v>
      </c>
      <c r="KA15" s="137">
        <v>-5.0410000000000004</v>
      </c>
      <c r="KB15" s="137">
        <v>-25.989899999999999</v>
      </c>
      <c r="KC15" s="137">
        <v>-3.5708000000000002</v>
      </c>
      <c r="KD15" s="138"/>
      <c r="KE15" s="137">
        <v>-28.6965</v>
      </c>
      <c r="KF15" s="137">
        <v>-4.2647000000000004</v>
      </c>
      <c r="KG15" s="137">
        <v>-18.600000000000001</v>
      </c>
      <c r="KH15" s="137">
        <v>0.9</v>
      </c>
      <c r="KI15" s="137">
        <v>68.0608</v>
      </c>
      <c r="KJ15" s="137">
        <v>-134.55240000000001</v>
      </c>
    </row>
    <row r="16" spans="1:296" ht="18" customHeight="1" x14ac:dyDescent="0.3">
      <c r="A16" s="133" t="s">
        <v>69</v>
      </c>
      <c r="B16" s="133" t="s">
        <v>796</v>
      </c>
      <c r="C16" s="140">
        <v>0</v>
      </c>
      <c r="D16" s="141"/>
      <c r="E16" s="140">
        <v>3.3915999999999999</v>
      </c>
      <c r="F16" s="140">
        <v>-8.1925000000000008</v>
      </c>
      <c r="G16" s="140">
        <v>3.8178999999999998</v>
      </c>
      <c r="H16" s="140">
        <v>7.6875</v>
      </c>
      <c r="I16" s="141"/>
      <c r="J16" s="140">
        <v>8.2941000000000003</v>
      </c>
      <c r="K16" s="141"/>
      <c r="L16" s="140">
        <v>14.8835</v>
      </c>
      <c r="M16" s="140">
        <v>6.1177999999999999</v>
      </c>
      <c r="N16" s="140">
        <v>7.4410999999999996</v>
      </c>
      <c r="O16" s="140">
        <v>2.2200000000000002</v>
      </c>
      <c r="P16" s="141"/>
      <c r="Q16" s="140">
        <v>0</v>
      </c>
      <c r="R16" s="140">
        <v>0.82799999999999996</v>
      </c>
      <c r="S16" s="140">
        <v>-15.4</v>
      </c>
      <c r="T16" s="140">
        <v>3.407</v>
      </c>
      <c r="U16" s="140">
        <v>-10.9396</v>
      </c>
      <c r="V16" s="140">
        <v>2.9716</v>
      </c>
      <c r="W16" s="140">
        <v>2.6850000000000001</v>
      </c>
      <c r="X16" s="140">
        <v>5.1761999999999997</v>
      </c>
      <c r="Y16" s="140">
        <v>2.9914000000000001</v>
      </c>
      <c r="Z16" s="140">
        <v>1.4856</v>
      </c>
      <c r="AA16" s="140">
        <v>1.748</v>
      </c>
      <c r="AB16" s="141"/>
      <c r="AC16" s="140">
        <v>-0.73699999999999999</v>
      </c>
      <c r="AD16" s="140">
        <v>-0.82799999999999996</v>
      </c>
      <c r="AE16" s="140">
        <v>-0.82599999999999996</v>
      </c>
      <c r="AF16" s="140">
        <v>3.8849999999999998</v>
      </c>
      <c r="AG16" s="140">
        <v>-24.42</v>
      </c>
      <c r="AH16" s="141"/>
      <c r="AI16" s="140">
        <v>5.2999999999999999E-2</v>
      </c>
      <c r="AJ16" s="140">
        <v>0.34</v>
      </c>
      <c r="AK16" s="140">
        <v>-12.14</v>
      </c>
      <c r="AL16" s="140">
        <v>-12.07</v>
      </c>
      <c r="AM16" s="141"/>
      <c r="AN16" s="140">
        <v>-9.35</v>
      </c>
      <c r="AO16" s="140">
        <v>-9.3000000000000007</v>
      </c>
      <c r="AP16" s="140">
        <v>2.2427000000000001</v>
      </c>
      <c r="AQ16" s="140">
        <v>3.6789000000000001</v>
      </c>
      <c r="AR16" s="140">
        <v>16.197199999999999</v>
      </c>
      <c r="AS16" s="140">
        <v>18.228100000000001</v>
      </c>
      <c r="AT16" s="140">
        <v>-16.857199999999999</v>
      </c>
      <c r="AU16" s="140">
        <v>-8.4196000000000009</v>
      </c>
      <c r="AV16" s="140">
        <v>-7.7301000000000002</v>
      </c>
      <c r="AW16" s="140">
        <v>5.5056000000000003</v>
      </c>
      <c r="AX16" s="140">
        <v>5.5124000000000004</v>
      </c>
      <c r="AY16" s="140">
        <v>-15.997999999999999</v>
      </c>
      <c r="AZ16" s="140">
        <v>-13.6114</v>
      </c>
      <c r="BA16" s="140">
        <v>12.2621</v>
      </c>
      <c r="BB16" s="140">
        <v>12.879899999999999</v>
      </c>
      <c r="BC16" s="140">
        <v>10.4056</v>
      </c>
      <c r="BD16" s="140">
        <v>16.098199999999999</v>
      </c>
      <c r="BE16" s="140">
        <v>-6.3</v>
      </c>
      <c r="BF16" s="140">
        <v>-6.3</v>
      </c>
      <c r="BG16" s="140">
        <v>-23.987100000000002</v>
      </c>
      <c r="BH16" s="140">
        <v>-23.842500000000001</v>
      </c>
      <c r="BI16" s="140">
        <v>-0.90990000000000004</v>
      </c>
      <c r="BJ16" s="141"/>
      <c r="BK16" s="140">
        <v>0.96460000000000001</v>
      </c>
      <c r="BL16" s="140">
        <v>1.9423999999999999</v>
      </c>
      <c r="BM16" s="140">
        <v>-0.82889999999999997</v>
      </c>
      <c r="BN16" s="140">
        <v>-0.45029999999999998</v>
      </c>
      <c r="BO16" s="140">
        <v>-102.9084</v>
      </c>
      <c r="BP16" s="140">
        <v>23.743400000000001</v>
      </c>
      <c r="BQ16" s="140">
        <v>23.804400000000001</v>
      </c>
      <c r="BR16" s="140">
        <v>20.1982</v>
      </c>
      <c r="BS16" s="140">
        <v>-205.8115</v>
      </c>
      <c r="BT16" s="141"/>
      <c r="BU16" s="141"/>
      <c r="BV16" s="141"/>
      <c r="BW16" s="140">
        <v>9.2111000000000001</v>
      </c>
      <c r="BX16" s="140">
        <v>9.5</v>
      </c>
      <c r="BY16" s="140">
        <v>6.51</v>
      </c>
      <c r="BZ16" s="140">
        <v>-13.39</v>
      </c>
      <c r="CA16" s="140">
        <v>4.7300000000000004</v>
      </c>
      <c r="CB16" s="140">
        <v>-16.3386</v>
      </c>
      <c r="CC16" s="140">
        <v>-16.4725</v>
      </c>
      <c r="CD16" s="140">
        <v>23.396799999999999</v>
      </c>
      <c r="CE16" s="140">
        <v>22.4497</v>
      </c>
      <c r="CF16" s="140">
        <v>-3.5200999999999998</v>
      </c>
      <c r="CG16" s="140">
        <v>-21.8643</v>
      </c>
      <c r="CH16" s="140">
        <v>-21.6099</v>
      </c>
      <c r="CI16" s="140">
        <v>1.1677999999999999</v>
      </c>
      <c r="CJ16" s="141"/>
      <c r="CK16" s="140">
        <v>4.4116</v>
      </c>
      <c r="CL16" s="140">
        <v>8.8490000000000002</v>
      </c>
      <c r="CM16" s="140">
        <v>-21</v>
      </c>
      <c r="CN16" s="140">
        <v>-20.100000000000001</v>
      </c>
      <c r="CO16" s="140">
        <v>-2.86</v>
      </c>
      <c r="CP16" s="140">
        <v>6.7565</v>
      </c>
      <c r="CQ16" s="140">
        <v>6.9535999999999998</v>
      </c>
      <c r="CR16" s="140">
        <v>5.6456999999999997</v>
      </c>
      <c r="CS16" s="140">
        <v>45.582099999999997</v>
      </c>
      <c r="CT16" s="140">
        <v>46.218200000000003</v>
      </c>
      <c r="CU16" s="140">
        <v>-21.8202</v>
      </c>
      <c r="CV16" s="140">
        <v>-28.351199999999999</v>
      </c>
      <c r="CW16" s="140">
        <v>-19.796099999999999</v>
      </c>
      <c r="CX16" s="140">
        <v>2.9925000000000002</v>
      </c>
      <c r="CY16" s="140">
        <v>33.4</v>
      </c>
      <c r="CZ16" s="140">
        <v>22.76</v>
      </c>
      <c r="DA16" s="140">
        <v>4.6924000000000001</v>
      </c>
      <c r="DB16" s="140">
        <v>3.6162999999999998</v>
      </c>
      <c r="DC16" s="140">
        <v>-6.8299000000000003</v>
      </c>
      <c r="DD16" s="141"/>
      <c r="DE16" s="141"/>
      <c r="DF16" s="141"/>
      <c r="DG16" s="140">
        <v>14.359299999999999</v>
      </c>
      <c r="DH16" s="141"/>
      <c r="DI16" s="141"/>
      <c r="DJ16" s="141"/>
      <c r="DK16" s="140">
        <v>-6.9</v>
      </c>
      <c r="DL16" s="140">
        <v>-8.7900000000000006E-2</v>
      </c>
      <c r="DM16" s="140">
        <v>-1.1000000000000001</v>
      </c>
      <c r="DN16" s="140">
        <v>6.82</v>
      </c>
      <c r="DO16" s="140">
        <v>2.82</v>
      </c>
      <c r="DP16" s="140">
        <v>-2.72</v>
      </c>
      <c r="DQ16" s="140">
        <v>-2.7</v>
      </c>
      <c r="DR16" s="140">
        <v>14.461499999999999</v>
      </c>
      <c r="DS16" s="140">
        <v>-14.7921</v>
      </c>
      <c r="DT16" s="140">
        <v>-8.15</v>
      </c>
      <c r="DU16" s="140">
        <v>-8.31</v>
      </c>
      <c r="DV16" s="140">
        <v>18.100000000000001</v>
      </c>
      <c r="DW16" s="140">
        <v>-0.65</v>
      </c>
      <c r="DX16" s="140">
        <v>-17.0364</v>
      </c>
      <c r="DY16" s="140">
        <v>-8.7090999999999994</v>
      </c>
      <c r="DZ16" s="140">
        <v>-32.953099999999999</v>
      </c>
      <c r="EA16" s="140">
        <v>-31.418199999999999</v>
      </c>
      <c r="EB16" s="141"/>
      <c r="EC16" s="140">
        <v>-24.8337</v>
      </c>
      <c r="ED16" s="140">
        <v>-29.1587</v>
      </c>
      <c r="EE16" s="140">
        <v>-29.756799999999998</v>
      </c>
      <c r="EF16" s="140">
        <v>-14.6897</v>
      </c>
      <c r="EG16" s="140">
        <v>-22.479900000000001</v>
      </c>
      <c r="EH16" s="140">
        <v>-13.342000000000001</v>
      </c>
      <c r="EI16" s="140">
        <v>-101.039</v>
      </c>
      <c r="EJ16" s="140">
        <v>0.58650000000000002</v>
      </c>
      <c r="EK16" s="141"/>
      <c r="EL16" s="140">
        <v>-6.8327999999999998</v>
      </c>
      <c r="EM16" s="140">
        <v>-6.7968000000000002</v>
      </c>
      <c r="EN16" s="141"/>
      <c r="EO16" s="140">
        <v>-15.7926</v>
      </c>
      <c r="EP16" s="140">
        <v>-16.433800000000002</v>
      </c>
      <c r="EQ16" s="140">
        <v>19.472000000000001</v>
      </c>
      <c r="ER16" s="140">
        <v>-13.1585</v>
      </c>
      <c r="ES16" s="140">
        <v>-12.7256</v>
      </c>
      <c r="ET16" s="140">
        <v>10.2799</v>
      </c>
      <c r="EU16" s="140">
        <v>0</v>
      </c>
      <c r="EV16" s="140">
        <v>-9.3000000000000007</v>
      </c>
      <c r="EW16" s="140">
        <v>-0.2</v>
      </c>
      <c r="EX16" s="140">
        <v>2.0573000000000001</v>
      </c>
      <c r="EY16" s="140">
        <v>-16.7164</v>
      </c>
      <c r="EZ16" s="140">
        <v>-10.1675</v>
      </c>
      <c r="FA16" s="140">
        <v>-10.5082</v>
      </c>
      <c r="FB16" s="140">
        <v>9.5582999999999991</v>
      </c>
      <c r="FC16" s="140">
        <v>12.258900000000001</v>
      </c>
      <c r="FD16" s="140">
        <v>-24.3536</v>
      </c>
      <c r="FE16" s="140">
        <v>7.3098999999999998</v>
      </c>
      <c r="FF16" s="141"/>
      <c r="FG16" s="140">
        <v>-0.64280000000000004</v>
      </c>
      <c r="FH16" s="140">
        <v>0</v>
      </c>
      <c r="FI16" s="140">
        <v>0</v>
      </c>
      <c r="FJ16" s="141"/>
      <c r="FK16" s="140">
        <v>3.1817000000000002</v>
      </c>
      <c r="FL16" s="140">
        <v>3.1817000000000002</v>
      </c>
      <c r="FM16" s="140">
        <v>-10.0474</v>
      </c>
      <c r="FN16" s="140">
        <v>12.524699999999999</v>
      </c>
      <c r="FO16" s="140">
        <v>12.8278</v>
      </c>
      <c r="FP16" s="140">
        <v>1.1980999999999999</v>
      </c>
      <c r="FQ16" s="140">
        <v>13.456899999999999</v>
      </c>
      <c r="FR16" s="140">
        <v>18.395099999999999</v>
      </c>
      <c r="FS16" s="140">
        <v>-15.12</v>
      </c>
      <c r="FT16" s="141"/>
      <c r="FU16" s="140">
        <v>0.16500000000000001</v>
      </c>
      <c r="FV16" s="140">
        <v>-0.28000000000000003</v>
      </c>
      <c r="FW16" s="140">
        <v>2.72</v>
      </c>
      <c r="FX16" s="140">
        <v>-18.779800000000002</v>
      </c>
      <c r="FY16" s="141"/>
      <c r="FZ16" s="140">
        <v>4.5590000000000002</v>
      </c>
      <c r="GA16" s="140">
        <v>0.80300000000000005</v>
      </c>
      <c r="GB16" s="141"/>
      <c r="GC16" s="140">
        <v>12.51</v>
      </c>
      <c r="GD16" s="140">
        <v>-24.988199999999999</v>
      </c>
      <c r="GE16" s="140">
        <v>-16.909800000000001</v>
      </c>
      <c r="GF16" s="140">
        <v>-1.59</v>
      </c>
      <c r="GG16" s="140">
        <v>20.484200000000001</v>
      </c>
      <c r="GH16" s="141"/>
      <c r="GI16" s="140">
        <v>21.421500000000002</v>
      </c>
      <c r="GJ16" s="140">
        <v>-3.8502000000000001</v>
      </c>
      <c r="GK16" s="140">
        <v>-4.2055999999999996</v>
      </c>
      <c r="GL16" s="140">
        <v>1.7652000000000001</v>
      </c>
      <c r="GM16" s="141"/>
      <c r="GN16" s="141"/>
      <c r="GO16" s="141"/>
      <c r="GP16" s="140">
        <v>70.991600000000005</v>
      </c>
      <c r="GQ16" s="140">
        <v>2.484</v>
      </c>
      <c r="GR16" s="141"/>
      <c r="GS16" s="140">
        <v>-7.0053999999999998</v>
      </c>
      <c r="GT16" s="140">
        <v>-6.9006999999999996</v>
      </c>
      <c r="GU16" s="140">
        <v>99.836799999999997</v>
      </c>
      <c r="GV16" s="140">
        <v>-5.2950999999999997</v>
      </c>
      <c r="GW16" s="140">
        <v>-10.0151</v>
      </c>
      <c r="GX16" s="140">
        <v>6.6562999999999999</v>
      </c>
      <c r="GY16" s="140">
        <v>2.2644000000000002</v>
      </c>
      <c r="GZ16" s="140">
        <v>5.3478000000000003</v>
      </c>
      <c r="HA16" s="140">
        <v>5.3483999999999998</v>
      </c>
      <c r="HB16" s="140">
        <v>1.6779999999999999</v>
      </c>
      <c r="HC16" s="140">
        <v>-11.155799999999999</v>
      </c>
      <c r="HD16" s="140">
        <v>-9.1676000000000002</v>
      </c>
      <c r="HE16" s="140">
        <v>-7.54</v>
      </c>
      <c r="HF16" s="140">
        <v>8.1692999999999998</v>
      </c>
      <c r="HG16" s="140">
        <v>46.897199999999998</v>
      </c>
      <c r="HH16" s="140">
        <v>20.936</v>
      </c>
      <c r="HI16" s="140">
        <v>87.121600000000001</v>
      </c>
      <c r="HJ16" s="140">
        <v>2.9712000000000001</v>
      </c>
      <c r="HK16" s="140">
        <v>2.9104999999999999</v>
      </c>
      <c r="HL16" s="141"/>
      <c r="HM16" s="140">
        <v>6.0705</v>
      </c>
      <c r="HN16" s="140">
        <v>0</v>
      </c>
      <c r="HO16" s="140">
        <v>-11.037100000000001</v>
      </c>
      <c r="HP16" s="141"/>
      <c r="HQ16" s="141"/>
      <c r="HR16" s="140">
        <v>-21.784800000000001</v>
      </c>
      <c r="HS16" s="140">
        <v>-20.944400000000002</v>
      </c>
      <c r="HT16" s="140">
        <v>-9.5048999999999992</v>
      </c>
      <c r="HU16" s="140">
        <v>-10.010400000000001</v>
      </c>
      <c r="HV16" s="140">
        <v>9.7200000000000006</v>
      </c>
      <c r="HW16" s="140">
        <v>9.83</v>
      </c>
      <c r="HX16" s="140">
        <v>-28.4</v>
      </c>
      <c r="HY16" s="140">
        <v>-28.6</v>
      </c>
      <c r="HZ16" s="140">
        <v>0.21149999999999999</v>
      </c>
      <c r="IA16" s="140">
        <v>-9.0399999999999991</v>
      </c>
      <c r="IB16" s="140">
        <v>58.850299999999997</v>
      </c>
      <c r="IC16" s="140">
        <v>19.945599999999999</v>
      </c>
      <c r="ID16" s="140">
        <v>19.7605</v>
      </c>
      <c r="IE16" s="140">
        <v>-19.600000000000001</v>
      </c>
      <c r="IF16" s="140">
        <v>-41.4</v>
      </c>
      <c r="IG16" s="140">
        <v>5.6</v>
      </c>
      <c r="IH16" s="140">
        <v>5</v>
      </c>
      <c r="II16" s="141"/>
      <c r="IJ16" s="141"/>
      <c r="IK16" s="140">
        <v>-85.872900000000001</v>
      </c>
      <c r="IL16" s="140">
        <v>29.9663</v>
      </c>
      <c r="IM16" s="140">
        <v>-291.66250000000002</v>
      </c>
      <c r="IN16" s="140">
        <v>-29.207699999999999</v>
      </c>
      <c r="IO16" s="140">
        <v>-30.4511</v>
      </c>
      <c r="IP16" s="140">
        <v>128.83670000000001</v>
      </c>
      <c r="IQ16" s="140">
        <v>40.038800000000002</v>
      </c>
      <c r="IR16" s="140">
        <v>139.4188</v>
      </c>
      <c r="IS16" s="140">
        <v>87.833799999999997</v>
      </c>
      <c r="IT16" s="140">
        <v>58.885399999999997</v>
      </c>
      <c r="IU16" s="140">
        <v>19.2484</v>
      </c>
      <c r="IV16" s="140">
        <v>19.803899999999999</v>
      </c>
      <c r="IW16" s="140">
        <v>-27.351900000000001</v>
      </c>
      <c r="IX16" s="140">
        <v>244.214</v>
      </c>
      <c r="IY16" s="140">
        <v>-189.01990000000001</v>
      </c>
      <c r="IZ16" s="140">
        <v>57.472000000000001</v>
      </c>
      <c r="JA16" s="140">
        <v>-45.997100000000003</v>
      </c>
      <c r="JB16" s="140">
        <v>-1.2634000000000001</v>
      </c>
      <c r="JC16" s="140">
        <v>10.388999999999999</v>
      </c>
      <c r="JD16" s="140">
        <v>-3.6</v>
      </c>
      <c r="JE16" s="140">
        <v>-2.1179999999999999</v>
      </c>
      <c r="JF16" s="140">
        <v>-2.129</v>
      </c>
      <c r="JG16" s="140">
        <v>-1.28</v>
      </c>
      <c r="JH16" s="140">
        <v>0.08</v>
      </c>
      <c r="JI16" s="140">
        <v>-0.20979999999999999</v>
      </c>
      <c r="JJ16" s="140">
        <v>-5.9463999999999997</v>
      </c>
      <c r="JK16" s="140">
        <v>10.460100000000001</v>
      </c>
      <c r="JL16" s="140">
        <v>-4.7439999999999998</v>
      </c>
      <c r="JM16" s="140">
        <v>-3.3</v>
      </c>
      <c r="JN16" s="140">
        <v>7.46</v>
      </c>
      <c r="JO16" s="140">
        <v>7.6760000000000002</v>
      </c>
      <c r="JP16" s="141"/>
      <c r="JQ16" s="141"/>
      <c r="JR16" s="140">
        <v>4.1692</v>
      </c>
      <c r="JS16" s="140">
        <v>3.3191000000000002</v>
      </c>
      <c r="JT16" s="140">
        <v>3.3176000000000001</v>
      </c>
      <c r="JU16" s="141"/>
      <c r="JV16" s="140">
        <v>25.4</v>
      </c>
      <c r="JW16" s="140">
        <v>2.5667</v>
      </c>
      <c r="JX16" s="140">
        <v>-0.08</v>
      </c>
      <c r="JY16" s="141"/>
      <c r="JZ16" s="140">
        <v>-7.9406999999999996</v>
      </c>
      <c r="KA16" s="140">
        <v>-5.4325000000000001</v>
      </c>
      <c r="KB16" s="140">
        <v>-25.9878</v>
      </c>
      <c r="KC16" s="140">
        <v>-4.8735999999999997</v>
      </c>
      <c r="KD16" s="140">
        <v>0</v>
      </c>
      <c r="KE16" s="140">
        <v>-27.677700000000002</v>
      </c>
      <c r="KF16" s="140">
        <v>-4.4897999999999998</v>
      </c>
      <c r="KG16" s="140">
        <v>-18.7</v>
      </c>
      <c r="KH16" s="140">
        <v>0</v>
      </c>
      <c r="KI16" s="140">
        <v>68.218999999999994</v>
      </c>
      <c r="KJ16" s="140">
        <v>-137.8998</v>
      </c>
    </row>
    <row r="17" spans="1:296" ht="18" customHeight="1" x14ac:dyDescent="0.3">
      <c r="A17" s="133" t="s">
        <v>69</v>
      </c>
      <c r="B17" s="133" t="s">
        <v>797</v>
      </c>
      <c r="C17" s="134">
        <v>0</v>
      </c>
      <c r="D17" s="135"/>
      <c r="E17" s="134">
        <v>2.8340000000000001</v>
      </c>
      <c r="F17" s="134">
        <v>-7.8372999999999999</v>
      </c>
      <c r="G17" s="134">
        <v>3.8715999999999999</v>
      </c>
      <c r="H17" s="134">
        <v>7.0898000000000003</v>
      </c>
      <c r="I17" s="135"/>
      <c r="J17" s="134">
        <v>8.2421000000000006</v>
      </c>
      <c r="K17" s="135"/>
      <c r="L17" s="134">
        <v>14.8391</v>
      </c>
      <c r="M17" s="134">
        <v>5.9417999999999997</v>
      </c>
      <c r="N17" s="134">
        <v>7.5321999999999996</v>
      </c>
      <c r="O17" s="135"/>
      <c r="P17" s="135"/>
      <c r="Q17" s="135"/>
      <c r="R17" s="134">
        <v>0.82799999999999996</v>
      </c>
      <c r="S17" s="134">
        <v>-15.4</v>
      </c>
      <c r="T17" s="134">
        <v>3.1326000000000001</v>
      </c>
      <c r="U17" s="134">
        <v>-11.5044</v>
      </c>
      <c r="V17" s="134">
        <v>3.1812999999999998</v>
      </c>
      <c r="W17" s="134">
        <v>2.8736000000000002</v>
      </c>
      <c r="X17" s="134">
        <v>5.5595999999999997</v>
      </c>
      <c r="Y17" s="134">
        <v>3.0409999999999999</v>
      </c>
      <c r="Z17" s="134">
        <v>1.4317</v>
      </c>
      <c r="AA17" s="134">
        <v>1.9867999999999999</v>
      </c>
      <c r="AB17" s="135"/>
      <c r="AC17" s="134">
        <v>-0.68479999999999996</v>
      </c>
      <c r="AD17" s="134">
        <v>-0.82699999999999996</v>
      </c>
      <c r="AE17" s="134">
        <v>-0.80200000000000005</v>
      </c>
      <c r="AF17" s="134">
        <v>4.2370000000000001</v>
      </c>
      <c r="AG17" s="134">
        <v>-24.42</v>
      </c>
      <c r="AH17" s="135"/>
      <c r="AI17" s="134">
        <v>-8.8999999999999996E-2</v>
      </c>
      <c r="AJ17" s="134">
        <v>0.34899999999999998</v>
      </c>
      <c r="AK17" s="134">
        <v>-11.87</v>
      </c>
      <c r="AL17" s="134">
        <v>-11.94</v>
      </c>
      <c r="AM17" s="134">
        <v>-10</v>
      </c>
      <c r="AN17" s="134">
        <v>-8.6</v>
      </c>
      <c r="AO17" s="134">
        <v>-9.09</v>
      </c>
      <c r="AP17" s="134">
        <v>1.9652000000000001</v>
      </c>
      <c r="AQ17" s="134">
        <v>3.7928999999999999</v>
      </c>
      <c r="AR17" s="134">
        <v>16.142600000000002</v>
      </c>
      <c r="AS17" s="134">
        <v>18.152200000000001</v>
      </c>
      <c r="AT17" s="134">
        <v>-16.612300000000001</v>
      </c>
      <c r="AU17" s="134">
        <v>-9.2672000000000008</v>
      </c>
      <c r="AV17" s="134">
        <v>-9.0760000000000005</v>
      </c>
      <c r="AW17" s="134">
        <v>4.9118000000000004</v>
      </c>
      <c r="AX17" s="134">
        <v>5.093</v>
      </c>
      <c r="AY17" s="134">
        <v>-15.634600000000001</v>
      </c>
      <c r="AZ17" s="134">
        <v>-13.568199999999999</v>
      </c>
      <c r="BA17" s="134">
        <v>11.229900000000001</v>
      </c>
      <c r="BB17" s="134">
        <v>11.8042</v>
      </c>
      <c r="BC17" s="134">
        <v>14.250500000000001</v>
      </c>
      <c r="BD17" s="134">
        <v>16.0426</v>
      </c>
      <c r="BE17" s="134">
        <v>-6.5</v>
      </c>
      <c r="BF17" s="134">
        <v>-6.5</v>
      </c>
      <c r="BG17" s="134">
        <v>-23.5639</v>
      </c>
      <c r="BH17" s="134">
        <v>-23.7182</v>
      </c>
      <c r="BI17" s="134">
        <v>-0.96750000000000003</v>
      </c>
      <c r="BJ17" s="135"/>
      <c r="BK17" s="134">
        <v>0.79890000000000005</v>
      </c>
      <c r="BL17" s="134">
        <v>2.5434999999999999</v>
      </c>
      <c r="BM17" s="134">
        <v>-0.70920000000000005</v>
      </c>
      <c r="BN17" s="134">
        <v>-0.495</v>
      </c>
      <c r="BO17" s="134">
        <v>-99.948099999999997</v>
      </c>
      <c r="BP17" s="134">
        <v>22.7363</v>
      </c>
      <c r="BQ17" s="134">
        <v>22.5227</v>
      </c>
      <c r="BR17" s="134">
        <v>18.0642</v>
      </c>
      <c r="BS17" s="134">
        <v>-203.74209999999999</v>
      </c>
      <c r="BT17" s="135"/>
      <c r="BU17" s="135"/>
      <c r="BV17" s="135"/>
      <c r="BW17" s="134">
        <v>10.209099999999999</v>
      </c>
      <c r="BX17" s="134">
        <v>9.7899999999999991</v>
      </c>
      <c r="BY17" s="134">
        <v>6.67</v>
      </c>
      <c r="BZ17" s="134">
        <v>-13.06</v>
      </c>
      <c r="CA17" s="134">
        <v>5.39</v>
      </c>
      <c r="CB17" s="134">
        <v>-17.678100000000001</v>
      </c>
      <c r="CC17" s="134">
        <v>-18.079999999999998</v>
      </c>
      <c r="CD17" s="134">
        <v>25.946100000000001</v>
      </c>
      <c r="CE17" s="134">
        <v>24.0808</v>
      </c>
      <c r="CF17" s="134">
        <v>-3.9438</v>
      </c>
      <c r="CG17" s="134">
        <v>-20.177600000000002</v>
      </c>
      <c r="CH17" s="134">
        <v>-19.506799999999998</v>
      </c>
      <c r="CI17" s="134">
        <v>-5.5899999999999998E-2</v>
      </c>
      <c r="CJ17" s="135"/>
      <c r="CK17" s="134">
        <v>4.2153</v>
      </c>
      <c r="CL17" s="134">
        <v>8.7430000000000003</v>
      </c>
      <c r="CM17" s="134">
        <v>-20.100000000000001</v>
      </c>
      <c r="CN17" s="134">
        <v>-19.3</v>
      </c>
      <c r="CO17" s="134">
        <v>-2.89</v>
      </c>
      <c r="CP17" s="134">
        <v>7.9588999999999999</v>
      </c>
      <c r="CQ17" s="134">
        <v>7.8730000000000002</v>
      </c>
      <c r="CR17" s="134">
        <v>6.4930000000000003</v>
      </c>
      <c r="CS17" s="134">
        <v>46.448</v>
      </c>
      <c r="CT17" s="134">
        <v>46.429000000000002</v>
      </c>
      <c r="CU17" s="134">
        <v>-24.143599999999999</v>
      </c>
      <c r="CV17" s="134">
        <v>-27.270900000000001</v>
      </c>
      <c r="CW17" s="134">
        <v>-22.048100000000002</v>
      </c>
      <c r="CX17" s="134">
        <v>2.9180999999999999</v>
      </c>
      <c r="CY17" s="134">
        <v>33.35</v>
      </c>
      <c r="CZ17" s="134">
        <v>22.46</v>
      </c>
      <c r="DA17" s="134">
        <v>4.6924000000000001</v>
      </c>
      <c r="DB17" s="134">
        <v>3.714</v>
      </c>
      <c r="DC17" s="134">
        <v>-6.8548999999999998</v>
      </c>
      <c r="DD17" s="135"/>
      <c r="DE17" s="135"/>
      <c r="DF17" s="135"/>
      <c r="DG17" s="134">
        <v>14.8599</v>
      </c>
      <c r="DH17" s="135"/>
      <c r="DI17" s="135"/>
      <c r="DJ17" s="135"/>
      <c r="DK17" s="134">
        <v>-9.1999999999999993</v>
      </c>
      <c r="DL17" s="134">
        <v>0.1105</v>
      </c>
      <c r="DM17" s="134">
        <v>-0.8</v>
      </c>
      <c r="DN17" s="134">
        <v>6.48</v>
      </c>
      <c r="DO17" s="134">
        <v>2.92</v>
      </c>
      <c r="DP17" s="134">
        <v>-2.56</v>
      </c>
      <c r="DQ17" s="134">
        <v>-2.5299999999999998</v>
      </c>
      <c r="DR17" s="134">
        <v>13.717499999999999</v>
      </c>
      <c r="DS17" s="134">
        <v>-15.933400000000001</v>
      </c>
      <c r="DT17" s="134">
        <v>-8.33</v>
      </c>
      <c r="DU17" s="134">
        <v>-8.4700000000000006</v>
      </c>
      <c r="DV17" s="134">
        <v>18.66</v>
      </c>
      <c r="DW17" s="134">
        <v>0.17</v>
      </c>
      <c r="DX17" s="134">
        <v>-17.581800000000001</v>
      </c>
      <c r="DY17" s="134">
        <v>-9.2545000000000002</v>
      </c>
      <c r="DZ17" s="134">
        <v>-34.840400000000002</v>
      </c>
      <c r="EA17" s="134">
        <v>-33.718200000000003</v>
      </c>
      <c r="EB17" s="135"/>
      <c r="EC17" s="134">
        <v>-23.694900000000001</v>
      </c>
      <c r="ED17" s="134">
        <v>-29.413699999999999</v>
      </c>
      <c r="EE17" s="134">
        <v>-30.4283</v>
      </c>
      <c r="EF17" s="134">
        <v>-14.5632</v>
      </c>
      <c r="EG17" s="134">
        <v>-22.7103</v>
      </c>
      <c r="EH17" s="134">
        <v>-13.157</v>
      </c>
      <c r="EI17" s="134">
        <v>-97.501800000000003</v>
      </c>
      <c r="EJ17" s="134">
        <v>-3.6698</v>
      </c>
      <c r="EK17" s="135"/>
      <c r="EL17" s="134">
        <v>-6.9923000000000002</v>
      </c>
      <c r="EM17" s="134">
        <v>-6.9725999999999999</v>
      </c>
      <c r="EN17" s="135"/>
      <c r="EO17" s="134">
        <v>-15.0724</v>
      </c>
      <c r="EP17" s="134">
        <v>-13.298299999999999</v>
      </c>
      <c r="EQ17" s="134">
        <v>20.495999999999999</v>
      </c>
      <c r="ER17" s="134">
        <v>-13.9855</v>
      </c>
      <c r="ES17" s="134">
        <v>-13.992000000000001</v>
      </c>
      <c r="ET17" s="134">
        <v>10.8239</v>
      </c>
      <c r="EU17" s="134">
        <v>-4.7699999999999996</v>
      </c>
      <c r="EV17" s="134">
        <v>-11.68</v>
      </c>
      <c r="EW17" s="134">
        <v>-1.9</v>
      </c>
      <c r="EX17" s="134">
        <v>1.9966999999999999</v>
      </c>
      <c r="EY17" s="134">
        <v>-14.551299999999999</v>
      </c>
      <c r="EZ17" s="134">
        <v>-11.343</v>
      </c>
      <c r="FA17" s="134">
        <v>-11.4488</v>
      </c>
      <c r="FB17" s="134">
        <v>10.82</v>
      </c>
      <c r="FC17" s="134">
        <v>13.452</v>
      </c>
      <c r="FD17" s="134">
        <v>-28.303999999999998</v>
      </c>
      <c r="FE17" s="134">
        <v>7.3484999999999996</v>
      </c>
      <c r="FF17" s="135"/>
      <c r="FG17" s="134">
        <v>0.63819999999999999</v>
      </c>
      <c r="FH17" s="134">
        <v>0</v>
      </c>
      <c r="FI17" s="134">
        <v>0</v>
      </c>
      <c r="FJ17" s="135"/>
      <c r="FK17" s="134">
        <v>5.0236999999999998</v>
      </c>
      <c r="FL17" s="134">
        <v>5.0236999999999998</v>
      </c>
      <c r="FM17" s="134">
        <v>-15.406000000000001</v>
      </c>
      <c r="FN17" s="134">
        <v>15.4153</v>
      </c>
      <c r="FO17" s="134">
        <v>14.874499999999999</v>
      </c>
      <c r="FP17" s="134">
        <v>-3.0844</v>
      </c>
      <c r="FQ17" s="134">
        <v>10.712400000000001</v>
      </c>
      <c r="FR17" s="134">
        <v>20.2164</v>
      </c>
      <c r="FS17" s="134">
        <v>-14.32</v>
      </c>
      <c r="FT17" s="135"/>
      <c r="FU17" s="134">
        <v>0.16500000000000001</v>
      </c>
      <c r="FV17" s="134">
        <v>-0.23</v>
      </c>
      <c r="FW17" s="134">
        <v>1.79</v>
      </c>
      <c r="FX17" s="134">
        <v>-20.526299999999999</v>
      </c>
      <c r="FY17" s="135"/>
      <c r="FZ17" s="134">
        <v>4.6139999999999999</v>
      </c>
      <c r="GA17" s="134">
        <v>0.85399999999999998</v>
      </c>
      <c r="GB17" s="135"/>
      <c r="GC17" s="134">
        <v>13.06</v>
      </c>
      <c r="GD17" s="134">
        <v>-23.1251</v>
      </c>
      <c r="GE17" s="134">
        <v>-14.9442</v>
      </c>
      <c r="GF17" s="134">
        <v>-1.49</v>
      </c>
      <c r="GG17" s="134">
        <v>20.1157</v>
      </c>
      <c r="GH17" s="135"/>
      <c r="GI17" s="134">
        <v>21.2911</v>
      </c>
      <c r="GJ17" s="134">
        <v>-3.9559000000000002</v>
      </c>
      <c r="GK17" s="134">
        <v>-4.3315999999999999</v>
      </c>
      <c r="GL17" s="134">
        <v>1.7706999999999999</v>
      </c>
      <c r="GM17" s="135"/>
      <c r="GN17" s="135"/>
      <c r="GO17" s="134">
        <v>-13.194000000000001</v>
      </c>
      <c r="GP17" s="134">
        <v>71.403199999999998</v>
      </c>
      <c r="GQ17" s="134">
        <v>1.772</v>
      </c>
      <c r="GR17" s="134">
        <v>-23.489100000000001</v>
      </c>
      <c r="GS17" s="134">
        <v>-6.3975</v>
      </c>
      <c r="GT17" s="134">
        <v>-6.6561000000000003</v>
      </c>
      <c r="GU17" s="134">
        <v>100.62690000000001</v>
      </c>
      <c r="GV17" s="134">
        <v>-5.2361000000000004</v>
      </c>
      <c r="GW17" s="134">
        <v>-9.7998999999999992</v>
      </c>
      <c r="GX17" s="134">
        <v>6.5378999999999996</v>
      </c>
      <c r="GY17" s="134">
        <v>3.3984999999999999</v>
      </c>
      <c r="GZ17" s="134">
        <v>5.3478000000000003</v>
      </c>
      <c r="HA17" s="134">
        <v>5.3563000000000001</v>
      </c>
      <c r="HB17" s="134">
        <v>2.9792000000000001</v>
      </c>
      <c r="HC17" s="134">
        <v>-9.5763999999999996</v>
      </c>
      <c r="HD17" s="134">
        <v>-7.7916999999999996</v>
      </c>
      <c r="HE17" s="134">
        <v>-5.87</v>
      </c>
      <c r="HF17" s="134">
        <v>5.0012999999999996</v>
      </c>
      <c r="HG17" s="134">
        <v>38.0107</v>
      </c>
      <c r="HH17" s="134">
        <v>25.918299999999999</v>
      </c>
      <c r="HI17" s="134">
        <v>87.097200000000001</v>
      </c>
      <c r="HJ17" s="134">
        <v>4.0259</v>
      </c>
      <c r="HK17" s="134">
        <v>4.0366</v>
      </c>
      <c r="HL17" s="135"/>
      <c r="HM17" s="134">
        <v>5.5972</v>
      </c>
      <c r="HN17" s="134">
        <v>0</v>
      </c>
      <c r="HO17" s="134">
        <v>-11.7882</v>
      </c>
      <c r="HP17" s="135"/>
      <c r="HQ17" s="135"/>
      <c r="HR17" s="134">
        <v>-20.2193</v>
      </c>
      <c r="HS17" s="134">
        <v>-19.680900000000001</v>
      </c>
      <c r="HT17" s="134">
        <v>-9.2088000000000001</v>
      </c>
      <c r="HU17" s="134">
        <v>-9.9278999999999993</v>
      </c>
      <c r="HV17" s="134">
        <v>9.9600000000000009</v>
      </c>
      <c r="HW17" s="134">
        <v>10.220000000000001</v>
      </c>
      <c r="HX17" s="134">
        <v>-27.3</v>
      </c>
      <c r="HY17" s="134">
        <v>-27.7</v>
      </c>
      <c r="HZ17" s="134">
        <v>3.5700000000000003E-2</v>
      </c>
      <c r="IA17" s="134">
        <v>-8.7200000000000006</v>
      </c>
      <c r="IB17" s="134">
        <v>62.926499999999997</v>
      </c>
      <c r="IC17" s="134">
        <v>18.321400000000001</v>
      </c>
      <c r="ID17" s="134">
        <v>18.732199999999999</v>
      </c>
      <c r="IE17" s="134">
        <v>-19.100000000000001</v>
      </c>
      <c r="IF17" s="134">
        <v>-41.8</v>
      </c>
      <c r="IG17" s="134">
        <v>4.3</v>
      </c>
      <c r="IH17" s="134">
        <v>4</v>
      </c>
      <c r="II17" s="135"/>
      <c r="IJ17" s="135"/>
      <c r="IK17" s="134">
        <v>-83.9726</v>
      </c>
      <c r="IL17" s="134">
        <v>29.974799999999998</v>
      </c>
      <c r="IM17" s="134">
        <v>-289.2389</v>
      </c>
      <c r="IN17" s="134">
        <v>-31.7166</v>
      </c>
      <c r="IO17" s="134">
        <v>-29.858599999999999</v>
      </c>
      <c r="IP17" s="134">
        <v>126.5596</v>
      </c>
      <c r="IQ17" s="134">
        <v>36.462200000000003</v>
      </c>
      <c r="IR17" s="134">
        <v>139.7338</v>
      </c>
      <c r="IS17" s="134">
        <v>90.853300000000004</v>
      </c>
      <c r="IT17" s="134">
        <v>67.479500000000002</v>
      </c>
      <c r="IU17" s="134">
        <v>20.247499999999999</v>
      </c>
      <c r="IV17" s="134">
        <v>16.438400000000001</v>
      </c>
      <c r="IW17" s="134">
        <v>-24.5562</v>
      </c>
      <c r="IX17" s="134">
        <v>246.0163</v>
      </c>
      <c r="IY17" s="134">
        <v>-187.9639</v>
      </c>
      <c r="IZ17" s="134">
        <v>61.212699999999998</v>
      </c>
      <c r="JA17" s="134">
        <v>-51.682499999999997</v>
      </c>
      <c r="JB17" s="134">
        <v>-1.1463000000000001</v>
      </c>
      <c r="JC17" s="134">
        <v>10.821</v>
      </c>
      <c r="JD17" s="134">
        <v>-3.76</v>
      </c>
      <c r="JE17" s="134">
        <v>-2.1070000000000002</v>
      </c>
      <c r="JF17" s="134">
        <v>-2.1150000000000002</v>
      </c>
      <c r="JG17" s="134">
        <v>-1.04</v>
      </c>
      <c r="JH17" s="134">
        <v>0.32</v>
      </c>
      <c r="JI17" s="134">
        <v>-0.94789999999999996</v>
      </c>
      <c r="JJ17" s="134">
        <v>-6.3278999999999996</v>
      </c>
      <c r="JK17" s="134">
        <v>10.255599999999999</v>
      </c>
      <c r="JL17" s="134">
        <v>-5.1559999999999997</v>
      </c>
      <c r="JM17" s="134">
        <v>-2.6</v>
      </c>
      <c r="JN17" s="134">
        <v>8.5519999999999996</v>
      </c>
      <c r="JO17" s="134">
        <v>7.4429999999999996</v>
      </c>
      <c r="JP17" s="135"/>
      <c r="JQ17" s="135"/>
      <c r="JR17" s="134">
        <v>4.1666999999999996</v>
      </c>
      <c r="JS17" s="134">
        <v>3.4609000000000001</v>
      </c>
      <c r="JT17" s="134">
        <v>3.6941000000000002</v>
      </c>
      <c r="JU17" s="135"/>
      <c r="JV17" s="134">
        <v>26.4</v>
      </c>
      <c r="JW17" s="134">
        <v>2.2547999999999999</v>
      </c>
      <c r="JX17" s="134">
        <v>-0.01</v>
      </c>
      <c r="JY17" s="135"/>
      <c r="JZ17" s="134">
        <v>-7.5648999999999997</v>
      </c>
      <c r="KA17" s="134">
        <v>-4.3105000000000002</v>
      </c>
      <c r="KB17" s="134">
        <v>-25.895600000000002</v>
      </c>
      <c r="KC17" s="134">
        <v>-4.5952999999999999</v>
      </c>
      <c r="KD17" s="135"/>
      <c r="KE17" s="134">
        <v>-28.173200000000001</v>
      </c>
      <c r="KF17" s="134">
        <v>-3.9243000000000001</v>
      </c>
      <c r="KG17" s="134">
        <v>-18.5</v>
      </c>
      <c r="KH17" s="134">
        <v>0.5</v>
      </c>
      <c r="KI17" s="134">
        <v>66.843699999999998</v>
      </c>
      <c r="KJ17" s="134">
        <v>-141.39009999999999</v>
      </c>
    </row>
    <row r="18" spans="1:296" ht="18" customHeight="1" x14ac:dyDescent="0.3">
      <c r="A18" s="133" t="s">
        <v>69</v>
      </c>
      <c r="B18" s="133" t="s">
        <v>798</v>
      </c>
      <c r="C18" s="137">
        <v>0</v>
      </c>
      <c r="D18" s="138"/>
      <c r="E18" s="137">
        <v>2.6781999999999999</v>
      </c>
      <c r="F18" s="137">
        <v>-7.3335999999999997</v>
      </c>
      <c r="G18" s="137">
        <v>3.8256000000000001</v>
      </c>
      <c r="H18" s="137">
        <v>7.7453000000000003</v>
      </c>
      <c r="I18" s="138"/>
      <c r="J18" s="137">
        <v>8.6897000000000002</v>
      </c>
      <c r="K18" s="138"/>
      <c r="L18" s="137">
        <v>13.536199999999999</v>
      </c>
      <c r="M18" s="137">
        <v>5.5758000000000001</v>
      </c>
      <c r="N18" s="137">
        <v>6.9897</v>
      </c>
      <c r="O18" s="137">
        <v>-4.4400000000000004</v>
      </c>
      <c r="P18" s="137">
        <v>-22</v>
      </c>
      <c r="Q18" s="137">
        <v>-2.2000000000000002</v>
      </c>
      <c r="R18" s="137">
        <v>-0.82799999999999996</v>
      </c>
      <c r="S18" s="137">
        <v>-15.4</v>
      </c>
      <c r="T18" s="137">
        <v>3.2239</v>
      </c>
      <c r="U18" s="137">
        <v>-11.7879</v>
      </c>
      <c r="V18" s="137">
        <v>3.3111000000000002</v>
      </c>
      <c r="W18" s="137">
        <v>3.2014</v>
      </c>
      <c r="X18" s="137">
        <v>5.8589000000000002</v>
      </c>
      <c r="Y18" s="137">
        <v>2.9695999999999998</v>
      </c>
      <c r="Z18" s="137">
        <v>1.0612999999999999</v>
      </c>
      <c r="AA18" s="137">
        <v>1.9048</v>
      </c>
      <c r="AB18" s="138"/>
      <c r="AC18" s="137">
        <v>-0.84850000000000003</v>
      </c>
      <c r="AD18" s="138"/>
      <c r="AE18" s="138"/>
      <c r="AF18" s="137">
        <v>4.4850000000000003</v>
      </c>
      <c r="AG18" s="137">
        <v>-17.760000000000002</v>
      </c>
      <c r="AH18" s="137">
        <v>-13.2</v>
      </c>
      <c r="AI18" s="137">
        <v>0.35399999999999998</v>
      </c>
      <c r="AJ18" s="137">
        <v>0.36799999999999999</v>
      </c>
      <c r="AK18" s="138"/>
      <c r="AL18" s="138"/>
      <c r="AM18" s="138"/>
      <c r="AN18" s="138"/>
      <c r="AO18" s="138"/>
      <c r="AP18" s="137">
        <v>1.8951</v>
      </c>
      <c r="AQ18" s="137">
        <v>3.9256000000000002</v>
      </c>
      <c r="AR18" s="137">
        <v>16.43</v>
      </c>
      <c r="AS18" s="137">
        <v>18.587399999999999</v>
      </c>
      <c r="AT18" s="137">
        <v>-15.123900000000001</v>
      </c>
      <c r="AU18" s="137">
        <v>-10.7866</v>
      </c>
      <c r="AV18" s="137">
        <v>-10.6944</v>
      </c>
      <c r="AW18" s="137">
        <v>4.4146000000000001</v>
      </c>
      <c r="AX18" s="137">
        <v>4.6731999999999996</v>
      </c>
      <c r="AY18" s="137">
        <v>-14.635</v>
      </c>
      <c r="AZ18" s="137">
        <v>-12.5526</v>
      </c>
      <c r="BA18" s="137">
        <v>11.468</v>
      </c>
      <c r="BB18" s="137">
        <v>11.3772</v>
      </c>
      <c r="BC18" s="137">
        <v>14.0589</v>
      </c>
      <c r="BD18" s="137">
        <v>16.0059</v>
      </c>
      <c r="BE18" s="137">
        <v>-6.9</v>
      </c>
      <c r="BF18" s="137">
        <v>-6.8</v>
      </c>
      <c r="BG18" s="137">
        <v>-23.2883</v>
      </c>
      <c r="BH18" s="137">
        <v>-23.1069</v>
      </c>
      <c r="BI18" s="137">
        <v>-0.93569999999999998</v>
      </c>
      <c r="BJ18" s="138"/>
      <c r="BK18" s="137">
        <v>-1.3159000000000001</v>
      </c>
      <c r="BL18" s="137">
        <v>2.7452999999999999</v>
      </c>
      <c r="BM18" s="137">
        <v>-0.69510000000000005</v>
      </c>
      <c r="BN18" s="137">
        <v>-0.4587</v>
      </c>
      <c r="BO18" s="137">
        <v>-103.122</v>
      </c>
      <c r="BP18" s="137">
        <v>22.7363</v>
      </c>
      <c r="BQ18" s="137">
        <v>22.8584</v>
      </c>
      <c r="BR18" s="137">
        <v>19.097000000000001</v>
      </c>
      <c r="BS18" s="137">
        <v>-204.48769999999999</v>
      </c>
      <c r="BT18" s="138"/>
      <c r="BU18" s="138"/>
      <c r="BV18" s="138"/>
      <c r="BW18" s="137">
        <v>10.239000000000001</v>
      </c>
      <c r="BX18" s="137">
        <v>9.49</v>
      </c>
      <c r="BY18" s="137">
        <v>6.74</v>
      </c>
      <c r="BZ18" s="137">
        <v>-13.03</v>
      </c>
      <c r="CA18" s="137">
        <v>4.58</v>
      </c>
      <c r="CB18" s="137">
        <v>-17.812100000000001</v>
      </c>
      <c r="CC18" s="137">
        <v>-17.678100000000001</v>
      </c>
      <c r="CD18" s="137">
        <v>26.1221</v>
      </c>
      <c r="CE18" s="137">
        <v>24.897400000000001</v>
      </c>
      <c r="CF18" s="137">
        <v>-3.9798</v>
      </c>
      <c r="CG18" s="137">
        <v>-21.1555</v>
      </c>
      <c r="CH18" s="137">
        <v>-20.618500000000001</v>
      </c>
      <c r="CI18" s="137">
        <v>-1.8827</v>
      </c>
      <c r="CJ18" s="138"/>
      <c r="CK18" s="137">
        <v>4.4116</v>
      </c>
      <c r="CL18" s="137">
        <v>7.9950000000000001</v>
      </c>
      <c r="CM18" s="137">
        <v>-18.5</v>
      </c>
      <c r="CN18" s="137">
        <v>-17.8</v>
      </c>
      <c r="CO18" s="137">
        <v>-2.9</v>
      </c>
      <c r="CP18" s="137">
        <v>7.8914999999999997</v>
      </c>
      <c r="CQ18" s="137">
        <v>8.3590999999999998</v>
      </c>
      <c r="CR18" s="137">
        <v>7.1635</v>
      </c>
      <c r="CS18" s="137">
        <v>46.566899999999997</v>
      </c>
      <c r="CT18" s="137">
        <v>47.145499999999998</v>
      </c>
      <c r="CU18" s="137">
        <v>-26.798500000000001</v>
      </c>
      <c r="CV18" s="137">
        <v>-25.0563</v>
      </c>
      <c r="CW18" s="137">
        <v>-25.043500000000002</v>
      </c>
      <c r="CX18" s="137">
        <v>2.734</v>
      </c>
      <c r="CY18" s="137">
        <v>33.42</v>
      </c>
      <c r="CZ18" s="137">
        <v>22.73</v>
      </c>
      <c r="DA18" s="137">
        <v>4.8486000000000002</v>
      </c>
      <c r="DB18" s="137">
        <v>3.8115999999999999</v>
      </c>
      <c r="DC18" s="137">
        <v>-6.8543000000000003</v>
      </c>
      <c r="DD18" s="138"/>
      <c r="DE18" s="138"/>
      <c r="DF18" s="138"/>
      <c r="DG18" s="137">
        <v>14.6151</v>
      </c>
      <c r="DH18" s="138"/>
      <c r="DI18" s="138"/>
      <c r="DJ18" s="137">
        <v>-9.5</v>
      </c>
      <c r="DK18" s="138"/>
      <c r="DL18" s="137">
        <v>8.3599999999999994E-2</v>
      </c>
      <c r="DM18" s="137">
        <v>-0.6</v>
      </c>
      <c r="DN18" s="137">
        <v>6.76</v>
      </c>
      <c r="DO18" s="137">
        <v>3.18</v>
      </c>
      <c r="DP18" s="137">
        <v>-2.29</v>
      </c>
      <c r="DQ18" s="137">
        <v>-2.76</v>
      </c>
      <c r="DR18" s="137">
        <v>13.5625</v>
      </c>
      <c r="DS18" s="137">
        <v>-15.4834</v>
      </c>
      <c r="DT18" s="137">
        <v>-8.42</v>
      </c>
      <c r="DU18" s="137">
        <v>-8.67</v>
      </c>
      <c r="DV18" s="137">
        <v>19.010000000000002</v>
      </c>
      <c r="DW18" s="137">
        <v>-0.01</v>
      </c>
      <c r="DX18" s="137">
        <v>-17.909099999999999</v>
      </c>
      <c r="DY18" s="137">
        <v>-8.8181999999999992</v>
      </c>
      <c r="DZ18" s="137">
        <v>-35.039700000000003</v>
      </c>
      <c r="EA18" s="137">
        <v>-33.836399999999998</v>
      </c>
      <c r="EB18" s="138"/>
      <c r="EC18" s="137">
        <v>-23.449200000000001</v>
      </c>
      <c r="ED18" s="137">
        <v>-29.334700000000002</v>
      </c>
      <c r="EE18" s="137">
        <v>-29.441099999999999</v>
      </c>
      <c r="EF18" s="137">
        <v>-21.1145</v>
      </c>
      <c r="EG18" s="137">
        <v>-26.698</v>
      </c>
      <c r="EH18" s="137">
        <v>-13.193</v>
      </c>
      <c r="EI18" s="137">
        <v>-98.236500000000007</v>
      </c>
      <c r="EJ18" s="138"/>
      <c r="EK18" s="138"/>
      <c r="EL18" s="137">
        <v>-6.9619999999999997</v>
      </c>
      <c r="EM18" s="137">
        <v>-6.9617000000000004</v>
      </c>
      <c r="EN18" s="138"/>
      <c r="EO18" s="137">
        <v>-8.3696000000000002</v>
      </c>
      <c r="EP18" s="137">
        <v>-8.1575000000000006</v>
      </c>
      <c r="EQ18" s="137">
        <v>1.04</v>
      </c>
      <c r="ER18" s="137">
        <v>-15.297700000000001</v>
      </c>
      <c r="ES18" s="137">
        <v>-14.872</v>
      </c>
      <c r="ET18" s="137">
        <v>9.5370000000000008</v>
      </c>
      <c r="EU18" s="137">
        <v>0</v>
      </c>
      <c r="EV18" s="137">
        <v>-9.09</v>
      </c>
      <c r="EW18" s="137">
        <v>2.4</v>
      </c>
      <c r="EX18" s="137">
        <v>2.242</v>
      </c>
      <c r="EY18" s="137">
        <v>-3.1261000000000001</v>
      </c>
      <c r="EZ18" s="137">
        <v>-11.788</v>
      </c>
      <c r="FA18" s="137">
        <v>-11.8575</v>
      </c>
      <c r="FB18" s="137">
        <v>11.4328</v>
      </c>
      <c r="FC18" s="137">
        <v>11.4611</v>
      </c>
      <c r="FD18" s="137">
        <v>-27.867599999999999</v>
      </c>
      <c r="FE18" s="137">
        <v>7.2979000000000003</v>
      </c>
      <c r="FF18" s="138"/>
      <c r="FG18" s="137">
        <v>0.55769999999999997</v>
      </c>
      <c r="FH18" s="137">
        <v>0</v>
      </c>
      <c r="FI18" s="137">
        <v>0</v>
      </c>
      <c r="FJ18" s="137">
        <v>0</v>
      </c>
      <c r="FK18" s="137">
        <v>5.3586</v>
      </c>
      <c r="FL18" s="137">
        <v>5.1910999999999996</v>
      </c>
      <c r="FM18" s="137">
        <v>-16.075800000000001</v>
      </c>
      <c r="FN18" s="137">
        <v>14.6145</v>
      </c>
      <c r="FO18" s="137">
        <v>15.105700000000001</v>
      </c>
      <c r="FP18" s="137">
        <v>-2.4394</v>
      </c>
      <c r="FQ18" s="137">
        <v>10.787699999999999</v>
      </c>
      <c r="FR18" s="137">
        <v>21.4224</v>
      </c>
      <c r="FS18" s="137">
        <v>-14.19</v>
      </c>
      <c r="FT18" s="138"/>
      <c r="FU18" s="137">
        <v>0.20069999999999999</v>
      </c>
      <c r="FV18" s="137">
        <v>-0.25</v>
      </c>
      <c r="FW18" s="137">
        <v>0.98</v>
      </c>
      <c r="FX18" s="137">
        <v>-21.5838</v>
      </c>
      <c r="FY18" s="138"/>
      <c r="FZ18" s="137">
        <v>4.5970000000000004</v>
      </c>
      <c r="GA18" s="137">
        <v>0.82499999999999996</v>
      </c>
      <c r="GB18" s="138"/>
      <c r="GC18" s="138"/>
      <c r="GD18" s="137">
        <v>-23.195399999999999</v>
      </c>
      <c r="GE18" s="137">
        <v>-15.010300000000001</v>
      </c>
      <c r="GF18" s="137">
        <v>-1.58</v>
      </c>
      <c r="GG18" s="137">
        <v>20.0547</v>
      </c>
      <c r="GH18" s="138"/>
      <c r="GI18" s="137">
        <v>21.0624</v>
      </c>
      <c r="GJ18" s="137">
        <v>-3.8744000000000001</v>
      </c>
      <c r="GK18" s="137">
        <v>-4.2455999999999996</v>
      </c>
      <c r="GL18" s="137">
        <v>1.7596000000000001</v>
      </c>
      <c r="GM18" s="138"/>
      <c r="GN18" s="138"/>
      <c r="GO18" s="137">
        <v>-13.098800000000001</v>
      </c>
      <c r="GP18" s="137">
        <v>71.187899999999999</v>
      </c>
      <c r="GQ18" s="137">
        <v>2.0876000000000001</v>
      </c>
      <c r="GR18" s="137">
        <v>-23.522500000000001</v>
      </c>
      <c r="GS18" s="137">
        <v>-6.5212000000000003</v>
      </c>
      <c r="GT18" s="137">
        <v>-6.1470000000000002</v>
      </c>
      <c r="GU18" s="137">
        <v>100.78570000000001</v>
      </c>
      <c r="GV18" s="137">
        <v>-5.3109999999999999</v>
      </c>
      <c r="GW18" s="137">
        <v>-9.8887999999999998</v>
      </c>
      <c r="GX18" s="137">
        <v>6.52</v>
      </c>
      <c r="GY18" s="137">
        <v>3.3319000000000001</v>
      </c>
      <c r="GZ18" s="137">
        <v>5.4429999999999996</v>
      </c>
      <c r="HA18" s="137">
        <v>5.4908000000000001</v>
      </c>
      <c r="HB18" s="137">
        <v>2.8355000000000001</v>
      </c>
      <c r="HC18" s="137">
        <v>-8.3514999999999997</v>
      </c>
      <c r="HD18" s="137">
        <v>-7.6795</v>
      </c>
      <c r="HE18" s="137">
        <v>-6.71</v>
      </c>
      <c r="HF18" s="137">
        <v>7.5000999999999998</v>
      </c>
      <c r="HG18" s="137">
        <v>40.749299999999998</v>
      </c>
      <c r="HH18" s="137">
        <v>24.6616</v>
      </c>
      <c r="HI18" s="137">
        <v>88.266800000000003</v>
      </c>
      <c r="HJ18" s="137">
        <v>2.8281999999999998</v>
      </c>
      <c r="HK18" s="137">
        <v>2.9712999999999998</v>
      </c>
      <c r="HL18" s="138"/>
      <c r="HM18" s="137">
        <v>0</v>
      </c>
      <c r="HN18" s="137">
        <v>0</v>
      </c>
      <c r="HO18" s="137">
        <v>0</v>
      </c>
      <c r="HP18" s="138"/>
      <c r="HQ18" s="138"/>
      <c r="HR18" s="137">
        <v>-20.400500000000001</v>
      </c>
      <c r="HS18" s="137">
        <v>-19.637</v>
      </c>
      <c r="HT18" s="137">
        <v>-10.3409</v>
      </c>
      <c r="HU18" s="137">
        <v>-10.0549</v>
      </c>
      <c r="HV18" s="137">
        <v>11</v>
      </c>
      <c r="HW18" s="137">
        <v>11.24</v>
      </c>
      <c r="HX18" s="137">
        <v>-27.7</v>
      </c>
      <c r="HY18" s="137">
        <v>-27.6</v>
      </c>
      <c r="HZ18" s="137">
        <v>5.3999999999999999E-2</v>
      </c>
      <c r="IA18" s="137">
        <v>-8</v>
      </c>
      <c r="IB18" s="138"/>
      <c r="IC18" s="137">
        <v>18.088999999999999</v>
      </c>
      <c r="ID18" s="137">
        <v>17.957999999999998</v>
      </c>
      <c r="IE18" s="137">
        <v>-19.100000000000001</v>
      </c>
      <c r="IF18" s="137">
        <v>-42.3</v>
      </c>
      <c r="IG18" s="137">
        <v>4.3</v>
      </c>
      <c r="IH18" s="137">
        <v>3.8</v>
      </c>
      <c r="II18" s="138"/>
      <c r="IJ18" s="138"/>
      <c r="IK18" s="137">
        <v>-87.527799999999999</v>
      </c>
      <c r="IL18" s="138"/>
      <c r="IM18" s="137">
        <v>-293.05099999999999</v>
      </c>
      <c r="IN18" s="138"/>
      <c r="IO18" s="138"/>
      <c r="IP18" s="138"/>
      <c r="IQ18" s="138"/>
      <c r="IR18" s="138"/>
      <c r="IS18" s="137">
        <v>88.307400000000001</v>
      </c>
      <c r="IT18" s="137">
        <v>64.605099999999993</v>
      </c>
      <c r="IU18" s="137">
        <v>20.203399999999998</v>
      </c>
      <c r="IV18" s="137">
        <v>19.099399999999999</v>
      </c>
      <c r="IW18" s="137">
        <v>-26.140999999999998</v>
      </c>
      <c r="IX18" s="137">
        <v>248.13409999999999</v>
      </c>
      <c r="IY18" s="137">
        <v>-189.05430000000001</v>
      </c>
      <c r="IZ18" s="137">
        <v>58.9026</v>
      </c>
      <c r="JA18" s="137">
        <v>-49.249699999999997</v>
      </c>
      <c r="JB18" s="137">
        <v>-0.84350000000000003</v>
      </c>
      <c r="JC18" s="137">
        <v>10.862</v>
      </c>
      <c r="JD18" s="137">
        <v>-3.44</v>
      </c>
      <c r="JE18" s="137">
        <v>-2.0960000000000001</v>
      </c>
      <c r="JF18" s="137">
        <v>-2.121</v>
      </c>
      <c r="JG18" s="137">
        <v>-0.56000000000000005</v>
      </c>
      <c r="JH18" s="137">
        <v>0.48</v>
      </c>
      <c r="JI18" s="137">
        <v>-1.2551000000000001</v>
      </c>
      <c r="JJ18" s="137">
        <v>-6.7062999999999997</v>
      </c>
      <c r="JK18" s="137">
        <v>10.460100000000001</v>
      </c>
      <c r="JL18" s="137">
        <v>-5.8273999999999999</v>
      </c>
      <c r="JM18" s="137">
        <v>-2.2999999999999998</v>
      </c>
      <c r="JN18" s="137">
        <v>8.5980000000000008</v>
      </c>
      <c r="JO18" s="137">
        <v>8.0540000000000003</v>
      </c>
      <c r="JP18" s="137">
        <v>1.9014</v>
      </c>
      <c r="JQ18" s="138"/>
      <c r="JR18" s="137">
        <v>3.5726</v>
      </c>
      <c r="JS18" s="137">
        <v>3.1074999999999999</v>
      </c>
      <c r="JT18" s="137">
        <v>3.5367999999999999</v>
      </c>
      <c r="JU18" s="138"/>
      <c r="JV18" s="137">
        <v>26.6</v>
      </c>
      <c r="JW18" s="137">
        <v>1.8535999999999999</v>
      </c>
      <c r="JX18" s="137">
        <v>-0.04</v>
      </c>
      <c r="JY18" s="138"/>
      <c r="JZ18" s="137">
        <v>-8.7735000000000003</v>
      </c>
      <c r="KA18" s="137">
        <v>-4.8551000000000002</v>
      </c>
      <c r="KB18" s="137">
        <v>-25.088100000000001</v>
      </c>
      <c r="KC18" s="137">
        <v>-6.1383000000000001</v>
      </c>
      <c r="KD18" s="137">
        <v>0</v>
      </c>
      <c r="KE18" s="137">
        <v>-27.213000000000001</v>
      </c>
      <c r="KF18" s="137">
        <v>-4.7991000000000001</v>
      </c>
      <c r="KG18" s="137">
        <v>-18.600000000000001</v>
      </c>
      <c r="KH18" s="137">
        <v>0.6</v>
      </c>
      <c r="KI18" s="137">
        <v>66.611000000000004</v>
      </c>
      <c r="KJ18" s="137">
        <v>-141.143</v>
      </c>
    </row>
    <row r="19" spans="1:296" ht="18" customHeight="1" x14ac:dyDescent="0.3">
      <c r="A19" s="133" t="s">
        <v>69</v>
      </c>
      <c r="B19" s="133" t="s">
        <v>799</v>
      </c>
      <c r="C19" s="137">
        <v>0</v>
      </c>
      <c r="D19" s="138"/>
      <c r="E19" s="137">
        <v>2.6213000000000002</v>
      </c>
      <c r="F19" s="137">
        <v>-7.4021999999999997</v>
      </c>
      <c r="G19" s="137">
        <v>3.9182999999999999</v>
      </c>
      <c r="H19" s="137">
        <v>7.8768000000000002</v>
      </c>
      <c r="I19" s="138"/>
      <c r="J19" s="137">
        <v>9.5495999999999999</v>
      </c>
      <c r="K19" s="138"/>
      <c r="L19" s="137">
        <v>11.1821</v>
      </c>
      <c r="M19" s="137">
        <v>4.4439000000000002</v>
      </c>
      <c r="N19" s="137">
        <v>6.0993000000000004</v>
      </c>
      <c r="O19" s="137">
        <v>-4.4400000000000004</v>
      </c>
      <c r="P19" s="138"/>
      <c r="Q19" s="137">
        <v>0</v>
      </c>
      <c r="R19" s="137">
        <v>-0.82799999999999996</v>
      </c>
      <c r="S19" s="138"/>
      <c r="T19" s="137">
        <v>3.4517000000000002</v>
      </c>
      <c r="U19" s="137">
        <v>-12.7935</v>
      </c>
      <c r="V19" s="137">
        <v>3.9918999999999998</v>
      </c>
      <c r="W19" s="137">
        <v>4.0861999999999998</v>
      </c>
      <c r="X19" s="137">
        <v>7.1760000000000002</v>
      </c>
      <c r="Y19" s="137">
        <v>3.4878</v>
      </c>
      <c r="Z19" s="137">
        <v>1.5168999999999999</v>
      </c>
      <c r="AA19" s="137">
        <v>2.0123000000000002</v>
      </c>
      <c r="AB19" s="138"/>
      <c r="AC19" s="137">
        <v>-0.85189999999999999</v>
      </c>
      <c r="AD19" s="138"/>
      <c r="AE19" s="138"/>
      <c r="AF19" s="137">
        <v>4.4530000000000003</v>
      </c>
      <c r="AG19" s="137">
        <v>-15.54</v>
      </c>
      <c r="AH19" s="137">
        <v>-13.2</v>
      </c>
      <c r="AI19" s="137">
        <v>0.32100000000000001</v>
      </c>
      <c r="AJ19" s="137">
        <v>0.36</v>
      </c>
      <c r="AK19" s="138"/>
      <c r="AL19" s="138"/>
      <c r="AM19" s="138"/>
      <c r="AN19" s="138"/>
      <c r="AO19" s="138"/>
      <c r="AP19" s="137">
        <v>1.3847</v>
      </c>
      <c r="AQ19" s="137">
        <v>3.9921000000000002</v>
      </c>
      <c r="AR19" s="137">
        <v>17.621500000000001</v>
      </c>
      <c r="AS19" s="137">
        <v>19.6282</v>
      </c>
      <c r="AT19" s="137">
        <v>-16.442399999999999</v>
      </c>
      <c r="AU19" s="137">
        <v>-8.1071000000000009</v>
      </c>
      <c r="AV19" s="137">
        <v>-8.1593</v>
      </c>
      <c r="AW19" s="137">
        <v>16.050799999999999</v>
      </c>
      <c r="AX19" s="137">
        <v>18.6554</v>
      </c>
      <c r="AY19" s="137">
        <v>-16.770700000000001</v>
      </c>
      <c r="AZ19" s="137">
        <v>-13.806900000000001</v>
      </c>
      <c r="BA19" s="137">
        <v>13.5908</v>
      </c>
      <c r="BB19" s="137">
        <v>18.9968</v>
      </c>
      <c r="BC19" s="137">
        <v>13.0829</v>
      </c>
      <c r="BD19" s="137">
        <v>14.0731</v>
      </c>
      <c r="BE19" s="137">
        <v>-5.5</v>
      </c>
      <c r="BF19" s="137">
        <v>-5.5</v>
      </c>
      <c r="BG19" s="137">
        <v>-21.6357</v>
      </c>
      <c r="BH19" s="137">
        <v>-19.914400000000001</v>
      </c>
      <c r="BI19" s="137">
        <v>-0.74839999999999995</v>
      </c>
      <c r="BJ19" s="138"/>
      <c r="BK19" s="137">
        <v>1.3345</v>
      </c>
      <c r="BL19" s="137">
        <v>2.3267000000000002</v>
      </c>
      <c r="BM19" s="137">
        <v>0.30759999999999998</v>
      </c>
      <c r="BN19" s="137">
        <v>0.3004</v>
      </c>
      <c r="BO19" s="137">
        <v>-84.871899999999997</v>
      </c>
      <c r="BP19" s="137">
        <v>23.682400000000001</v>
      </c>
      <c r="BQ19" s="137">
        <v>23.743400000000001</v>
      </c>
      <c r="BR19" s="137">
        <v>5.8955000000000002</v>
      </c>
      <c r="BS19" s="137">
        <v>-190.322</v>
      </c>
      <c r="BT19" s="138"/>
      <c r="BU19" s="138"/>
      <c r="BV19" s="138"/>
      <c r="BW19" s="137">
        <v>11.197100000000001</v>
      </c>
      <c r="BX19" s="137">
        <v>7.03</v>
      </c>
      <c r="BY19" s="137">
        <v>10.08</v>
      </c>
      <c r="BZ19" s="137">
        <v>-3.52</v>
      </c>
      <c r="CA19" s="137">
        <v>-3.49</v>
      </c>
      <c r="CB19" s="137">
        <v>-20.089400000000001</v>
      </c>
      <c r="CC19" s="137">
        <v>-19.955400000000001</v>
      </c>
      <c r="CD19" s="137">
        <v>27.0855</v>
      </c>
      <c r="CE19" s="137">
        <v>25.5855</v>
      </c>
      <c r="CF19" s="137">
        <v>-4.0902000000000003</v>
      </c>
      <c r="CG19" s="137">
        <v>-22.347300000000001</v>
      </c>
      <c r="CH19" s="137">
        <v>-22.328399999999998</v>
      </c>
      <c r="CI19" s="137">
        <v>2.2715000000000001</v>
      </c>
      <c r="CJ19" s="138"/>
      <c r="CK19" s="137">
        <v>4.2153</v>
      </c>
      <c r="CL19" s="137">
        <v>7.7320000000000002</v>
      </c>
      <c r="CM19" s="137">
        <v>-17.399999999999999</v>
      </c>
      <c r="CN19" s="137">
        <v>-16.899999999999999</v>
      </c>
      <c r="CO19" s="137">
        <v>-2.98</v>
      </c>
      <c r="CP19" s="137">
        <v>9.4859000000000009</v>
      </c>
      <c r="CQ19" s="137">
        <v>9.5891999999999999</v>
      </c>
      <c r="CR19" s="137">
        <v>8.4261999999999997</v>
      </c>
      <c r="CS19" s="137">
        <v>43.576799999999999</v>
      </c>
      <c r="CT19" s="137">
        <v>44.098500000000001</v>
      </c>
      <c r="CU19" s="137">
        <v>-20.880700000000001</v>
      </c>
      <c r="CV19" s="137">
        <v>-28.0303</v>
      </c>
      <c r="CW19" s="137">
        <v>-19.950700000000001</v>
      </c>
      <c r="CX19" s="137">
        <v>2.5455000000000001</v>
      </c>
      <c r="CY19" s="137">
        <v>34.57</v>
      </c>
      <c r="CZ19" s="137">
        <v>23.38</v>
      </c>
      <c r="DA19" s="137">
        <v>5.3174000000000001</v>
      </c>
      <c r="DB19" s="137">
        <v>4.2999000000000001</v>
      </c>
      <c r="DC19" s="137">
        <v>-7.1818</v>
      </c>
      <c r="DD19" s="138"/>
      <c r="DE19" s="138"/>
      <c r="DF19" s="138"/>
      <c r="DG19" s="137">
        <v>11.5359</v>
      </c>
      <c r="DH19" s="138"/>
      <c r="DI19" s="138"/>
      <c r="DJ19" s="138"/>
      <c r="DK19" s="138"/>
      <c r="DL19" s="137">
        <v>0.16539999999999999</v>
      </c>
      <c r="DM19" s="137">
        <v>0</v>
      </c>
      <c r="DN19" s="137">
        <v>7.76</v>
      </c>
      <c r="DO19" s="137">
        <v>4.08</v>
      </c>
      <c r="DP19" s="137">
        <v>-1.8</v>
      </c>
      <c r="DQ19" s="137">
        <v>-2.79</v>
      </c>
      <c r="DR19" s="137">
        <v>13.407500000000001</v>
      </c>
      <c r="DS19" s="137">
        <v>-12.5707</v>
      </c>
      <c r="DT19" s="137">
        <v>-8.4700000000000006</v>
      </c>
      <c r="DU19" s="137">
        <v>-8.59</v>
      </c>
      <c r="DV19" s="137">
        <v>19.920000000000002</v>
      </c>
      <c r="DW19" s="137">
        <v>0.57999999999999996</v>
      </c>
      <c r="DX19" s="137">
        <v>-14.818199999999999</v>
      </c>
      <c r="DY19" s="137">
        <v>-7.2182000000000004</v>
      </c>
      <c r="DZ19" s="137">
        <v>-35.409199999999998</v>
      </c>
      <c r="EA19" s="137">
        <v>-34.5364</v>
      </c>
      <c r="EB19" s="138"/>
      <c r="EC19" s="137">
        <v>-20.044499999999999</v>
      </c>
      <c r="ED19" s="137">
        <v>-25.999199999999998</v>
      </c>
      <c r="EE19" s="137">
        <v>-25.940300000000001</v>
      </c>
      <c r="EF19" s="137">
        <v>-23.138500000000001</v>
      </c>
      <c r="EG19" s="137">
        <v>-29.848500000000001</v>
      </c>
      <c r="EH19" s="137">
        <v>-13.211</v>
      </c>
      <c r="EI19" s="137">
        <v>-84.697299999999998</v>
      </c>
      <c r="EJ19" s="138"/>
      <c r="EK19" s="138"/>
      <c r="EL19" s="137">
        <v>-7.9233000000000002</v>
      </c>
      <c r="EM19" s="137">
        <v>-7.5540000000000003</v>
      </c>
      <c r="EN19" s="138"/>
      <c r="EO19" s="137">
        <v>-9.0719999999999992</v>
      </c>
      <c r="EP19" s="137">
        <v>-8.4199000000000002</v>
      </c>
      <c r="EQ19" s="137">
        <v>-1.028</v>
      </c>
      <c r="ER19" s="137">
        <v>-15.6533</v>
      </c>
      <c r="ES19" s="137">
        <v>-15.462199999999999</v>
      </c>
      <c r="ET19" s="137">
        <v>11.560499999999999</v>
      </c>
      <c r="EU19" s="137">
        <v>0</v>
      </c>
      <c r="EV19" s="137">
        <v>-11.69</v>
      </c>
      <c r="EW19" s="137">
        <v>0.1</v>
      </c>
      <c r="EX19" s="137">
        <v>2.5830000000000002</v>
      </c>
      <c r="EY19" s="137">
        <v>-6.7469999999999999</v>
      </c>
      <c r="EZ19" s="137">
        <v>-11.837199999999999</v>
      </c>
      <c r="FA19" s="137">
        <v>-11.8368</v>
      </c>
      <c r="FB19" s="137">
        <v>11.307600000000001</v>
      </c>
      <c r="FC19" s="137">
        <v>15.2652</v>
      </c>
      <c r="FD19" s="137">
        <v>-27.7898</v>
      </c>
      <c r="FE19" s="137">
        <v>7.1311</v>
      </c>
      <c r="FF19" s="138"/>
      <c r="FG19" s="137">
        <v>1.0690999999999999</v>
      </c>
      <c r="FH19" s="137">
        <v>0</v>
      </c>
      <c r="FI19" s="137">
        <v>0</v>
      </c>
      <c r="FJ19" s="138"/>
      <c r="FK19" s="137">
        <v>6.8657000000000004</v>
      </c>
      <c r="FL19" s="137">
        <v>7.0331999999999999</v>
      </c>
      <c r="FM19" s="137">
        <v>-18.420200000000001</v>
      </c>
      <c r="FN19" s="137">
        <v>15.866899999999999</v>
      </c>
      <c r="FO19" s="137">
        <v>15.662599999999999</v>
      </c>
      <c r="FP19" s="137">
        <v>-3.6309</v>
      </c>
      <c r="FQ19" s="137">
        <v>9.4610000000000003</v>
      </c>
      <c r="FR19" s="137">
        <v>21.886299999999999</v>
      </c>
      <c r="FS19" s="137">
        <v>-13.92</v>
      </c>
      <c r="FT19" s="138"/>
      <c r="FU19" s="137">
        <v>0.14949999999999999</v>
      </c>
      <c r="FV19" s="137">
        <v>-0.22</v>
      </c>
      <c r="FW19" s="137">
        <v>1.01</v>
      </c>
      <c r="FX19" s="137">
        <v>-22.032399999999999</v>
      </c>
      <c r="FY19" s="138"/>
      <c r="FZ19" s="137">
        <v>4.4980000000000002</v>
      </c>
      <c r="GA19" s="137">
        <v>0.96</v>
      </c>
      <c r="GB19" s="137">
        <v>4.1609999999999996</v>
      </c>
      <c r="GC19" s="138"/>
      <c r="GD19" s="137">
        <v>-21.539100000000001</v>
      </c>
      <c r="GE19" s="137">
        <v>-14.239100000000001</v>
      </c>
      <c r="GF19" s="137">
        <v>-1.6</v>
      </c>
      <c r="GG19" s="137">
        <v>19.0059</v>
      </c>
      <c r="GH19" s="138"/>
      <c r="GI19" s="137">
        <v>21.210100000000001</v>
      </c>
      <c r="GJ19" s="137">
        <v>-4.0537999999999998</v>
      </c>
      <c r="GK19" s="137">
        <v>-4.3061999999999996</v>
      </c>
      <c r="GL19" s="137">
        <v>1.8454999999999999</v>
      </c>
      <c r="GM19" s="138"/>
      <c r="GN19" s="138"/>
      <c r="GO19" s="137">
        <v>-13.336399999999999</v>
      </c>
      <c r="GP19" s="137">
        <v>70.421899999999994</v>
      </c>
      <c r="GQ19" s="137">
        <v>1.2025999999999999</v>
      </c>
      <c r="GR19" s="137">
        <v>-22.878799999999998</v>
      </c>
      <c r="GS19" s="137">
        <v>-6.1162000000000001</v>
      </c>
      <c r="GT19" s="137">
        <v>-6.6104000000000003</v>
      </c>
      <c r="GU19" s="137">
        <v>103.3087</v>
      </c>
      <c r="GV19" s="137">
        <v>-4.9964000000000004</v>
      </c>
      <c r="GW19" s="137">
        <v>-9.7087000000000003</v>
      </c>
      <c r="GX19" s="137">
        <v>6.7735000000000003</v>
      </c>
      <c r="GY19" s="137">
        <v>3.0432000000000001</v>
      </c>
      <c r="GZ19" s="137">
        <v>5.5602</v>
      </c>
      <c r="HA19" s="137">
        <v>5.5857000000000001</v>
      </c>
      <c r="HB19" s="137">
        <v>2.7290999999999999</v>
      </c>
      <c r="HC19" s="137">
        <v>-9.1318000000000001</v>
      </c>
      <c r="HD19" s="137">
        <v>-7.2286000000000001</v>
      </c>
      <c r="HE19" s="137">
        <v>-5.03</v>
      </c>
      <c r="HF19" s="137">
        <v>4.7582000000000004</v>
      </c>
      <c r="HG19" s="137">
        <v>37.113799999999998</v>
      </c>
      <c r="HH19" s="137">
        <v>33.171399999999998</v>
      </c>
      <c r="HI19" s="137">
        <v>90.939700000000002</v>
      </c>
      <c r="HJ19" s="137">
        <v>4.5096999999999996</v>
      </c>
      <c r="HK19" s="137">
        <v>4.7621000000000002</v>
      </c>
      <c r="HL19" s="138"/>
      <c r="HM19" s="137">
        <v>5.6619999999999999</v>
      </c>
      <c r="HN19" s="137">
        <v>-10.827</v>
      </c>
      <c r="HO19" s="137">
        <v>-11.793200000000001</v>
      </c>
      <c r="HP19" s="138"/>
      <c r="HQ19" s="138"/>
      <c r="HR19" s="137">
        <v>-19.790800000000001</v>
      </c>
      <c r="HS19" s="137">
        <v>-19.186499999999999</v>
      </c>
      <c r="HT19" s="137">
        <v>-10.2912</v>
      </c>
      <c r="HU19" s="137">
        <v>-10.6403</v>
      </c>
      <c r="HV19" s="137">
        <v>10.7</v>
      </c>
      <c r="HW19" s="137">
        <v>10.89</v>
      </c>
      <c r="HX19" s="137">
        <v>-28</v>
      </c>
      <c r="HY19" s="137">
        <v>-27.7</v>
      </c>
      <c r="HZ19" s="137">
        <v>0.15840000000000001</v>
      </c>
      <c r="IA19" s="137">
        <v>-8.32</v>
      </c>
      <c r="IB19" s="138"/>
      <c r="IC19" s="137">
        <v>19.5578</v>
      </c>
      <c r="ID19" s="137">
        <v>19.2454</v>
      </c>
      <c r="IE19" s="137">
        <v>-18.2</v>
      </c>
      <c r="IF19" s="137">
        <v>-42.7</v>
      </c>
      <c r="IG19" s="137">
        <v>3.4</v>
      </c>
      <c r="IH19" s="137">
        <v>2.9</v>
      </c>
      <c r="II19" s="137">
        <v>-18.133199999999999</v>
      </c>
      <c r="IJ19" s="137">
        <v>-18.087800000000001</v>
      </c>
      <c r="IK19" s="137">
        <v>-84.046199999999999</v>
      </c>
      <c r="IL19" s="138"/>
      <c r="IM19" s="137">
        <v>-291.01710000000003</v>
      </c>
      <c r="IN19" s="138"/>
      <c r="IO19" s="138"/>
      <c r="IP19" s="138"/>
      <c r="IQ19" s="138"/>
      <c r="IR19" s="138"/>
      <c r="IS19" s="137">
        <v>90.613600000000005</v>
      </c>
      <c r="IT19" s="137">
        <v>69.518100000000004</v>
      </c>
      <c r="IU19" s="137">
        <v>21.9908</v>
      </c>
      <c r="IV19" s="137">
        <v>23.06</v>
      </c>
      <c r="IW19" s="137">
        <v>-23.474599999999999</v>
      </c>
      <c r="IX19" s="137">
        <v>252.7619</v>
      </c>
      <c r="IY19" s="137">
        <v>-188.9033</v>
      </c>
      <c r="IZ19" s="137">
        <v>66.9084</v>
      </c>
      <c r="JA19" s="137">
        <v>-55.636000000000003</v>
      </c>
      <c r="JB19" s="137">
        <v>-1.7565999999999999</v>
      </c>
      <c r="JC19" s="137">
        <v>10.595000000000001</v>
      </c>
      <c r="JD19" s="137">
        <v>-3.92</v>
      </c>
      <c r="JE19" s="137">
        <v>-2.1080000000000001</v>
      </c>
      <c r="JF19" s="137">
        <v>-2.1139999999999999</v>
      </c>
      <c r="JG19" s="137">
        <v>-0.96</v>
      </c>
      <c r="JH19" s="137">
        <v>0.4</v>
      </c>
      <c r="JI19" s="137">
        <v>-1.5388999999999999</v>
      </c>
      <c r="JJ19" s="137">
        <v>-6.3859000000000004</v>
      </c>
      <c r="JK19" s="137">
        <v>10.8721</v>
      </c>
      <c r="JL19" s="137">
        <v>-5.8884999999999996</v>
      </c>
      <c r="JM19" s="137">
        <v>-2.7</v>
      </c>
      <c r="JN19" s="137">
        <v>7.9210000000000003</v>
      </c>
      <c r="JO19" s="137">
        <v>8.2680000000000007</v>
      </c>
      <c r="JP19" s="137">
        <v>2.1274000000000002</v>
      </c>
      <c r="JQ19" s="138"/>
      <c r="JR19" s="137">
        <v>3.5771000000000002</v>
      </c>
      <c r="JS19" s="137">
        <v>3.3201000000000001</v>
      </c>
      <c r="JT19" s="137">
        <v>3.8052999999999999</v>
      </c>
      <c r="JU19" s="138"/>
      <c r="JV19" s="137">
        <v>26.8</v>
      </c>
      <c r="JW19" s="137">
        <v>2.1589</v>
      </c>
      <c r="JX19" s="137">
        <v>-0.01</v>
      </c>
      <c r="JY19" s="138"/>
      <c r="JZ19" s="137">
        <v>-7.3106</v>
      </c>
      <c r="KA19" s="137">
        <v>-4.8461999999999996</v>
      </c>
      <c r="KB19" s="137">
        <v>-25.129799999999999</v>
      </c>
      <c r="KC19" s="137">
        <v>-4.1921999999999997</v>
      </c>
      <c r="KD19" s="138"/>
      <c r="KE19" s="137">
        <v>-27.8796</v>
      </c>
      <c r="KF19" s="137">
        <v>-3.6956000000000002</v>
      </c>
      <c r="KG19" s="137">
        <v>-19.399999999999999</v>
      </c>
      <c r="KH19" s="137">
        <v>1.5</v>
      </c>
      <c r="KI19" s="137">
        <v>64.153700000000001</v>
      </c>
      <c r="KJ19" s="137">
        <v>-136.72659999999999</v>
      </c>
    </row>
    <row r="20" spans="1:296" ht="18" customHeight="1" x14ac:dyDescent="0.3">
      <c r="A20" s="133" t="s">
        <v>69</v>
      </c>
      <c r="B20" s="133" t="s">
        <v>800</v>
      </c>
      <c r="C20" s="137">
        <v>0</v>
      </c>
      <c r="D20" s="138"/>
      <c r="E20" s="137">
        <v>1.2854000000000001</v>
      </c>
      <c r="F20" s="137">
        <v>-5.6707999999999998</v>
      </c>
      <c r="G20" s="137">
        <v>4.0753000000000004</v>
      </c>
      <c r="H20" s="137">
        <v>7.3910999999999998</v>
      </c>
      <c r="I20" s="138"/>
      <c r="J20" s="137">
        <v>10.247199999999999</v>
      </c>
      <c r="K20" s="138"/>
      <c r="L20" s="137">
        <v>11.147399999999999</v>
      </c>
      <c r="M20" s="137">
        <v>4.5488999999999997</v>
      </c>
      <c r="N20" s="137">
        <v>5.9459999999999997</v>
      </c>
      <c r="O20" s="137">
        <v>-4.4400000000000004</v>
      </c>
      <c r="P20" s="138"/>
      <c r="Q20" s="137">
        <v>0</v>
      </c>
      <c r="R20" s="138"/>
      <c r="S20" s="138"/>
      <c r="T20" s="137">
        <v>3.2898000000000001</v>
      </c>
      <c r="U20" s="137">
        <v>-13.3073</v>
      </c>
      <c r="V20" s="137">
        <v>4.4783999999999997</v>
      </c>
      <c r="W20" s="137">
        <v>4.3379000000000003</v>
      </c>
      <c r="X20" s="137">
        <v>7.8997999999999999</v>
      </c>
      <c r="Y20" s="137">
        <v>3.4647999999999999</v>
      </c>
      <c r="Z20" s="137">
        <v>1.4402999999999999</v>
      </c>
      <c r="AA20" s="137">
        <v>1.974</v>
      </c>
      <c r="AB20" s="138"/>
      <c r="AC20" s="137">
        <v>-0.84730000000000005</v>
      </c>
      <c r="AD20" s="138"/>
      <c r="AE20" s="138"/>
      <c r="AF20" s="137">
        <v>4.6189999999999998</v>
      </c>
      <c r="AG20" s="137">
        <v>-15.54</v>
      </c>
      <c r="AH20" s="137">
        <v>-13.2</v>
      </c>
      <c r="AI20" s="137">
        <v>0.51300000000000001</v>
      </c>
      <c r="AJ20" s="137">
        <v>0.36799999999999999</v>
      </c>
      <c r="AK20" s="138"/>
      <c r="AL20" s="138"/>
      <c r="AM20" s="138"/>
      <c r="AN20" s="138"/>
      <c r="AO20" s="138"/>
      <c r="AP20" s="137">
        <v>0.57040000000000002</v>
      </c>
      <c r="AQ20" s="137">
        <v>4.2145000000000001</v>
      </c>
      <c r="AR20" s="137">
        <v>19.063500000000001</v>
      </c>
      <c r="AS20" s="137">
        <v>20.912600000000001</v>
      </c>
      <c r="AT20" s="137">
        <v>-16.1221</v>
      </c>
      <c r="AU20" s="137">
        <v>-6.38</v>
      </c>
      <c r="AV20" s="137">
        <v>-5.8007999999999997</v>
      </c>
      <c r="AW20" s="137">
        <v>5.1863999999999999</v>
      </c>
      <c r="AX20" s="137">
        <v>5.3536000000000001</v>
      </c>
      <c r="AY20" s="137">
        <v>-14.851100000000001</v>
      </c>
      <c r="AZ20" s="137">
        <v>-12.3957</v>
      </c>
      <c r="BA20" s="137">
        <v>7.8033999999999999</v>
      </c>
      <c r="BB20" s="137">
        <v>8.6142000000000003</v>
      </c>
      <c r="BC20" s="137">
        <v>16.836500000000001</v>
      </c>
      <c r="BD20" s="137">
        <v>13.224600000000001</v>
      </c>
      <c r="BE20" s="137">
        <v>-5.6</v>
      </c>
      <c r="BF20" s="137">
        <v>-5.6</v>
      </c>
      <c r="BG20" s="137">
        <v>-23.1678</v>
      </c>
      <c r="BH20" s="137">
        <v>-23.2424</v>
      </c>
      <c r="BI20" s="137">
        <v>-0.73240000000000005</v>
      </c>
      <c r="BJ20" s="138"/>
      <c r="BK20" s="137">
        <v>5.9623999999999997</v>
      </c>
      <c r="BL20" s="137">
        <v>2.1452</v>
      </c>
      <c r="BM20" s="137">
        <v>9.4399999999999998E-2</v>
      </c>
      <c r="BN20" s="137">
        <v>0.2319</v>
      </c>
      <c r="BO20" s="137">
        <v>-91.921700000000001</v>
      </c>
      <c r="BP20" s="137">
        <v>25.8492</v>
      </c>
      <c r="BQ20" s="137">
        <v>25.8797</v>
      </c>
      <c r="BR20" s="137">
        <v>0.99050000000000005</v>
      </c>
      <c r="BS20" s="137">
        <v>-192.52809999999999</v>
      </c>
      <c r="BT20" s="138"/>
      <c r="BU20" s="138"/>
      <c r="BV20" s="138"/>
      <c r="BW20" s="137">
        <v>12.225</v>
      </c>
      <c r="BX20" s="137">
        <v>7.12</v>
      </c>
      <c r="BY20" s="137">
        <v>10.18</v>
      </c>
      <c r="BZ20" s="137">
        <v>-3.3</v>
      </c>
      <c r="CA20" s="137">
        <v>-3.3</v>
      </c>
      <c r="CB20" s="137">
        <v>-21.027100000000001</v>
      </c>
      <c r="CC20" s="137">
        <v>-20.8931</v>
      </c>
      <c r="CD20" s="137">
        <v>28.158000000000001</v>
      </c>
      <c r="CE20" s="137">
        <v>26.434000000000001</v>
      </c>
      <c r="CF20" s="137">
        <v>-4.1353999999999997</v>
      </c>
      <c r="CG20" s="137">
        <v>-19.5426</v>
      </c>
      <c r="CH20" s="137">
        <v>-19.5594</v>
      </c>
      <c r="CI20" s="137">
        <v>5.0712000000000002</v>
      </c>
      <c r="CJ20" s="138"/>
      <c r="CK20" s="137">
        <v>4.032</v>
      </c>
      <c r="CL20" s="137">
        <v>7.8010000000000002</v>
      </c>
      <c r="CM20" s="137">
        <v>-16.399999999999999</v>
      </c>
      <c r="CN20" s="137">
        <v>-15.8</v>
      </c>
      <c r="CO20" s="137">
        <v>-3.14</v>
      </c>
      <c r="CP20" s="137">
        <v>10.784599999999999</v>
      </c>
      <c r="CQ20" s="137">
        <v>11.3444</v>
      </c>
      <c r="CR20" s="137">
        <v>10.050599999999999</v>
      </c>
      <c r="CS20" s="137">
        <v>43.246400000000001</v>
      </c>
      <c r="CT20" s="137">
        <v>43.606200000000001</v>
      </c>
      <c r="CU20" s="137">
        <v>-19.1205</v>
      </c>
      <c r="CV20" s="137">
        <v>-29.826000000000001</v>
      </c>
      <c r="CW20" s="137">
        <v>-17.5946</v>
      </c>
      <c r="CX20" s="137">
        <v>2.6913</v>
      </c>
      <c r="CY20" s="137">
        <v>34.619999999999997</v>
      </c>
      <c r="CZ20" s="137">
        <v>22.59</v>
      </c>
      <c r="DA20" s="137">
        <v>5.9424000000000001</v>
      </c>
      <c r="DB20" s="137">
        <v>4.8859000000000004</v>
      </c>
      <c r="DC20" s="137">
        <v>-7.8026</v>
      </c>
      <c r="DD20" s="138"/>
      <c r="DE20" s="138"/>
      <c r="DF20" s="138"/>
      <c r="DG20" s="137">
        <v>15.2553</v>
      </c>
      <c r="DH20" s="138"/>
      <c r="DI20" s="138"/>
      <c r="DJ20" s="137">
        <v>-12</v>
      </c>
      <c r="DK20" s="137">
        <v>-11.6</v>
      </c>
      <c r="DL20" s="137">
        <v>-7.4499999999999997E-2</v>
      </c>
      <c r="DM20" s="137">
        <v>1.4</v>
      </c>
      <c r="DN20" s="137">
        <v>9.1199999999999992</v>
      </c>
      <c r="DO20" s="137">
        <v>5.46</v>
      </c>
      <c r="DP20" s="137">
        <v>-0.68</v>
      </c>
      <c r="DQ20" s="137">
        <v>-2.9</v>
      </c>
      <c r="DR20" s="137">
        <v>11.935</v>
      </c>
      <c r="DS20" s="137">
        <v>-15.7784</v>
      </c>
      <c r="DT20" s="137">
        <v>-12.26</v>
      </c>
      <c r="DU20" s="137">
        <v>-12.23</v>
      </c>
      <c r="DV20" s="137">
        <v>27.96</v>
      </c>
      <c r="DW20" s="137">
        <v>1.23</v>
      </c>
      <c r="DX20" s="137">
        <v>-17.399999999999999</v>
      </c>
      <c r="DY20" s="137">
        <v>-8.9817999999999998</v>
      </c>
      <c r="DZ20" s="137">
        <v>-36.561300000000003</v>
      </c>
      <c r="EA20" s="137">
        <v>-35.818199999999997</v>
      </c>
      <c r="EB20" s="137">
        <v>10.224500000000001</v>
      </c>
      <c r="EC20" s="137">
        <v>-15.7326</v>
      </c>
      <c r="ED20" s="137">
        <v>-22.835000000000001</v>
      </c>
      <c r="EE20" s="137">
        <v>-22.514399999999998</v>
      </c>
      <c r="EF20" s="137">
        <v>-21.8841</v>
      </c>
      <c r="EG20" s="137">
        <v>-29.252700000000001</v>
      </c>
      <c r="EH20" s="137">
        <v>-10.999000000000001</v>
      </c>
      <c r="EI20" s="137">
        <v>-78.203500000000005</v>
      </c>
      <c r="EJ20" s="138"/>
      <c r="EK20" s="138"/>
      <c r="EL20" s="137">
        <v>-7.5896999999999997</v>
      </c>
      <c r="EM20" s="137">
        <v>-7.6641000000000004</v>
      </c>
      <c r="EN20" s="138"/>
      <c r="EO20" s="137">
        <v>-13.3385</v>
      </c>
      <c r="EP20" s="137">
        <v>-12.862</v>
      </c>
      <c r="EQ20" s="137">
        <v>-11.78</v>
      </c>
      <c r="ER20" s="137">
        <v>-12.8748</v>
      </c>
      <c r="ES20" s="137">
        <v>-12.440899999999999</v>
      </c>
      <c r="ET20" s="137">
        <v>18.040900000000001</v>
      </c>
      <c r="EU20" s="137">
        <v>6.76</v>
      </c>
      <c r="EV20" s="137">
        <v>-3.34</v>
      </c>
      <c r="EW20" s="137">
        <v>0.4</v>
      </c>
      <c r="EX20" s="137">
        <v>2.7185000000000001</v>
      </c>
      <c r="EY20" s="137">
        <v>-15.3668</v>
      </c>
      <c r="EZ20" s="137">
        <v>-11.1721</v>
      </c>
      <c r="FA20" s="137">
        <v>-11.4282</v>
      </c>
      <c r="FB20" s="137">
        <v>11.4582</v>
      </c>
      <c r="FC20" s="137">
        <v>20.339700000000001</v>
      </c>
      <c r="FD20" s="137">
        <v>-30.822399999999998</v>
      </c>
      <c r="FE20" s="137">
        <v>6.9981999999999998</v>
      </c>
      <c r="FF20" s="138"/>
      <c r="FG20" s="137">
        <v>0.97640000000000005</v>
      </c>
      <c r="FH20" s="137">
        <v>4.8362999999999996</v>
      </c>
      <c r="FI20" s="137">
        <v>4.7412999999999998</v>
      </c>
      <c r="FJ20" s="137">
        <v>3.2875000000000001</v>
      </c>
      <c r="FK20" s="137">
        <v>8.3727999999999998</v>
      </c>
      <c r="FL20" s="137">
        <v>8.3727999999999998</v>
      </c>
      <c r="FM20" s="137">
        <v>-22.6066</v>
      </c>
      <c r="FN20" s="137">
        <v>17.043099999999999</v>
      </c>
      <c r="FO20" s="137">
        <v>17.0535</v>
      </c>
      <c r="FP20" s="137">
        <v>-7.4154</v>
      </c>
      <c r="FQ20" s="137">
        <v>0</v>
      </c>
      <c r="FR20" s="137">
        <v>23.5123</v>
      </c>
      <c r="FS20" s="137">
        <v>-14.71</v>
      </c>
      <c r="FT20" s="138"/>
      <c r="FU20" s="137">
        <v>0.17330000000000001</v>
      </c>
      <c r="FV20" s="137">
        <v>-0.23</v>
      </c>
      <c r="FW20" s="137">
        <v>0.56000000000000005</v>
      </c>
      <c r="FX20" s="137">
        <v>-23.520900000000001</v>
      </c>
      <c r="FY20" s="138"/>
      <c r="FZ20" s="138"/>
      <c r="GA20" s="137">
        <v>1.1240000000000001</v>
      </c>
      <c r="GB20" s="137">
        <v>2.2441</v>
      </c>
      <c r="GC20" s="138"/>
      <c r="GD20" s="137">
        <v>-18.863399999999999</v>
      </c>
      <c r="GE20" s="137">
        <v>-10.471</v>
      </c>
      <c r="GF20" s="137">
        <v>-2.34</v>
      </c>
      <c r="GG20" s="137">
        <v>17.6675</v>
      </c>
      <c r="GH20" s="138"/>
      <c r="GI20" s="137">
        <v>21.041499999999999</v>
      </c>
      <c r="GJ20" s="137">
        <v>-4.0107999999999997</v>
      </c>
      <c r="GK20" s="137">
        <v>-4.4781000000000004</v>
      </c>
      <c r="GL20" s="137">
        <v>1.9550000000000001</v>
      </c>
      <c r="GM20" s="138"/>
      <c r="GN20" s="138"/>
      <c r="GO20" s="137">
        <v>-12.180099999999999</v>
      </c>
      <c r="GP20" s="137">
        <v>69.167900000000003</v>
      </c>
      <c r="GQ20" s="137">
        <v>1.3969</v>
      </c>
      <c r="GR20" s="137">
        <v>-22.365200000000002</v>
      </c>
      <c r="GS20" s="137">
        <v>-6.3821000000000003</v>
      </c>
      <c r="GT20" s="137">
        <v>-5.8697999999999997</v>
      </c>
      <c r="GU20" s="137">
        <v>104.5018</v>
      </c>
      <c r="GV20" s="137">
        <v>-4.8441999999999998</v>
      </c>
      <c r="GW20" s="137">
        <v>-9.1721000000000004</v>
      </c>
      <c r="GX20" s="137">
        <v>6.7579000000000002</v>
      </c>
      <c r="GY20" s="137">
        <v>3.3589000000000002</v>
      </c>
      <c r="GZ20" s="137">
        <v>5.7432999999999996</v>
      </c>
      <c r="HA20" s="137">
        <v>5.7835000000000001</v>
      </c>
      <c r="HB20" s="137">
        <v>2.9148000000000001</v>
      </c>
      <c r="HC20" s="137">
        <v>-5.7263000000000002</v>
      </c>
      <c r="HD20" s="137">
        <v>-4.0208000000000004</v>
      </c>
      <c r="HE20" s="137">
        <v>-1.26</v>
      </c>
      <c r="HF20" s="137">
        <v>3.8405</v>
      </c>
      <c r="HG20" s="137">
        <v>35.5959</v>
      </c>
      <c r="HH20" s="137">
        <v>37.479100000000003</v>
      </c>
      <c r="HI20" s="137">
        <v>89.582499999999996</v>
      </c>
      <c r="HJ20" s="137">
        <v>7.3185000000000002</v>
      </c>
      <c r="HK20" s="137">
        <v>7.5265000000000004</v>
      </c>
      <c r="HL20" s="138"/>
      <c r="HM20" s="137">
        <v>0</v>
      </c>
      <c r="HN20" s="137">
        <v>0</v>
      </c>
      <c r="HO20" s="137">
        <v>0</v>
      </c>
      <c r="HP20" s="137">
        <v>27.105799999999999</v>
      </c>
      <c r="HQ20" s="137">
        <v>30.945499999999999</v>
      </c>
      <c r="HR20" s="137">
        <v>-15.489599999999999</v>
      </c>
      <c r="HS20" s="137">
        <v>-14.940300000000001</v>
      </c>
      <c r="HT20" s="137">
        <v>-10.178699999999999</v>
      </c>
      <c r="HU20" s="137">
        <v>-10.028499999999999</v>
      </c>
      <c r="HV20" s="137">
        <v>12.38</v>
      </c>
      <c r="HW20" s="137">
        <v>12.57</v>
      </c>
      <c r="HX20" s="137">
        <v>-27.6</v>
      </c>
      <c r="HY20" s="137">
        <v>-27.8</v>
      </c>
      <c r="HZ20" s="137">
        <v>0.15840000000000001</v>
      </c>
      <c r="IA20" s="137">
        <v>-7.92</v>
      </c>
      <c r="IB20" s="138"/>
      <c r="IC20" s="137">
        <v>24.941700000000001</v>
      </c>
      <c r="ID20" s="137">
        <v>25.226400000000002</v>
      </c>
      <c r="IE20" s="137">
        <v>-17.8</v>
      </c>
      <c r="IF20" s="137">
        <v>-43.5</v>
      </c>
      <c r="IG20" s="137">
        <v>-0.3</v>
      </c>
      <c r="IH20" s="137">
        <v>-1.2</v>
      </c>
      <c r="II20" s="137">
        <v>-18.157399999999999</v>
      </c>
      <c r="IJ20" s="137">
        <v>-17.8706</v>
      </c>
      <c r="IK20" s="137">
        <v>-73.354699999999994</v>
      </c>
      <c r="IL20" s="138"/>
      <c r="IM20" s="137">
        <v>-289.70609999999999</v>
      </c>
      <c r="IN20" s="138"/>
      <c r="IO20" s="138"/>
      <c r="IP20" s="138"/>
      <c r="IQ20" s="138"/>
      <c r="IR20" s="138"/>
      <c r="IS20" s="137">
        <v>89.402199999999993</v>
      </c>
      <c r="IT20" s="137">
        <v>74.089100000000002</v>
      </c>
      <c r="IU20" s="137">
        <v>23.444299999999998</v>
      </c>
      <c r="IV20" s="137">
        <v>19.3232</v>
      </c>
      <c r="IW20" s="137">
        <v>-21.257300000000001</v>
      </c>
      <c r="IX20" s="137">
        <v>258.1832</v>
      </c>
      <c r="IY20" s="137">
        <v>-185.995</v>
      </c>
      <c r="IZ20" s="137">
        <v>75.689599999999999</v>
      </c>
      <c r="JA20" s="137">
        <v>-60.841299999999997</v>
      </c>
      <c r="JB20" s="137">
        <v>1.1999999999999999E-3</v>
      </c>
      <c r="JC20" s="137">
        <v>10.667</v>
      </c>
      <c r="JD20" s="137">
        <v>-4.88</v>
      </c>
      <c r="JE20" s="137">
        <v>-2.1309999999999998</v>
      </c>
      <c r="JF20" s="137">
        <v>-2.1520000000000001</v>
      </c>
      <c r="JG20" s="137">
        <v>-0.16</v>
      </c>
      <c r="JH20" s="137">
        <v>1.1200000000000001</v>
      </c>
      <c r="JI20" s="137">
        <v>-1.5212000000000001</v>
      </c>
      <c r="JJ20" s="137">
        <v>-6.7948000000000004</v>
      </c>
      <c r="JK20" s="137">
        <v>10.490600000000001</v>
      </c>
      <c r="JL20" s="137">
        <v>-5.7115</v>
      </c>
      <c r="JM20" s="137">
        <v>-1.4</v>
      </c>
      <c r="JN20" s="137">
        <v>8.298</v>
      </c>
      <c r="JO20" s="137">
        <v>8.6280000000000001</v>
      </c>
      <c r="JP20" s="137">
        <v>2.0598000000000001</v>
      </c>
      <c r="JQ20" s="137">
        <v>2.3216999999999999</v>
      </c>
      <c r="JR20" s="137">
        <v>4.0622999999999996</v>
      </c>
      <c r="JS20" s="137">
        <v>3.3925000000000001</v>
      </c>
      <c r="JT20" s="137">
        <v>3.0367000000000002</v>
      </c>
      <c r="JU20" s="138"/>
      <c r="JV20" s="137">
        <v>28.2</v>
      </c>
      <c r="JW20" s="137">
        <v>2.1766999999999999</v>
      </c>
      <c r="JX20" s="137">
        <v>0.25</v>
      </c>
      <c r="JY20" s="138"/>
      <c r="JZ20" s="137">
        <v>-9.0913000000000004</v>
      </c>
      <c r="KA20" s="137">
        <v>-4.5628000000000002</v>
      </c>
      <c r="KB20" s="137">
        <v>-24.054500000000001</v>
      </c>
      <c r="KC20" s="137">
        <v>-6.3121999999999998</v>
      </c>
      <c r="KD20" s="138"/>
      <c r="KE20" s="137">
        <v>-25.585599999999999</v>
      </c>
      <c r="KF20" s="137">
        <v>-5.1026999999999996</v>
      </c>
      <c r="KG20" s="137">
        <v>-20.5</v>
      </c>
      <c r="KH20" s="137">
        <v>2.5</v>
      </c>
      <c r="KI20" s="137">
        <v>66.114099999999993</v>
      </c>
      <c r="KJ20" s="137">
        <v>-138.65170000000001</v>
      </c>
    </row>
    <row r="21" spans="1:296" ht="18" customHeight="1" x14ac:dyDescent="0.3">
      <c r="A21" s="133" t="s">
        <v>69</v>
      </c>
      <c r="B21" s="133" t="s">
        <v>801</v>
      </c>
      <c r="C21" s="137">
        <v>0</v>
      </c>
      <c r="D21" s="138"/>
      <c r="E21" s="137">
        <v>2.8875000000000002</v>
      </c>
      <c r="F21" s="137">
        <v>-7.6436999999999999</v>
      </c>
      <c r="G21" s="137">
        <v>3.5847000000000002</v>
      </c>
      <c r="H21" s="137">
        <v>7.2179000000000002</v>
      </c>
      <c r="I21" s="138"/>
      <c r="J21" s="137">
        <v>10.884399999999999</v>
      </c>
      <c r="K21" s="138"/>
      <c r="L21" s="137">
        <v>10.366099999999999</v>
      </c>
      <c r="M21" s="137">
        <v>3.9708999999999999</v>
      </c>
      <c r="N21" s="137">
        <v>5.4153000000000002</v>
      </c>
      <c r="O21" s="137">
        <v>-4.4400000000000004</v>
      </c>
      <c r="P21" s="137">
        <v>-19.8</v>
      </c>
      <c r="Q21" s="137">
        <v>-2.2000000000000002</v>
      </c>
      <c r="R21" s="137">
        <v>0</v>
      </c>
      <c r="S21" s="137">
        <v>-15.4</v>
      </c>
      <c r="T21" s="137">
        <v>3.3182999999999998</v>
      </c>
      <c r="U21" s="137">
        <v>-13.555</v>
      </c>
      <c r="V21" s="137">
        <v>4.9215999999999998</v>
      </c>
      <c r="W21" s="137">
        <v>4.8497000000000003</v>
      </c>
      <c r="X21" s="137">
        <v>8.4600000000000009</v>
      </c>
      <c r="Y21" s="137">
        <v>3.6141000000000001</v>
      </c>
      <c r="Z21" s="137">
        <v>-0.45939999999999998</v>
      </c>
      <c r="AA21" s="137">
        <v>1.9477</v>
      </c>
      <c r="AB21" s="138"/>
      <c r="AC21" s="137">
        <v>-1.1961999999999999</v>
      </c>
      <c r="AD21" s="138"/>
      <c r="AE21" s="138"/>
      <c r="AF21" s="137">
        <v>4.7279999999999998</v>
      </c>
      <c r="AG21" s="137">
        <v>-15.54</v>
      </c>
      <c r="AH21" s="137">
        <v>-13.2</v>
      </c>
      <c r="AI21" s="137">
        <v>0.86399999999999999</v>
      </c>
      <c r="AJ21" s="137">
        <v>0.371</v>
      </c>
      <c r="AK21" s="138"/>
      <c r="AL21" s="138"/>
      <c r="AM21" s="138"/>
      <c r="AN21" s="138"/>
      <c r="AO21" s="138"/>
      <c r="AP21" s="137">
        <v>-2.41E-2</v>
      </c>
      <c r="AQ21" s="137">
        <v>3.996</v>
      </c>
      <c r="AR21" s="137">
        <v>21.851800000000001</v>
      </c>
      <c r="AS21" s="137">
        <v>23.872599999999998</v>
      </c>
      <c r="AT21" s="137">
        <v>-17.084399999999999</v>
      </c>
      <c r="AU21" s="137">
        <v>-6.5869</v>
      </c>
      <c r="AV21" s="137">
        <v>-6.3136999999999999</v>
      </c>
      <c r="AW21" s="137">
        <v>4.3314000000000004</v>
      </c>
      <c r="AX21" s="137">
        <v>4.4752000000000001</v>
      </c>
      <c r="AY21" s="137">
        <v>-14.042400000000001</v>
      </c>
      <c r="AZ21" s="137">
        <v>-11.409800000000001</v>
      </c>
      <c r="BA21" s="137">
        <v>6.6007999999999996</v>
      </c>
      <c r="BB21" s="137">
        <v>6.5160999999999998</v>
      </c>
      <c r="BC21" s="137">
        <v>20.510300000000001</v>
      </c>
      <c r="BD21" s="137">
        <v>12.8729</v>
      </c>
      <c r="BE21" s="137">
        <v>-5</v>
      </c>
      <c r="BF21" s="137">
        <v>-5</v>
      </c>
      <c r="BG21" s="137">
        <v>-22.282699999999998</v>
      </c>
      <c r="BH21" s="137">
        <v>-22.668800000000001</v>
      </c>
      <c r="BI21" s="137">
        <v>-0.60329999999999995</v>
      </c>
      <c r="BJ21" s="138"/>
      <c r="BK21" s="137">
        <v>5.3695000000000004</v>
      </c>
      <c r="BL21" s="137">
        <v>3.5124</v>
      </c>
      <c r="BM21" s="137">
        <v>2.2847</v>
      </c>
      <c r="BN21" s="137">
        <v>1.5669</v>
      </c>
      <c r="BO21" s="137">
        <v>-81.545400000000001</v>
      </c>
      <c r="BP21" s="137">
        <v>24.780999999999999</v>
      </c>
      <c r="BQ21" s="137">
        <v>24.811499999999999</v>
      </c>
      <c r="BR21" s="137">
        <v>-8.4168000000000003</v>
      </c>
      <c r="BS21" s="137">
        <v>-179.8177</v>
      </c>
      <c r="BT21" s="138"/>
      <c r="BU21" s="138"/>
      <c r="BV21" s="138"/>
      <c r="BW21" s="137">
        <v>11.247</v>
      </c>
      <c r="BX21" s="137">
        <v>5.97</v>
      </c>
      <c r="BY21" s="137">
        <v>8.8000000000000007</v>
      </c>
      <c r="BZ21" s="137">
        <v>-3.14</v>
      </c>
      <c r="CA21" s="137">
        <v>-3.06</v>
      </c>
      <c r="CB21" s="137">
        <v>-21.428899999999999</v>
      </c>
      <c r="CC21" s="137">
        <v>-21.027100000000001</v>
      </c>
      <c r="CD21" s="137">
        <v>27.4239</v>
      </c>
      <c r="CE21" s="137">
        <v>25.8811</v>
      </c>
      <c r="CF21" s="137">
        <v>-5.2765000000000004</v>
      </c>
      <c r="CG21" s="137">
        <v>-14.245699999999999</v>
      </c>
      <c r="CH21" s="137">
        <v>-14.3108</v>
      </c>
      <c r="CI21" s="137">
        <v>4.7264999999999997</v>
      </c>
      <c r="CJ21" s="138"/>
      <c r="CK21" s="137">
        <v>4.032</v>
      </c>
      <c r="CL21" s="137">
        <v>8.6950000000000003</v>
      </c>
      <c r="CM21" s="137">
        <v>-14.1</v>
      </c>
      <c r="CN21" s="137">
        <v>-13.5</v>
      </c>
      <c r="CO21" s="137">
        <v>-3.35</v>
      </c>
      <c r="CP21" s="137">
        <v>13.8018</v>
      </c>
      <c r="CQ21" s="137">
        <v>14.6447</v>
      </c>
      <c r="CR21" s="137">
        <v>13.1968</v>
      </c>
      <c r="CS21" s="137">
        <v>42.036700000000003</v>
      </c>
      <c r="CT21" s="137">
        <v>41.8337</v>
      </c>
      <c r="CU21" s="137">
        <v>-20.864699999999999</v>
      </c>
      <c r="CV21" s="137">
        <v>-26.612500000000001</v>
      </c>
      <c r="CW21" s="137">
        <v>-18.3523</v>
      </c>
      <c r="CX21" s="137">
        <v>3.0897999999999999</v>
      </c>
      <c r="CY21" s="137">
        <v>34.22</v>
      </c>
      <c r="CZ21" s="137">
        <v>22.03</v>
      </c>
      <c r="DA21" s="137">
        <v>7.0361000000000002</v>
      </c>
      <c r="DB21" s="137">
        <v>5.9600999999999997</v>
      </c>
      <c r="DC21" s="137">
        <v>-8.2974999999999994</v>
      </c>
      <c r="DD21" s="138"/>
      <c r="DE21" s="138"/>
      <c r="DF21" s="138"/>
      <c r="DG21" s="137">
        <v>19.342500000000001</v>
      </c>
      <c r="DH21" s="138"/>
      <c r="DI21" s="138"/>
      <c r="DJ21" s="137">
        <v>-14.4</v>
      </c>
      <c r="DK21" s="137">
        <v>-13.9</v>
      </c>
      <c r="DL21" s="137">
        <v>0.53410000000000002</v>
      </c>
      <c r="DM21" s="137">
        <v>4.2</v>
      </c>
      <c r="DN21" s="137">
        <v>10.32</v>
      </c>
      <c r="DO21" s="137">
        <v>8.3000000000000007</v>
      </c>
      <c r="DP21" s="137">
        <v>1.45</v>
      </c>
      <c r="DQ21" s="137">
        <v>-2.95</v>
      </c>
      <c r="DR21" s="137">
        <v>11.872999999999999</v>
      </c>
      <c r="DS21" s="137">
        <v>-19.438600000000001</v>
      </c>
      <c r="DT21" s="137">
        <v>-12.95</v>
      </c>
      <c r="DU21" s="137">
        <v>-13.05</v>
      </c>
      <c r="DV21" s="137">
        <v>30.49</v>
      </c>
      <c r="DW21" s="137">
        <v>3.31</v>
      </c>
      <c r="DX21" s="137">
        <v>-19.872699999999998</v>
      </c>
      <c r="DY21" s="137">
        <v>-9.8091000000000008</v>
      </c>
      <c r="DZ21" s="137">
        <v>-38.640999999999998</v>
      </c>
      <c r="EA21" s="137">
        <v>-37.299999999999997</v>
      </c>
      <c r="EB21" s="137">
        <v>16.5808</v>
      </c>
      <c r="EC21" s="137">
        <v>-9.7596000000000007</v>
      </c>
      <c r="ED21" s="137">
        <v>-18.389500000000002</v>
      </c>
      <c r="EE21" s="137">
        <v>-18.1175</v>
      </c>
      <c r="EF21" s="137">
        <v>-24.365200000000002</v>
      </c>
      <c r="EG21" s="137">
        <v>-28.930900000000001</v>
      </c>
      <c r="EH21" s="137">
        <v>-10.945</v>
      </c>
      <c r="EI21" s="137">
        <v>-66.163399999999996</v>
      </c>
      <c r="EJ21" s="138"/>
      <c r="EK21" s="138"/>
      <c r="EL21" s="137">
        <v>-9.0307999999999993</v>
      </c>
      <c r="EM21" s="137">
        <v>-8.7856000000000005</v>
      </c>
      <c r="EN21" s="138"/>
      <c r="EO21" s="137">
        <v>-12.9579</v>
      </c>
      <c r="EP21" s="137">
        <v>-12.2913</v>
      </c>
      <c r="EQ21" s="137">
        <v>-3.5880000000000001</v>
      </c>
      <c r="ER21" s="137">
        <v>-16.874400000000001</v>
      </c>
      <c r="ES21" s="137">
        <v>-16.5549</v>
      </c>
      <c r="ET21" s="137">
        <v>15.6557</v>
      </c>
      <c r="EU21" s="137">
        <v>-3.91</v>
      </c>
      <c r="EV21" s="137">
        <v>-3.84</v>
      </c>
      <c r="EW21" s="137">
        <v>0.1</v>
      </c>
      <c r="EX21" s="137">
        <v>3.3965999999999998</v>
      </c>
      <c r="EY21" s="137">
        <v>-18.9133</v>
      </c>
      <c r="EZ21" s="137">
        <v>-10.588800000000001</v>
      </c>
      <c r="FA21" s="137">
        <v>-10.795500000000001</v>
      </c>
      <c r="FB21" s="137">
        <v>10.460900000000001</v>
      </c>
      <c r="FC21" s="137">
        <v>17.4651</v>
      </c>
      <c r="FD21" s="137">
        <v>-28.788900000000002</v>
      </c>
      <c r="FE21" s="137">
        <v>7.1475</v>
      </c>
      <c r="FF21" s="138"/>
      <c r="FG21" s="137">
        <v>0.34079999999999999</v>
      </c>
      <c r="FH21" s="137">
        <v>4.9337999999999997</v>
      </c>
      <c r="FI21" s="137">
        <v>5.0335999999999999</v>
      </c>
      <c r="FJ21" s="137">
        <v>3.6431</v>
      </c>
      <c r="FK21" s="137">
        <v>9.3775999999999993</v>
      </c>
      <c r="FL21" s="137">
        <v>9.3775999999999993</v>
      </c>
      <c r="FM21" s="137">
        <v>-21.266999999999999</v>
      </c>
      <c r="FN21" s="137">
        <v>19.389299999999999</v>
      </c>
      <c r="FO21" s="137">
        <v>19.395399999999999</v>
      </c>
      <c r="FP21" s="137">
        <v>-6.6616</v>
      </c>
      <c r="FQ21" s="138"/>
      <c r="FR21" s="137">
        <v>24.024999999999999</v>
      </c>
      <c r="FS21" s="137">
        <v>-14.83</v>
      </c>
      <c r="FT21" s="138"/>
      <c r="FU21" s="137">
        <v>0.1467</v>
      </c>
      <c r="FV21" s="137">
        <v>-0.22</v>
      </c>
      <c r="FW21" s="137">
        <v>0.44</v>
      </c>
      <c r="FX21" s="137">
        <v>-24.012799999999999</v>
      </c>
      <c r="FY21" s="138"/>
      <c r="FZ21" s="137">
        <v>4.8259999999999996</v>
      </c>
      <c r="GA21" s="137">
        <v>0.89900000000000002</v>
      </c>
      <c r="GB21" s="138"/>
      <c r="GC21" s="138"/>
      <c r="GD21" s="137">
        <v>-18.890799999999999</v>
      </c>
      <c r="GE21" s="137">
        <v>-9.9585000000000008</v>
      </c>
      <c r="GF21" s="137">
        <v>-2.46</v>
      </c>
      <c r="GG21" s="137">
        <v>16.983899999999998</v>
      </c>
      <c r="GH21" s="138"/>
      <c r="GI21" s="137">
        <v>21.7971</v>
      </c>
      <c r="GJ21" s="137">
        <v>-4.2434000000000003</v>
      </c>
      <c r="GK21" s="137">
        <v>-4.6910999999999996</v>
      </c>
      <c r="GL21" s="137">
        <v>2.0632000000000001</v>
      </c>
      <c r="GM21" s="138"/>
      <c r="GN21" s="138"/>
      <c r="GO21" s="137">
        <v>-12.377800000000001</v>
      </c>
      <c r="GP21" s="137">
        <v>70.419200000000004</v>
      </c>
      <c r="GQ21" s="137">
        <v>0.32850000000000001</v>
      </c>
      <c r="GR21" s="137">
        <v>-22.130500000000001</v>
      </c>
      <c r="GS21" s="137">
        <v>-6.5058999999999996</v>
      </c>
      <c r="GT21" s="137">
        <v>-6.8800999999999997</v>
      </c>
      <c r="GU21" s="137">
        <v>111.7105</v>
      </c>
      <c r="GV21" s="137">
        <v>-4.4732000000000003</v>
      </c>
      <c r="GW21" s="137">
        <v>-9.7268000000000008</v>
      </c>
      <c r="GX21" s="137">
        <v>6.6997999999999998</v>
      </c>
      <c r="GY21" s="137">
        <v>3.1080000000000001</v>
      </c>
      <c r="GZ21" s="137">
        <v>5.6773999999999996</v>
      </c>
      <c r="HA21" s="137">
        <v>5.7992999999999997</v>
      </c>
      <c r="HB21" s="137">
        <v>2.6459999999999999</v>
      </c>
      <c r="HC21" s="137">
        <v>-9.1281999999999996</v>
      </c>
      <c r="HD21" s="137">
        <v>-7.8182</v>
      </c>
      <c r="HE21" s="137">
        <v>-2.1</v>
      </c>
      <c r="HF21" s="137">
        <v>4.2256</v>
      </c>
      <c r="HG21" s="137">
        <v>39.356099999999998</v>
      </c>
      <c r="HH21" s="137">
        <v>40.870600000000003</v>
      </c>
      <c r="HI21" s="137">
        <v>82.062399999999997</v>
      </c>
      <c r="HJ21" s="137">
        <v>5.3052999999999999</v>
      </c>
      <c r="HK21" s="137">
        <v>5.9650999999999996</v>
      </c>
      <c r="HL21" s="138"/>
      <c r="HM21" s="137">
        <v>0</v>
      </c>
      <c r="HN21" s="137">
        <v>0</v>
      </c>
      <c r="HO21" s="137">
        <v>-12.6747</v>
      </c>
      <c r="HP21" s="138"/>
      <c r="HQ21" s="138"/>
      <c r="HR21" s="137">
        <v>-17.675899999999999</v>
      </c>
      <c r="HS21" s="137">
        <v>-17.055199999999999</v>
      </c>
      <c r="HT21" s="137">
        <v>-12.3962</v>
      </c>
      <c r="HU21" s="137">
        <v>-12.4834</v>
      </c>
      <c r="HV21" s="137">
        <v>13.44</v>
      </c>
      <c r="HW21" s="137">
        <v>14.07</v>
      </c>
      <c r="HX21" s="137">
        <v>-27.2</v>
      </c>
      <c r="HY21" s="137">
        <v>-27.3</v>
      </c>
      <c r="HZ21" s="137">
        <v>0.19500000000000001</v>
      </c>
      <c r="IA21" s="137">
        <v>-8.8000000000000007</v>
      </c>
      <c r="IB21" s="138"/>
      <c r="IC21" s="137">
        <v>25.078499999999998</v>
      </c>
      <c r="ID21" s="137">
        <v>24.6769</v>
      </c>
      <c r="IE21" s="137">
        <v>-17</v>
      </c>
      <c r="IF21" s="137">
        <v>-40.1</v>
      </c>
      <c r="IG21" s="137">
        <v>1.8</v>
      </c>
      <c r="IH21" s="137">
        <v>1.2</v>
      </c>
      <c r="II21" s="137">
        <v>-18.1325</v>
      </c>
      <c r="IJ21" s="137">
        <v>-18.0777</v>
      </c>
      <c r="IK21" s="137">
        <v>-68.921099999999996</v>
      </c>
      <c r="IL21" s="138"/>
      <c r="IM21" s="137">
        <v>-296.8374</v>
      </c>
      <c r="IN21" s="138"/>
      <c r="IO21" s="138"/>
      <c r="IP21" s="138"/>
      <c r="IQ21" s="138"/>
      <c r="IR21" s="138"/>
      <c r="IS21" s="137">
        <v>86.531300000000002</v>
      </c>
      <c r="IT21" s="137">
        <v>66.761399999999995</v>
      </c>
      <c r="IU21" s="137">
        <v>24.146100000000001</v>
      </c>
      <c r="IV21" s="137">
        <v>24.288599999999999</v>
      </c>
      <c r="IW21" s="137">
        <v>-20.958100000000002</v>
      </c>
      <c r="IX21" s="137">
        <v>248.7715</v>
      </c>
      <c r="IY21" s="137">
        <v>-187.98060000000001</v>
      </c>
      <c r="IZ21" s="137">
        <v>67.9499</v>
      </c>
      <c r="JA21" s="137">
        <v>-55.239800000000002</v>
      </c>
      <c r="JB21" s="137">
        <v>7.1999999999999995E-2</v>
      </c>
      <c r="JC21" s="137">
        <v>10.54</v>
      </c>
      <c r="JD21" s="137">
        <v>-5.04</v>
      </c>
      <c r="JE21" s="137">
        <v>-2.0409999999999999</v>
      </c>
      <c r="JF21" s="137">
        <v>-2.0470000000000002</v>
      </c>
      <c r="JG21" s="137">
        <v>-0.24</v>
      </c>
      <c r="JH21" s="137">
        <v>1.36</v>
      </c>
      <c r="JI21" s="137">
        <v>-1.9943</v>
      </c>
      <c r="JJ21" s="137">
        <v>-7.5853000000000002</v>
      </c>
      <c r="JK21" s="137">
        <v>8.0307999999999993</v>
      </c>
      <c r="JL21" s="137">
        <v>-1.9028</v>
      </c>
      <c r="JM21" s="137">
        <v>-1.8</v>
      </c>
      <c r="JN21" s="137">
        <v>6.2960000000000003</v>
      </c>
      <c r="JO21" s="137">
        <v>6.4610000000000003</v>
      </c>
      <c r="JP21" s="138"/>
      <c r="JQ21" s="138"/>
      <c r="JR21" s="137">
        <v>4.0434999999999999</v>
      </c>
      <c r="JS21" s="137">
        <v>3.4729999999999999</v>
      </c>
      <c r="JT21" s="137">
        <v>3.6233</v>
      </c>
      <c r="JU21" s="138"/>
      <c r="JV21" s="137">
        <v>24.1</v>
      </c>
      <c r="JW21" s="137">
        <v>2.1528</v>
      </c>
      <c r="JX21" s="137">
        <v>0.39</v>
      </c>
      <c r="JY21" s="138"/>
      <c r="JZ21" s="137">
        <v>-7.8779000000000003</v>
      </c>
      <c r="KA21" s="137">
        <v>-4.3190999999999997</v>
      </c>
      <c r="KB21" s="137">
        <v>-25.481400000000001</v>
      </c>
      <c r="KC21" s="137">
        <v>-5.6646999999999998</v>
      </c>
      <c r="KD21" s="138"/>
      <c r="KE21" s="137">
        <v>-27.1889</v>
      </c>
      <c r="KF21" s="137">
        <v>-4.1108000000000002</v>
      </c>
      <c r="KG21" s="137">
        <v>-17.100000000000001</v>
      </c>
      <c r="KH21" s="137">
        <v>-0.9</v>
      </c>
      <c r="KI21" s="137">
        <v>54.924599999999998</v>
      </c>
      <c r="KJ21" s="137">
        <v>-127.20780000000001</v>
      </c>
    </row>
    <row r="22" spans="1:296" ht="18" customHeight="1" x14ac:dyDescent="0.3">
      <c r="A22" s="133" t="s">
        <v>69</v>
      </c>
      <c r="B22" s="133" t="s">
        <v>802</v>
      </c>
      <c r="C22" s="137">
        <v>0</v>
      </c>
      <c r="D22" s="138"/>
      <c r="E22" s="137">
        <v>2.6585000000000001</v>
      </c>
      <c r="F22" s="137">
        <v>-7.3465999999999996</v>
      </c>
      <c r="G22" s="137">
        <v>5.6818</v>
      </c>
      <c r="H22" s="137">
        <v>7.1836000000000002</v>
      </c>
      <c r="I22" s="138"/>
      <c r="J22" s="137">
        <v>10.4054</v>
      </c>
      <c r="K22" s="138"/>
      <c r="L22" s="137">
        <v>16.664100000000001</v>
      </c>
      <c r="M22" s="137">
        <v>7.1517999999999997</v>
      </c>
      <c r="N22" s="137">
        <v>8.4260000000000002</v>
      </c>
      <c r="O22" s="137">
        <v>-2.2200000000000002</v>
      </c>
      <c r="P22" s="137">
        <v>-22</v>
      </c>
      <c r="Q22" s="137">
        <v>0</v>
      </c>
      <c r="R22" s="137">
        <v>0</v>
      </c>
      <c r="S22" s="137">
        <v>-15.4</v>
      </c>
      <c r="T22" s="137">
        <v>3.0356000000000001</v>
      </c>
      <c r="U22" s="137">
        <v>-9.9580000000000002</v>
      </c>
      <c r="V22" s="137">
        <v>4.6082000000000001</v>
      </c>
      <c r="W22" s="137">
        <v>4.5347999999999997</v>
      </c>
      <c r="X22" s="137">
        <v>8.0160999999999998</v>
      </c>
      <c r="Y22" s="137">
        <v>3.3889999999999998</v>
      </c>
      <c r="Z22" s="137">
        <v>-0.53420000000000001</v>
      </c>
      <c r="AA22" s="137">
        <v>2.0908000000000002</v>
      </c>
      <c r="AB22" s="138"/>
      <c r="AC22" s="137">
        <v>-1.2871999999999999</v>
      </c>
      <c r="AD22" s="138"/>
      <c r="AE22" s="138"/>
      <c r="AF22" s="137">
        <v>4.8410000000000002</v>
      </c>
      <c r="AG22" s="137">
        <v>-17.760000000000002</v>
      </c>
      <c r="AH22" s="138"/>
      <c r="AI22" s="137">
        <v>0.80500000000000005</v>
      </c>
      <c r="AJ22" s="137">
        <v>0.377</v>
      </c>
      <c r="AK22" s="138"/>
      <c r="AL22" s="138"/>
      <c r="AM22" s="138"/>
      <c r="AN22" s="138"/>
      <c r="AO22" s="138"/>
      <c r="AP22" s="137">
        <v>0.26879999999999998</v>
      </c>
      <c r="AQ22" s="137">
        <v>3.8513999999999999</v>
      </c>
      <c r="AR22" s="137">
        <v>21.241700000000002</v>
      </c>
      <c r="AS22" s="137">
        <v>23.474299999999999</v>
      </c>
      <c r="AT22" s="137">
        <v>-16.026900000000001</v>
      </c>
      <c r="AU22" s="137">
        <v>-4.9634</v>
      </c>
      <c r="AV22" s="137">
        <v>-4.6184000000000003</v>
      </c>
      <c r="AW22" s="137">
        <v>4.3476999999999997</v>
      </c>
      <c r="AX22" s="137">
        <v>4.5048000000000004</v>
      </c>
      <c r="AY22" s="137">
        <v>-11.9154</v>
      </c>
      <c r="AZ22" s="137">
        <v>-9.2910000000000004</v>
      </c>
      <c r="BA22" s="137">
        <v>15.4247</v>
      </c>
      <c r="BB22" s="137">
        <v>16.1721</v>
      </c>
      <c r="BC22" s="137">
        <v>73.930499999999995</v>
      </c>
      <c r="BD22" s="137">
        <v>16.970600000000001</v>
      </c>
      <c r="BE22" s="137">
        <v>-6.5</v>
      </c>
      <c r="BF22" s="137">
        <v>-6.5</v>
      </c>
      <c r="BG22" s="137">
        <v>-28.639199999999999</v>
      </c>
      <c r="BH22" s="137">
        <v>-28.308299999999999</v>
      </c>
      <c r="BI22" s="137">
        <v>-0.79220000000000002</v>
      </c>
      <c r="BJ22" s="138"/>
      <c r="BK22" s="137">
        <v>2.0341</v>
      </c>
      <c r="BL22" s="137">
        <v>4.7782</v>
      </c>
      <c r="BM22" s="137">
        <v>1.7633000000000001</v>
      </c>
      <c r="BN22" s="137">
        <v>1.2344999999999999</v>
      </c>
      <c r="BO22" s="137">
        <v>-139.31700000000001</v>
      </c>
      <c r="BP22" s="137">
        <v>31.128900000000002</v>
      </c>
      <c r="BQ22" s="137">
        <v>31.067799999999998</v>
      </c>
      <c r="BR22" s="137">
        <v>3.9094000000000002</v>
      </c>
      <c r="BS22" s="137">
        <v>-208.97399999999999</v>
      </c>
      <c r="BT22" s="138"/>
      <c r="BU22" s="138"/>
      <c r="BV22" s="138"/>
      <c r="BW22" s="137">
        <v>10.209099999999999</v>
      </c>
      <c r="BX22" s="137">
        <v>5.15</v>
      </c>
      <c r="BY22" s="137">
        <v>8.0299999999999994</v>
      </c>
      <c r="BZ22" s="137">
        <v>-4.8</v>
      </c>
      <c r="CA22" s="137">
        <v>-4.78</v>
      </c>
      <c r="CB22" s="137">
        <v>-20.491199999999999</v>
      </c>
      <c r="CC22" s="137">
        <v>-19.955400000000001</v>
      </c>
      <c r="CD22" s="137">
        <v>27.481300000000001</v>
      </c>
      <c r="CE22" s="137">
        <v>25.896100000000001</v>
      </c>
      <c r="CF22" s="137">
        <v>-4.4314</v>
      </c>
      <c r="CG22" s="137">
        <v>-12.566700000000001</v>
      </c>
      <c r="CH22" s="137">
        <v>-12.225899999999999</v>
      </c>
      <c r="CI22" s="137">
        <v>1.9588000000000001</v>
      </c>
      <c r="CJ22" s="138"/>
      <c r="CK22" s="137">
        <v>4.2153</v>
      </c>
      <c r="CL22" s="137">
        <v>9.1259999999999994</v>
      </c>
      <c r="CM22" s="137">
        <v>-16</v>
      </c>
      <c r="CN22" s="137">
        <v>-15.7</v>
      </c>
      <c r="CO22" s="137">
        <v>-3.27</v>
      </c>
      <c r="CP22" s="137">
        <v>13.904299999999999</v>
      </c>
      <c r="CQ22" s="137">
        <v>13.896000000000001</v>
      </c>
      <c r="CR22" s="137">
        <v>12.5334</v>
      </c>
      <c r="CS22" s="137">
        <v>51.1843</v>
      </c>
      <c r="CT22" s="137">
        <v>50.679600000000001</v>
      </c>
      <c r="CU22" s="137">
        <v>-29.667899999999999</v>
      </c>
      <c r="CV22" s="137">
        <v>-26.0733</v>
      </c>
      <c r="CW22" s="137">
        <v>-26.805</v>
      </c>
      <c r="CX22" s="137">
        <v>3.0036</v>
      </c>
      <c r="CY22" s="137">
        <v>36.46</v>
      </c>
      <c r="CZ22" s="137">
        <v>20.84</v>
      </c>
      <c r="DA22" s="137">
        <v>7.3486000000000002</v>
      </c>
      <c r="DB22" s="137">
        <v>6.3506999999999998</v>
      </c>
      <c r="DC22" s="137">
        <v>-7.9619</v>
      </c>
      <c r="DD22" s="138"/>
      <c r="DE22" s="138"/>
      <c r="DF22" s="138"/>
      <c r="DG22" s="137">
        <v>26.045000000000002</v>
      </c>
      <c r="DH22" s="138"/>
      <c r="DI22" s="138"/>
      <c r="DJ22" s="137">
        <v>-16.899999999999999</v>
      </c>
      <c r="DK22" s="137">
        <v>-16.3</v>
      </c>
      <c r="DL22" s="137">
        <v>0.54630000000000001</v>
      </c>
      <c r="DM22" s="137">
        <v>5.5</v>
      </c>
      <c r="DN22" s="137">
        <v>9.9600000000000009</v>
      </c>
      <c r="DO22" s="137">
        <v>9.8800000000000008</v>
      </c>
      <c r="DP22" s="137">
        <v>2.31</v>
      </c>
      <c r="DQ22" s="137">
        <v>-2.69</v>
      </c>
      <c r="DR22" s="137">
        <v>10.446999999999999</v>
      </c>
      <c r="DS22" s="137">
        <v>-24.121400000000001</v>
      </c>
      <c r="DT22" s="137">
        <v>-12.41</v>
      </c>
      <c r="DU22" s="137">
        <v>-12.49</v>
      </c>
      <c r="DV22" s="137">
        <v>31.17</v>
      </c>
      <c r="DW22" s="137">
        <v>3.05</v>
      </c>
      <c r="DX22" s="137">
        <v>-25.2</v>
      </c>
      <c r="DY22" s="137">
        <v>-12.681800000000001</v>
      </c>
      <c r="DZ22" s="137">
        <v>-40.567799999999998</v>
      </c>
      <c r="EA22" s="137">
        <v>-39.118200000000002</v>
      </c>
      <c r="EB22" s="137">
        <v>12.6843</v>
      </c>
      <c r="EC22" s="137">
        <v>-12.7242</v>
      </c>
      <c r="ED22" s="137">
        <v>-21.148399999999999</v>
      </c>
      <c r="EE22" s="137">
        <v>-20.245799999999999</v>
      </c>
      <c r="EF22" s="137">
        <v>-15.8254</v>
      </c>
      <c r="EG22" s="137">
        <v>-19.442499999999999</v>
      </c>
      <c r="EH22" s="137">
        <v>-9.9009999999999998</v>
      </c>
      <c r="EI22" s="137">
        <v>-80.435299999999998</v>
      </c>
      <c r="EJ22" s="138"/>
      <c r="EK22" s="138"/>
      <c r="EL22" s="137">
        <v>-10.0136</v>
      </c>
      <c r="EM22" s="137">
        <v>-9.0048999999999992</v>
      </c>
      <c r="EN22" s="138"/>
      <c r="EO22" s="137">
        <v>-18.1524</v>
      </c>
      <c r="EP22" s="137">
        <v>-18.593299999999999</v>
      </c>
      <c r="EQ22" s="137">
        <v>1.552</v>
      </c>
      <c r="ER22" s="137">
        <v>-16.861599999999999</v>
      </c>
      <c r="ES22" s="137">
        <v>-14.694900000000001</v>
      </c>
      <c r="ET22" s="137">
        <v>12.7934</v>
      </c>
      <c r="EU22" s="137">
        <v>0</v>
      </c>
      <c r="EV22" s="137">
        <v>-4.88</v>
      </c>
      <c r="EW22" s="137">
        <v>0.6</v>
      </c>
      <c r="EX22" s="137">
        <v>3.6190000000000002</v>
      </c>
      <c r="EY22" s="137">
        <v>-26.639800000000001</v>
      </c>
      <c r="EZ22" s="137">
        <v>-9.3989999999999991</v>
      </c>
      <c r="FA22" s="137">
        <v>-9.3505000000000003</v>
      </c>
      <c r="FB22" s="137">
        <v>10.0624</v>
      </c>
      <c r="FC22" s="137">
        <v>15.8957</v>
      </c>
      <c r="FD22" s="137">
        <v>-27.757300000000001</v>
      </c>
      <c r="FE22" s="137">
        <v>7.6955</v>
      </c>
      <c r="FF22" s="138"/>
      <c r="FG22" s="137">
        <v>-0.89749999999999996</v>
      </c>
      <c r="FH22" s="137">
        <v>0</v>
      </c>
      <c r="FI22" s="137">
        <v>0</v>
      </c>
      <c r="FJ22" s="137">
        <v>0</v>
      </c>
      <c r="FK22" s="137">
        <v>8.7077000000000009</v>
      </c>
      <c r="FL22" s="137">
        <v>8.2053999999999991</v>
      </c>
      <c r="FM22" s="137">
        <v>-20.597100000000001</v>
      </c>
      <c r="FN22" s="137">
        <v>22.027799999999999</v>
      </c>
      <c r="FO22" s="137">
        <v>21.771100000000001</v>
      </c>
      <c r="FP22" s="137">
        <v>-4.7389000000000001</v>
      </c>
      <c r="FQ22" s="137">
        <v>10.181800000000001</v>
      </c>
      <c r="FR22" s="137">
        <v>23.5611</v>
      </c>
      <c r="FS22" s="137">
        <v>-14</v>
      </c>
      <c r="FT22" s="138"/>
      <c r="FU22" s="137">
        <v>0.1467</v>
      </c>
      <c r="FV22" s="137">
        <v>-0.21</v>
      </c>
      <c r="FW22" s="137">
        <v>-0.19</v>
      </c>
      <c r="FX22" s="137">
        <v>-23.5749</v>
      </c>
      <c r="FY22" s="138"/>
      <c r="FZ22" s="137">
        <v>4.8760000000000003</v>
      </c>
      <c r="GA22" s="137">
        <v>0.748</v>
      </c>
      <c r="GB22" s="138"/>
      <c r="GC22" s="138"/>
      <c r="GD22" s="137">
        <v>-21.617699999999999</v>
      </c>
      <c r="GE22" s="137">
        <v>-13.1617</v>
      </c>
      <c r="GF22" s="137">
        <v>-2.71</v>
      </c>
      <c r="GG22" s="137">
        <v>17.028300000000002</v>
      </c>
      <c r="GH22" s="138"/>
      <c r="GI22" s="137">
        <v>20.676400000000001</v>
      </c>
      <c r="GJ22" s="137">
        <v>-3.9161999999999999</v>
      </c>
      <c r="GK22" s="137">
        <v>-4.3487</v>
      </c>
      <c r="GL22" s="137">
        <v>2.0501</v>
      </c>
      <c r="GM22" s="138"/>
      <c r="GN22" s="138"/>
      <c r="GO22" s="137">
        <v>-11.5471</v>
      </c>
      <c r="GP22" s="137">
        <v>69.264700000000005</v>
      </c>
      <c r="GQ22" s="137">
        <v>0.27350000000000002</v>
      </c>
      <c r="GR22" s="137">
        <v>-22.2121</v>
      </c>
      <c r="GS22" s="137">
        <v>-6.9862000000000002</v>
      </c>
      <c r="GT22" s="137">
        <v>-7.0385999999999997</v>
      </c>
      <c r="GU22" s="137">
        <v>109.74290000000001</v>
      </c>
      <c r="GV22" s="137">
        <v>-5.2312000000000003</v>
      </c>
      <c r="GW22" s="137">
        <v>-9.3264999999999993</v>
      </c>
      <c r="GX22" s="137">
        <v>4.4943</v>
      </c>
      <c r="GY22" s="137">
        <v>3.0895000000000001</v>
      </c>
      <c r="GZ22" s="137">
        <v>6.0949</v>
      </c>
      <c r="HA22" s="137">
        <v>6.3451000000000004</v>
      </c>
      <c r="HB22" s="137">
        <v>3.0030999999999999</v>
      </c>
      <c r="HC22" s="137">
        <v>-16.346499999999999</v>
      </c>
      <c r="HD22" s="137">
        <v>-15.393000000000001</v>
      </c>
      <c r="HE22" s="137">
        <v>-7.54</v>
      </c>
      <c r="HF22" s="137">
        <v>11.2128</v>
      </c>
      <c r="HG22" s="137">
        <v>53.680900000000001</v>
      </c>
      <c r="HH22" s="137">
        <v>18.8965</v>
      </c>
      <c r="HI22" s="137">
        <v>66.714500000000001</v>
      </c>
      <c r="HJ22" s="137">
        <v>0</v>
      </c>
      <c r="HK22" s="137">
        <v>0</v>
      </c>
      <c r="HL22" s="138"/>
      <c r="HM22" s="137">
        <v>6.891</v>
      </c>
      <c r="HN22" s="137">
        <v>-10.8329</v>
      </c>
      <c r="HO22" s="137">
        <v>-10.8886</v>
      </c>
      <c r="HP22" s="138"/>
      <c r="HQ22" s="138"/>
      <c r="HR22" s="137">
        <v>-21.065200000000001</v>
      </c>
      <c r="HS22" s="137">
        <v>-20.861999999999998</v>
      </c>
      <c r="HT22" s="137">
        <v>-14.7027</v>
      </c>
      <c r="HU22" s="137">
        <v>-14.561500000000001</v>
      </c>
      <c r="HV22" s="137">
        <v>16.87</v>
      </c>
      <c r="HW22" s="137">
        <v>16.84</v>
      </c>
      <c r="HX22" s="137">
        <v>-28.8</v>
      </c>
      <c r="HY22" s="137">
        <v>-28.5</v>
      </c>
      <c r="HZ22" s="137">
        <v>0.19500000000000001</v>
      </c>
      <c r="IA22" s="137">
        <v>-6.64</v>
      </c>
      <c r="IB22" s="138"/>
      <c r="IC22" s="137">
        <v>22.430700000000002</v>
      </c>
      <c r="ID22" s="137">
        <v>22.34</v>
      </c>
      <c r="IE22" s="137">
        <v>-16.5</v>
      </c>
      <c r="IF22" s="137">
        <v>-41.4</v>
      </c>
      <c r="IG22" s="137">
        <v>4.7</v>
      </c>
      <c r="IH22" s="137">
        <v>4.0999999999999996</v>
      </c>
      <c r="II22" s="137">
        <v>-18.3856</v>
      </c>
      <c r="IJ22" s="137">
        <v>-18.2607</v>
      </c>
      <c r="IK22" s="137">
        <v>-82.280199999999994</v>
      </c>
      <c r="IL22" s="138"/>
      <c r="IM22" s="137">
        <v>-293.68770000000001</v>
      </c>
      <c r="IN22" s="138"/>
      <c r="IO22" s="138"/>
      <c r="IP22" s="138"/>
      <c r="IQ22" s="138"/>
      <c r="IR22" s="138"/>
      <c r="IS22" s="137">
        <v>68.365399999999994</v>
      </c>
      <c r="IT22" s="137">
        <v>38.0167</v>
      </c>
      <c r="IU22" s="137">
        <v>17.055</v>
      </c>
      <c r="IV22" s="137">
        <v>17.486999999999998</v>
      </c>
      <c r="IW22" s="137">
        <v>-31.008700000000001</v>
      </c>
      <c r="IX22" s="137">
        <v>218.10169999999999</v>
      </c>
      <c r="IY22" s="137">
        <v>-179.88329999999999</v>
      </c>
      <c r="IZ22" s="137">
        <v>40.2425</v>
      </c>
      <c r="JA22" s="137">
        <v>-31.373999999999999</v>
      </c>
      <c r="JB22" s="137">
        <v>2.2033999999999998</v>
      </c>
      <c r="JC22" s="137">
        <v>11.122999999999999</v>
      </c>
      <c r="JD22" s="137">
        <v>-6.56</v>
      </c>
      <c r="JE22" s="137">
        <v>-1.7130000000000001</v>
      </c>
      <c r="JF22" s="137">
        <v>-1.71</v>
      </c>
      <c r="JG22" s="137">
        <v>1.6</v>
      </c>
      <c r="JH22" s="137">
        <v>0.24</v>
      </c>
      <c r="JI22" s="137">
        <v>-1.8069</v>
      </c>
      <c r="JJ22" s="137">
        <v>-6.4439000000000002</v>
      </c>
      <c r="JK22" s="137">
        <v>8.5556999999999999</v>
      </c>
      <c r="JL22" s="137">
        <v>-3.8071000000000002</v>
      </c>
      <c r="JM22" s="137">
        <v>-0.6</v>
      </c>
      <c r="JN22" s="137">
        <v>6.6230000000000002</v>
      </c>
      <c r="JO22" s="137">
        <v>6.7489999999999997</v>
      </c>
      <c r="JP22" s="138"/>
      <c r="JQ22" s="138"/>
      <c r="JR22" s="137">
        <v>4.4089</v>
      </c>
      <c r="JS22" s="137">
        <v>4.2567000000000004</v>
      </c>
      <c r="JT22" s="137">
        <v>4.1723999999999997</v>
      </c>
      <c r="JU22" s="138"/>
      <c r="JV22" s="137">
        <v>25.4</v>
      </c>
      <c r="JW22" s="137">
        <v>3.2404999999999999</v>
      </c>
      <c r="JX22" s="137">
        <v>0.55000000000000004</v>
      </c>
      <c r="JY22" s="138"/>
      <c r="JZ22" s="137">
        <v>-4.6340000000000003</v>
      </c>
      <c r="KA22" s="137">
        <v>-5.5791000000000004</v>
      </c>
      <c r="KB22" s="137">
        <v>-27.953900000000001</v>
      </c>
      <c r="KC22" s="137">
        <v>-2.2572000000000001</v>
      </c>
      <c r="KD22" s="137">
        <v>0</v>
      </c>
      <c r="KE22" s="137">
        <v>-30.1233</v>
      </c>
      <c r="KF22" s="137">
        <v>-2.6781000000000001</v>
      </c>
      <c r="KG22" s="137">
        <v>-17.7</v>
      </c>
      <c r="KH22" s="137">
        <v>0.2</v>
      </c>
      <c r="KI22" s="137">
        <v>55.752800000000001</v>
      </c>
      <c r="KJ22" s="137">
        <v>-129.60419999999999</v>
      </c>
    </row>
    <row r="23" spans="1:296" ht="18" customHeight="1" x14ac:dyDescent="0.3">
      <c r="A23" s="133" t="s">
        <v>69</v>
      </c>
      <c r="B23" s="133" t="s">
        <v>803</v>
      </c>
      <c r="C23" s="137">
        <v>0</v>
      </c>
      <c r="D23" s="138"/>
      <c r="E23" s="137">
        <v>2.7281</v>
      </c>
      <c r="F23" s="137">
        <v>-7.5388999999999999</v>
      </c>
      <c r="G23" s="137">
        <v>5.3845999999999998</v>
      </c>
      <c r="H23" s="137">
        <v>8.0783000000000005</v>
      </c>
      <c r="I23" s="138"/>
      <c r="J23" s="137">
        <v>11.1028</v>
      </c>
      <c r="K23" s="138"/>
      <c r="L23" s="137">
        <v>16.542400000000001</v>
      </c>
      <c r="M23" s="137">
        <v>6.8887999999999998</v>
      </c>
      <c r="N23" s="137">
        <v>8.1976999999999993</v>
      </c>
      <c r="O23" s="137">
        <v>-2.2200000000000002</v>
      </c>
      <c r="P23" s="137">
        <v>-24.2</v>
      </c>
      <c r="Q23" s="137">
        <v>2.2000000000000002</v>
      </c>
      <c r="R23" s="137">
        <v>0.82799999999999996</v>
      </c>
      <c r="S23" s="137">
        <v>-19.8</v>
      </c>
      <c r="T23" s="137">
        <v>3.3092000000000001</v>
      </c>
      <c r="U23" s="137">
        <v>-10.9321</v>
      </c>
      <c r="V23" s="137">
        <v>5.2351999999999999</v>
      </c>
      <c r="W23" s="137">
        <v>5.1082000000000001</v>
      </c>
      <c r="X23" s="137">
        <v>9.0020000000000007</v>
      </c>
      <c r="Y23" s="137">
        <v>3.2501000000000002</v>
      </c>
      <c r="Z23" s="137">
        <v>-0.58409999999999995</v>
      </c>
      <c r="AA23" s="137">
        <v>2.1152000000000002</v>
      </c>
      <c r="AB23" s="138"/>
      <c r="AC23" s="137">
        <v>-1.3976</v>
      </c>
      <c r="AD23" s="138"/>
      <c r="AE23" s="138"/>
      <c r="AF23" s="137">
        <v>4.617</v>
      </c>
      <c r="AG23" s="137">
        <v>-17.760000000000002</v>
      </c>
      <c r="AH23" s="137">
        <v>-11</v>
      </c>
      <c r="AI23" s="137">
        <v>1.1890000000000001</v>
      </c>
      <c r="AJ23" s="137">
        <v>0.36299999999999999</v>
      </c>
      <c r="AK23" s="138"/>
      <c r="AL23" s="138"/>
      <c r="AM23" s="138"/>
      <c r="AN23" s="138"/>
      <c r="AO23" s="138"/>
      <c r="AP23" s="137">
        <v>0.2336</v>
      </c>
      <c r="AQ23" s="137">
        <v>3.7967</v>
      </c>
      <c r="AR23" s="137">
        <v>20.617699999999999</v>
      </c>
      <c r="AS23" s="137">
        <v>23.360600000000002</v>
      </c>
      <c r="AT23" s="137">
        <v>-18.9589</v>
      </c>
      <c r="AU23" s="137">
        <v>-5.8005000000000004</v>
      </c>
      <c r="AV23" s="137">
        <v>-5.6544999999999996</v>
      </c>
      <c r="AW23" s="137">
        <v>21.058800000000002</v>
      </c>
      <c r="AX23" s="137">
        <v>26.3857</v>
      </c>
      <c r="AY23" s="137">
        <v>-15.591699999999999</v>
      </c>
      <c r="AZ23" s="137">
        <v>-12.3719</v>
      </c>
      <c r="BA23" s="137">
        <v>21.0319</v>
      </c>
      <c r="BB23" s="137">
        <v>36.858600000000003</v>
      </c>
      <c r="BC23" s="137">
        <v>74.323599999999999</v>
      </c>
      <c r="BD23" s="137">
        <v>14.838800000000001</v>
      </c>
      <c r="BE23" s="137">
        <v>-5.9</v>
      </c>
      <c r="BF23" s="137">
        <v>-6</v>
      </c>
      <c r="BG23" s="137">
        <v>-25.8263</v>
      </c>
      <c r="BH23" s="137">
        <v>-27.638100000000001</v>
      </c>
      <c r="BI23" s="137">
        <v>-0.86760000000000004</v>
      </c>
      <c r="BJ23" s="138"/>
      <c r="BK23" s="137">
        <v>2.8262</v>
      </c>
      <c r="BL23" s="137">
        <v>5.0206</v>
      </c>
      <c r="BM23" s="137">
        <v>1.8768</v>
      </c>
      <c r="BN23" s="137">
        <v>1.2741</v>
      </c>
      <c r="BO23" s="137">
        <v>-116.48909999999999</v>
      </c>
      <c r="BP23" s="137">
        <v>33.967100000000002</v>
      </c>
      <c r="BQ23" s="137">
        <v>34.180700000000002</v>
      </c>
      <c r="BR23" s="137">
        <v>-10.4213</v>
      </c>
      <c r="BS23" s="137">
        <v>-183.8211</v>
      </c>
      <c r="BT23" s="138"/>
      <c r="BU23" s="138"/>
      <c r="BV23" s="138"/>
      <c r="BW23" s="137">
        <v>15.5382</v>
      </c>
      <c r="BX23" s="137">
        <v>6.26</v>
      </c>
      <c r="BY23" s="137">
        <v>9.14</v>
      </c>
      <c r="BZ23" s="137">
        <v>-2.65</v>
      </c>
      <c r="CA23" s="137">
        <v>-2.63</v>
      </c>
      <c r="CB23" s="137">
        <v>-21.295000000000002</v>
      </c>
      <c r="CC23" s="137">
        <v>-21.295000000000002</v>
      </c>
      <c r="CD23" s="137">
        <v>28.895800000000001</v>
      </c>
      <c r="CE23" s="137">
        <v>27.124700000000001</v>
      </c>
      <c r="CF23" s="137">
        <v>-6.0941000000000001</v>
      </c>
      <c r="CG23" s="137">
        <v>-12.903</v>
      </c>
      <c r="CH23" s="137">
        <v>-13.096500000000001</v>
      </c>
      <c r="CI23" s="137">
        <v>2.7683</v>
      </c>
      <c r="CJ23" s="137">
        <v>0</v>
      </c>
      <c r="CK23" s="137">
        <v>3.8355999999999999</v>
      </c>
      <c r="CL23" s="137">
        <v>8.5649999999999995</v>
      </c>
      <c r="CM23" s="137">
        <v>-12.1</v>
      </c>
      <c r="CN23" s="137">
        <v>-12.3</v>
      </c>
      <c r="CO23" s="137">
        <v>-3.51</v>
      </c>
      <c r="CP23" s="137">
        <v>17.373999999999999</v>
      </c>
      <c r="CQ23" s="137">
        <v>17.4526</v>
      </c>
      <c r="CR23" s="137">
        <v>15.914</v>
      </c>
      <c r="CS23" s="137">
        <v>47.73</v>
      </c>
      <c r="CT23" s="137">
        <v>48.6038</v>
      </c>
      <c r="CU23" s="137">
        <v>-28.183</v>
      </c>
      <c r="CV23" s="137">
        <v>-27.361699999999999</v>
      </c>
      <c r="CW23" s="137">
        <v>-25.830100000000002</v>
      </c>
      <c r="CX23" s="137">
        <v>2.7778999999999998</v>
      </c>
      <c r="CY23" s="137">
        <v>38.22</v>
      </c>
      <c r="CZ23" s="137">
        <v>22.55</v>
      </c>
      <c r="DA23" s="137">
        <v>8.4423999999999992</v>
      </c>
      <c r="DB23" s="137">
        <v>7.4249000000000001</v>
      </c>
      <c r="DC23" s="137">
        <v>-8.4661000000000008</v>
      </c>
      <c r="DD23" s="138"/>
      <c r="DE23" s="138"/>
      <c r="DF23" s="138"/>
      <c r="DG23" s="137">
        <v>22.775200000000002</v>
      </c>
      <c r="DH23" s="138"/>
      <c r="DI23" s="138"/>
      <c r="DJ23" s="137">
        <v>-19.5</v>
      </c>
      <c r="DK23" s="137">
        <v>-18.600000000000001</v>
      </c>
      <c r="DL23" s="137">
        <v>1.0748</v>
      </c>
      <c r="DM23" s="137">
        <v>7.3</v>
      </c>
      <c r="DN23" s="137">
        <v>12.24</v>
      </c>
      <c r="DO23" s="137">
        <v>11.76</v>
      </c>
      <c r="DP23" s="137">
        <v>3.89</v>
      </c>
      <c r="DQ23" s="137">
        <v>-3.49</v>
      </c>
      <c r="DR23" s="137">
        <v>12.2295</v>
      </c>
      <c r="DS23" s="137">
        <v>-21.998799999999999</v>
      </c>
      <c r="DT23" s="137">
        <v>-12.36</v>
      </c>
      <c r="DU23" s="137">
        <v>-12.53</v>
      </c>
      <c r="DV23" s="137">
        <v>34.1</v>
      </c>
      <c r="DW23" s="137">
        <v>4.6500000000000004</v>
      </c>
      <c r="DX23" s="137">
        <v>-23.054500000000001</v>
      </c>
      <c r="DY23" s="137">
        <v>-11.054500000000001</v>
      </c>
      <c r="DZ23" s="137">
        <v>-41.033700000000003</v>
      </c>
      <c r="EA23" s="137">
        <v>-39.590899999999998</v>
      </c>
      <c r="EB23" s="137">
        <v>21.788</v>
      </c>
      <c r="EC23" s="137">
        <v>-5.6966000000000001</v>
      </c>
      <c r="ED23" s="137">
        <v>-14.8292</v>
      </c>
      <c r="EE23" s="137">
        <v>-15.140499999999999</v>
      </c>
      <c r="EF23" s="137">
        <v>-25.888300000000001</v>
      </c>
      <c r="EG23" s="137">
        <v>-30.7818</v>
      </c>
      <c r="EH23" s="137">
        <v>-10.401</v>
      </c>
      <c r="EI23" s="137">
        <v>-63.147500000000001</v>
      </c>
      <c r="EJ23" s="138"/>
      <c r="EK23" s="138"/>
      <c r="EL23" s="137">
        <v>-10.811199999999999</v>
      </c>
      <c r="EM23" s="137">
        <v>-10.535399999999999</v>
      </c>
      <c r="EN23" s="138"/>
      <c r="EO23" s="137">
        <v>-13.067500000000001</v>
      </c>
      <c r="EP23" s="137">
        <v>-13.007400000000001</v>
      </c>
      <c r="EQ23" s="137">
        <v>-9.7319999999999993</v>
      </c>
      <c r="ER23" s="137">
        <v>-16.453600000000002</v>
      </c>
      <c r="ES23" s="137">
        <v>-15.9815</v>
      </c>
      <c r="ET23" s="137">
        <v>15.1417</v>
      </c>
      <c r="EU23" s="137">
        <v>0</v>
      </c>
      <c r="EV23" s="137">
        <v>-2.5</v>
      </c>
      <c r="EW23" s="137">
        <v>0</v>
      </c>
      <c r="EX23" s="137">
        <v>3.8296000000000001</v>
      </c>
      <c r="EY23" s="137">
        <v>-20.003499999999999</v>
      </c>
      <c r="EZ23" s="137">
        <v>-10.609500000000001</v>
      </c>
      <c r="FA23" s="137">
        <v>-10.832599999999999</v>
      </c>
      <c r="FB23" s="137">
        <v>10.226599999999999</v>
      </c>
      <c r="FC23" s="137">
        <v>17.123000000000001</v>
      </c>
      <c r="FD23" s="137">
        <v>-27.3218</v>
      </c>
      <c r="FE23" s="137">
        <v>7.7405999999999997</v>
      </c>
      <c r="FF23" s="138"/>
      <c r="FG23" s="137">
        <v>0.28360000000000002</v>
      </c>
      <c r="FH23" s="137">
        <v>0</v>
      </c>
      <c r="FI23" s="137">
        <v>0</v>
      </c>
      <c r="FJ23" s="138"/>
      <c r="FK23" s="137">
        <v>9.5449999999999999</v>
      </c>
      <c r="FL23" s="137">
        <v>9.7125000000000004</v>
      </c>
      <c r="FM23" s="137">
        <v>-20.4297</v>
      </c>
      <c r="FN23" s="137">
        <v>22.217099999999999</v>
      </c>
      <c r="FO23" s="137">
        <v>22.060400000000001</v>
      </c>
      <c r="FP23" s="137">
        <v>-6.2157999999999998</v>
      </c>
      <c r="FQ23" s="137">
        <v>0</v>
      </c>
      <c r="FR23" s="137">
        <v>23.5123</v>
      </c>
      <c r="FS23" s="137">
        <v>-15.21</v>
      </c>
      <c r="FT23" s="138"/>
      <c r="FU23" s="137">
        <v>0.19159999999999999</v>
      </c>
      <c r="FV23" s="137">
        <v>-0.26</v>
      </c>
      <c r="FW23" s="137">
        <v>0.69</v>
      </c>
      <c r="FX23" s="137">
        <v>-23.348600000000001</v>
      </c>
      <c r="FY23" s="138"/>
      <c r="FZ23" s="137">
        <v>4.8179999999999996</v>
      </c>
      <c r="GA23" s="137">
        <v>1.04</v>
      </c>
      <c r="GB23" s="138"/>
      <c r="GC23" s="138"/>
      <c r="GD23" s="137">
        <v>-19.433900000000001</v>
      </c>
      <c r="GE23" s="137">
        <v>-11.1021</v>
      </c>
      <c r="GF23" s="137">
        <v>-2.59</v>
      </c>
      <c r="GG23" s="137">
        <v>16.256499999999999</v>
      </c>
      <c r="GH23" s="138"/>
      <c r="GI23" s="137">
        <v>21.515599999999999</v>
      </c>
      <c r="GJ23" s="137">
        <v>-4.4131</v>
      </c>
      <c r="GK23" s="137">
        <v>-4.8947000000000003</v>
      </c>
      <c r="GL23" s="137">
        <v>2.125</v>
      </c>
      <c r="GM23" s="138"/>
      <c r="GN23" s="138"/>
      <c r="GO23" s="137">
        <v>-11.7438</v>
      </c>
      <c r="GP23" s="137">
        <v>72.6374</v>
      </c>
      <c r="GQ23" s="137">
        <v>0.60150000000000003</v>
      </c>
      <c r="GR23" s="137">
        <v>-22.484999999999999</v>
      </c>
      <c r="GS23" s="137">
        <v>-7.0532000000000004</v>
      </c>
      <c r="GT23" s="137">
        <v>-6.9955999999999996</v>
      </c>
      <c r="GU23" s="137">
        <v>114.532</v>
      </c>
      <c r="GV23" s="137">
        <v>-4.9229000000000003</v>
      </c>
      <c r="GW23" s="137">
        <v>-9.2256999999999998</v>
      </c>
      <c r="GX23" s="137">
        <v>5.9433999999999996</v>
      </c>
      <c r="GY23" s="137">
        <v>1.3030999999999999</v>
      </c>
      <c r="GZ23" s="137">
        <v>6.234</v>
      </c>
      <c r="HA23" s="137">
        <v>6.4005000000000001</v>
      </c>
      <c r="HB23" s="137">
        <v>0.60629999999999995</v>
      </c>
      <c r="HC23" s="137">
        <v>-22.500900000000001</v>
      </c>
      <c r="HD23" s="137">
        <v>-21.282499999999999</v>
      </c>
      <c r="HE23" s="137">
        <v>-10.48</v>
      </c>
      <c r="HF23" s="137">
        <v>8.4967000000000006</v>
      </c>
      <c r="HG23" s="137">
        <v>46.455800000000004</v>
      </c>
      <c r="HH23" s="137">
        <v>13.2797</v>
      </c>
      <c r="HI23" s="137">
        <v>53.182400000000001</v>
      </c>
      <c r="HJ23" s="137">
        <v>-9.1013999999999999</v>
      </c>
      <c r="HK23" s="137">
        <v>-8.8529</v>
      </c>
      <c r="HL23" s="138"/>
      <c r="HM23" s="137">
        <v>8.4269999999999996</v>
      </c>
      <c r="HN23" s="137">
        <v>0</v>
      </c>
      <c r="HO23" s="137">
        <v>-11.0229</v>
      </c>
      <c r="HP23" s="137">
        <v>14.567299999999999</v>
      </c>
      <c r="HQ23" s="137">
        <v>16.412800000000001</v>
      </c>
      <c r="HR23" s="137">
        <v>-20.653199999999998</v>
      </c>
      <c r="HS23" s="137">
        <v>-20.054500000000001</v>
      </c>
      <c r="HT23" s="137">
        <v>-15.7888</v>
      </c>
      <c r="HU23" s="137">
        <v>-15.8431</v>
      </c>
      <c r="HV23" s="137">
        <v>19.87</v>
      </c>
      <c r="HW23" s="137">
        <v>19.829999999999998</v>
      </c>
      <c r="HX23" s="137">
        <v>-27.8</v>
      </c>
      <c r="HY23" s="137">
        <v>-27.8</v>
      </c>
      <c r="HZ23" s="137">
        <v>0.1767</v>
      </c>
      <c r="IA23" s="137">
        <v>-4</v>
      </c>
      <c r="IB23" s="138"/>
      <c r="IC23" s="137">
        <v>16.4055</v>
      </c>
      <c r="ID23" s="137">
        <v>16.3216</v>
      </c>
      <c r="IE23" s="137">
        <v>-16.100000000000001</v>
      </c>
      <c r="IF23" s="137">
        <v>-40.1</v>
      </c>
      <c r="IG23" s="137">
        <v>3.9</v>
      </c>
      <c r="IH23" s="137">
        <v>3.3</v>
      </c>
      <c r="II23" s="138"/>
      <c r="IJ23" s="138"/>
      <c r="IK23" s="137">
        <v>-100.17400000000001</v>
      </c>
      <c r="IL23" s="138"/>
      <c r="IM23" s="137">
        <v>-292.23169999999999</v>
      </c>
      <c r="IN23" s="138"/>
      <c r="IO23" s="138"/>
      <c r="IP23" s="138"/>
      <c r="IQ23" s="138"/>
      <c r="IR23" s="138"/>
      <c r="IS23" s="137">
        <v>49.8476</v>
      </c>
      <c r="IT23" s="137">
        <v>14.6325</v>
      </c>
      <c r="IU23" s="137">
        <v>14.3565</v>
      </c>
      <c r="IV23" s="137">
        <v>15.3276</v>
      </c>
      <c r="IW23" s="137">
        <v>-32.284300000000002</v>
      </c>
      <c r="IX23" s="137">
        <v>188.2467</v>
      </c>
      <c r="IY23" s="137">
        <v>-169.5273</v>
      </c>
      <c r="IZ23" s="137">
        <v>18.4709</v>
      </c>
      <c r="JA23" s="137">
        <v>-15.0329</v>
      </c>
      <c r="JB23" s="137">
        <v>0.63360000000000005</v>
      </c>
      <c r="JC23" s="137">
        <v>10.61</v>
      </c>
      <c r="JD23" s="137">
        <v>-7.6</v>
      </c>
      <c r="JE23" s="137">
        <v>-0.61699999999999999</v>
      </c>
      <c r="JF23" s="137">
        <v>-0.61699999999999999</v>
      </c>
      <c r="JG23" s="137">
        <v>2.48</v>
      </c>
      <c r="JH23" s="137">
        <v>0.16</v>
      </c>
      <c r="JI23" s="137">
        <v>-2.6739000000000002</v>
      </c>
      <c r="JJ23" s="137">
        <v>-6.5598999999999998</v>
      </c>
      <c r="JK23" s="137">
        <v>7.2679</v>
      </c>
      <c r="JL23" s="137">
        <v>-3.3096999999999999</v>
      </c>
      <c r="JM23" s="137">
        <v>-0.1</v>
      </c>
      <c r="JN23" s="137">
        <v>7.2770000000000001</v>
      </c>
      <c r="JO23" s="137">
        <v>8.1259999999999994</v>
      </c>
      <c r="JP23" s="138"/>
      <c r="JQ23" s="138"/>
      <c r="JR23" s="137">
        <v>3.4695999999999998</v>
      </c>
      <c r="JS23" s="137">
        <v>4.0281000000000002</v>
      </c>
      <c r="JT23" s="137">
        <v>3.3298999999999999</v>
      </c>
      <c r="JU23" s="138"/>
      <c r="JV23" s="137">
        <v>24.5</v>
      </c>
      <c r="JW23" s="137">
        <v>3.1267</v>
      </c>
      <c r="JX23" s="137">
        <v>0.57999999999999996</v>
      </c>
      <c r="JY23" s="138"/>
      <c r="JZ23" s="137">
        <v>0</v>
      </c>
      <c r="KA23" s="137">
        <v>-5.8307000000000002</v>
      </c>
      <c r="KB23" s="137">
        <v>-28.2973</v>
      </c>
      <c r="KC23" s="137">
        <v>0</v>
      </c>
      <c r="KD23" s="137">
        <v>0</v>
      </c>
      <c r="KE23" s="137">
        <v>-31.499199999999998</v>
      </c>
      <c r="KF23" s="137">
        <v>-1.7503</v>
      </c>
      <c r="KG23" s="137">
        <v>-17.2</v>
      </c>
      <c r="KH23" s="137">
        <v>-1</v>
      </c>
      <c r="KI23" s="137">
        <v>34.158499999999997</v>
      </c>
      <c r="KJ23" s="137">
        <v>-108.13979999999999</v>
      </c>
    </row>
    <row r="24" spans="1:296" ht="18" customHeight="1" x14ac:dyDescent="0.3">
      <c r="A24" s="133" t="s">
        <v>69</v>
      </c>
      <c r="B24" s="133" t="s">
        <v>804</v>
      </c>
      <c r="C24" s="140">
        <v>0</v>
      </c>
      <c r="D24" s="141"/>
      <c r="E24" s="140">
        <v>3.1675</v>
      </c>
      <c r="F24" s="140">
        <v>-7.9678000000000004</v>
      </c>
      <c r="G24" s="140">
        <v>4.3474000000000004</v>
      </c>
      <c r="H24" s="140">
        <v>8.5446000000000009</v>
      </c>
      <c r="I24" s="141"/>
      <c r="J24" s="140">
        <v>12.077299999999999</v>
      </c>
      <c r="K24" s="141"/>
      <c r="L24" s="140">
        <v>14.5871</v>
      </c>
      <c r="M24" s="140">
        <v>6.0738000000000003</v>
      </c>
      <c r="N24" s="140">
        <v>7.4343000000000004</v>
      </c>
      <c r="O24" s="140">
        <v>-4.4400000000000004</v>
      </c>
      <c r="P24" s="140">
        <v>-24.2</v>
      </c>
      <c r="Q24" s="140">
        <v>0</v>
      </c>
      <c r="R24" s="140">
        <v>0.82799999999999996</v>
      </c>
      <c r="S24" s="140">
        <v>-15.4</v>
      </c>
      <c r="T24" s="140">
        <v>3.6160999999999999</v>
      </c>
      <c r="U24" s="140">
        <v>-11.7179</v>
      </c>
      <c r="V24" s="140">
        <v>5.6607000000000003</v>
      </c>
      <c r="W24" s="140">
        <v>5.6184000000000003</v>
      </c>
      <c r="X24" s="140">
        <v>9.7722999999999995</v>
      </c>
      <c r="Y24" s="140">
        <v>3.3862000000000001</v>
      </c>
      <c r="Z24" s="140">
        <v>-0.5181</v>
      </c>
      <c r="AA24" s="140">
        <v>2.1219999999999999</v>
      </c>
      <c r="AB24" s="141"/>
      <c r="AC24" s="140">
        <v>-1.2584</v>
      </c>
      <c r="AD24" s="141"/>
      <c r="AE24" s="141"/>
      <c r="AF24" s="140">
        <v>4.7750000000000004</v>
      </c>
      <c r="AG24" s="140">
        <v>-15.54</v>
      </c>
      <c r="AH24" s="140">
        <v>-8.8000000000000007</v>
      </c>
      <c r="AI24" s="140">
        <v>0.91200000000000003</v>
      </c>
      <c r="AJ24" s="140">
        <v>0.37</v>
      </c>
      <c r="AK24" s="141"/>
      <c r="AL24" s="141"/>
      <c r="AM24" s="141"/>
      <c r="AN24" s="141"/>
      <c r="AO24" s="141"/>
      <c r="AP24" s="140">
        <v>1.2000999999999999</v>
      </c>
      <c r="AQ24" s="140">
        <v>3.6977000000000002</v>
      </c>
      <c r="AR24" s="140">
        <v>22.931799999999999</v>
      </c>
      <c r="AS24" s="140">
        <v>25.453199999999999</v>
      </c>
      <c r="AT24" s="140">
        <v>-16.1221</v>
      </c>
      <c r="AU24" s="140">
        <v>-4.6924000000000001</v>
      </c>
      <c r="AV24" s="140">
        <v>-4.5053000000000001</v>
      </c>
      <c r="AW24" s="140">
        <v>5.4086999999999996</v>
      </c>
      <c r="AX24" s="140">
        <v>4.9505999999999997</v>
      </c>
      <c r="AY24" s="140">
        <v>-11.6012</v>
      </c>
      <c r="AZ24" s="140">
        <v>-8.7520000000000007</v>
      </c>
      <c r="BA24" s="140">
        <v>14.7415</v>
      </c>
      <c r="BB24" s="140">
        <v>15.7445</v>
      </c>
      <c r="BC24" s="140">
        <v>75.128399999999999</v>
      </c>
      <c r="BD24" s="140">
        <v>15.054600000000001</v>
      </c>
      <c r="BE24" s="140">
        <v>-5.6</v>
      </c>
      <c r="BF24" s="140">
        <v>-5.6</v>
      </c>
      <c r="BG24" s="140">
        <v>-27.611999999999998</v>
      </c>
      <c r="BH24" s="140">
        <v>-27.5517</v>
      </c>
      <c r="BI24" s="140">
        <v>-1.0267999999999999</v>
      </c>
      <c r="BJ24" s="141"/>
      <c r="BK24" s="140">
        <v>4.7792000000000003</v>
      </c>
      <c r="BL24" s="140">
        <v>5.6859000000000002</v>
      </c>
      <c r="BM24" s="140">
        <v>2.0510999999999999</v>
      </c>
      <c r="BN24" s="140">
        <v>1.5114000000000001</v>
      </c>
      <c r="BO24" s="140">
        <v>-123.81359999999999</v>
      </c>
      <c r="BP24" s="140">
        <v>40.467500000000001</v>
      </c>
      <c r="BQ24" s="140">
        <v>40.589599999999997</v>
      </c>
      <c r="BR24" s="140">
        <v>-21.525099999999998</v>
      </c>
      <c r="BS24" s="140">
        <v>-174.17760000000001</v>
      </c>
      <c r="BT24" s="141"/>
      <c r="BU24" s="141"/>
      <c r="BV24" s="141"/>
      <c r="BW24" s="140">
        <v>18.7117</v>
      </c>
      <c r="BX24" s="140">
        <v>7.27</v>
      </c>
      <c r="BY24" s="140">
        <v>10.32</v>
      </c>
      <c r="BZ24" s="140">
        <v>-0.13</v>
      </c>
      <c r="CA24" s="140">
        <v>-0.05</v>
      </c>
      <c r="CB24" s="140">
        <v>-23.840199999999999</v>
      </c>
      <c r="CC24" s="140">
        <v>-23.304300000000001</v>
      </c>
      <c r="CD24" s="140">
        <v>29.018000000000001</v>
      </c>
      <c r="CE24" s="140">
        <v>27.8003</v>
      </c>
      <c r="CF24" s="140">
        <v>-8.2616999999999994</v>
      </c>
      <c r="CG24" s="140">
        <v>-13.905900000000001</v>
      </c>
      <c r="CH24" s="140">
        <v>-14.1045</v>
      </c>
      <c r="CI24" s="140">
        <v>3.8307000000000002</v>
      </c>
      <c r="CJ24" s="140">
        <v>0</v>
      </c>
      <c r="CK24" s="140">
        <v>3.8355999999999999</v>
      </c>
      <c r="CL24" s="140">
        <v>8.3000000000000007</v>
      </c>
      <c r="CM24" s="140">
        <v>-9.1</v>
      </c>
      <c r="CN24" s="140">
        <v>-9.1999999999999993</v>
      </c>
      <c r="CO24" s="140">
        <v>-3.8</v>
      </c>
      <c r="CP24" s="140">
        <v>19.980599999999999</v>
      </c>
      <c r="CQ24" s="140">
        <v>20.331900000000001</v>
      </c>
      <c r="CR24" s="140">
        <v>18.731999999999999</v>
      </c>
      <c r="CS24" s="140">
        <v>48.009700000000002</v>
      </c>
      <c r="CT24" s="140">
        <v>48.458199999999998</v>
      </c>
      <c r="CU24" s="140">
        <v>-28.635999999999999</v>
      </c>
      <c r="CV24" s="140">
        <v>-29.3247</v>
      </c>
      <c r="CW24" s="140">
        <v>-26.031600000000001</v>
      </c>
      <c r="CX24" s="140">
        <v>2.7970000000000002</v>
      </c>
      <c r="CY24" s="140">
        <v>40.58</v>
      </c>
      <c r="CZ24" s="140">
        <v>23.63</v>
      </c>
      <c r="DA24" s="140">
        <v>9.3798999999999992</v>
      </c>
      <c r="DB24" s="140">
        <v>8.2062000000000008</v>
      </c>
      <c r="DC24" s="140">
        <v>-9.0142000000000007</v>
      </c>
      <c r="DD24" s="141"/>
      <c r="DE24" s="141"/>
      <c r="DF24" s="141"/>
      <c r="DG24" s="140">
        <v>16.273599999999998</v>
      </c>
      <c r="DH24" s="141"/>
      <c r="DI24" s="141"/>
      <c r="DJ24" s="140">
        <v>-20.6</v>
      </c>
      <c r="DK24" s="140">
        <v>-20.9</v>
      </c>
      <c r="DL24" s="140">
        <v>1.4581</v>
      </c>
      <c r="DM24" s="140">
        <v>9.1999999999999993</v>
      </c>
      <c r="DN24" s="140">
        <v>14.68</v>
      </c>
      <c r="DO24" s="140">
        <v>13.72</v>
      </c>
      <c r="DP24" s="140">
        <v>5.23</v>
      </c>
      <c r="DQ24" s="140">
        <v>-4.26</v>
      </c>
      <c r="DR24" s="140">
        <v>14.384</v>
      </c>
      <c r="DS24" s="140">
        <v>-17.581</v>
      </c>
      <c r="DT24" s="140">
        <v>-12.9</v>
      </c>
      <c r="DU24" s="140">
        <v>-12.96</v>
      </c>
      <c r="DV24" s="140">
        <v>34.21</v>
      </c>
      <c r="DW24" s="140">
        <v>7.1</v>
      </c>
      <c r="DX24" s="140">
        <v>-20.054500000000001</v>
      </c>
      <c r="DY24" s="140">
        <v>-10.0091</v>
      </c>
      <c r="DZ24" s="140">
        <v>-41.000300000000003</v>
      </c>
      <c r="EA24" s="140">
        <v>-39.299999999999997</v>
      </c>
      <c r="EB24" s="140">
        <v>27.468900000000001</v>
      </c>
      <c r="EC24" s="140">
        <v>-3.0836999999999999</v>
      </c>
      <c r="ED24" s="140">
        <v>-10.5412</v>
      </c>
      <c r="EE24" s="140">
        <v>-10.885199999999999</v>
      </c>
      <c r="EF24" s="140">
        <v>-15.8231</v>
      </c>
      <c r="EG24" s="140">
        <v>-20.904800000000002</v>
      </c>
      <c r="EH24" s="140">
        <v>-10.384</v>
      </c>
      <c r="EI24" s="140">
        <v>-53.773600000000002</v>
      </c>
      <c r="EJ24" s="141"/>
      <c r="EK24" s="141"/>
      <c r="EL24" s="140">
        <v>-11.338699999999999</v>
      </c>
      <c r="EM24" s="140">
        <v>-11.4367</v>
      </c>
      <c r="EN24" s="141"/>
      <c r="EO24" s="140">
        <v>-19.279399999999999</v>
      </c>
      <c r="EP24" s="140">
        <v>-18.845300000000002</v>
      </c>
      <c r="EQ24" s="140">
        <v>11.28</v>
      </c>
      <c r="ER24" s="140">
        <v>-14.7227</v>
      </c>
      <c r="ES24" s="140">
        <v>-14.7323</v>
      </c>
      <c r="ET24" s="140">
        <v>11.466100000000001</v>
      </c>
      <c r="EU24" s="140">
        <v>-4.13</v>
      </c>
      <c r="EV24" s="140">
        <v>-5.44</v>
      </c>
      <c r="EW24" s="140">
        <v>-1.1000000000000001</v>
      </c>
      <c r="EX24" s="140">
        <v>3.6808000000000001</v>
      </c>
      <c r="EY24" s="140">
        <v>-31.1266</v>
      </c>
      <c r="EZ24" s="140">
        <v>-10.2172</v>
      </c>
      <c r="FA24" s="140">
        <v>-10.338699999999999</v>
      </c>
      <c r="FB24" s="140">
        <v>9.9467999999999996</v>
      </c>
      <c r="FC24" s="140">
        <v>11.011100000000001</v>
      </c>
      <c r="FD24" s="140">
        <v>-20.885999999999999</v>
      </c>
      <c r="FE24" s="140">
        <v>8.0261999999999993</v>
      </c>
      <c r="FF24" s="141"/>
      <c r="FG24" s="140">
        <v>-0.86670000000000003</v>
      </c>
      <c r="FH24" s="140">
        <v>0</v>
      </c>
      <c r="FI24" s="140">
        <v>0</v>
      </c>
      <c r="FJ24" s="140">
        <v>0</v>
      </c>
      <c r="FK24" s="140">
        <v>12.224299999999999</v>
      </c>
      <c r="FL24" s="140">
        <v>11.8894</v>
      </c>
      <c r="FM24" s="140">
        <v>-23.7788</v>
      </c>
      <c r="FN24" s="140">
        <v>24.124600000000001</v>
      </c>
      <c r="FO24" s="140">
        <v>22.774899999999999</v>
      </c>
      <c r="FP24" s="140">
        <v>-8.5444999999999993</v>
      </c>
      <c r="FQ24" s="141"/>
      <c r="FR24" s="140">
        <v>23.0045</v>
      </c>
      <c r="FS24" s="140">
        <v>-15.14</v>
      </c>
      <c r="FT24" s="141"/>
      <c r="FU24" s="140">
        <v>0.19159999999999999</v>
      </c>
      <c r="FV24" s="140">
        <v>-0.19</v>
      </c>
      <c r="FW24" s="140">
        <v>1.08</v>
      </c>
      <c r="FX24" s="140">
        <v>-23.3202</v>
      </c>
      <c r="FY24" s="141"/>
      <c r="FZ24" s="140">
        <v>4.4160000000000004</v>
      </c>
      <c r="GA24" s="140">
        <v>1.1020000000000001</v>
      </c>
      <c r="GB24" s="141"/>
      <c r="GC24" s="141"/>
      <c r="GD24" s="140">
        <v>-17.427600000000002</v>
      </c>
      <c r="GE24" s="140">
        <v>-8.5231999999999992</v>
      </c>
      <c r="GF24" s="140">
        <v>-2.19</v>
      </c>
      <c r="GG24" s="140">
        <v>17.518699999999999</v>
      </c>
      <c r="GH24" s="141"/>
      <c r="GI24" s="140">
        <v>20.531199999999998</v>
      </c>
      <c r="GJ24" s="140">
        <v>-4.3597999999999999</v>
      </c>
      <c r="GK24" s="140">
        <v>-4.7759</v>
      </c>
      <c r="GL24" s="140">
        <v>2.2241</v>
      </c>
      <c r="GM24" s="141"/>
      <c r="GN24" s="141"/>
      <c r="GO24" s="140">
        <v>-12.006</v>
      </c>
      <c r="GP24" s="140">
        <v>74.514700000000005</v>
      </c>
      <c r="GQ24" s="140">
        <v>0.7248</v>
      </c>
      <c r="GR24" s="140">
        <v>-22.346</v>
      </c>
      <c r="GS24" s="140">
        <v>-6.6990999999999996</v>
      </c>
      <c r="GT24" s="140">
        <v>-6.1154000000000002</v>
      </c>
      <c r="GU24" s="140">
        <v>106.92100000000001</v>
      </c>
      <c r="GV24" s="140">
        <v>-4.7546999999999997</v>
      </c>
      <c r="GW24" s="140">
        <v>-8.1280000000000001</v>
      </c>
      <c r="GX24" s="140">
        <v>5.5838999999999999</v>
      </c>
      <c r="GY24" s="140">
        <v>1.9803999999999999</v>
      </c>
      <c r="GZ24" s="140">
        <v>6.5122999999999998</v>
      </c>
      <c r="HA24" s="140">
        <v>6.6456999999999997</v>
      </c>
      <c r="HB24" s="140">
        <v>1.3141</v>
      </c>
      <c r="HC24" s="140">
        <v>-26.776399999999999</v>
      </c>
      <c r="HD24" s="140">
        <v>-26.0242</v>
      </c>
      <c r="HE24" s="140">
        <v>-10.48</v>
      </c>
      <c r="HF24" s="140">
        <v>6.0818000000000003</v>
      </c>
      <c r="HG24" s="140">
        <v>37.690600000000003</v>
      </c>
      <c r="HH24" s="140">
        <v>7.9211999999999998</v>
      </c>
      <c r="HI24" s="140">
        <v>50.823599999999999</v>
      </c>
      <c r="HJ24" s="140">
        <v>-16.067499999999999</v>
      </c>
      <c r="HK24" s="140">
        <v>-15.365</v>
      </c>
      <c r="HL24" s="141"/>
      <c r="HM24" s="140">
        <v>9.6693999999999996</v>
      </c>
      <c r="HN24" s="140">
        <v>0</v>
      </c>
      <c r="HO24" s="140">
        <v>-11.2674</v>
      </c>
      <c r="HP24" s="140">
        <v>1.2432000000000001</v>
      </c>
      <c r="HQ24" s="140">
        <v>1.5246999999999999</v>
      </c>
      <c r="HR24" s="140">
        <v>-19.8567</v>
      </c>
      <c r="HS24" s="140">
        <v>-19.252500000000001</v>
      </c>
      <c r="HT24" s="140">
        <v>-18.894400000000001</v>
      </c>
      <c r="HU24" s="140">
        <v>-18.700600000000001</v>
      </c>
      <c r="HV24" s="140">
        <v>24.64</v>
      </c>
      <c r="HW24" s="140">
        <v>24.44</v>
      </c>
      <c r="HX24" s="140">
        <v>-27.3</v>
      </c>
      <c r="HY24" s="140">
        <v>-27.2</v>
      </c>
      <c r="HZ24" s="140">
        <v>0.31769999999999998</v>
      </c>
      <c r="IA24" s="140">
        <v>0</v>
      </c>
      <c r="IB24" s="141"/>
      <c r="IC24" s="140">
        <v>17.909500000000001</v>
      </c>
      <c r="ID24" s="140">
        <v>17.830500000000001</v>
      </c>
      <c r="IE24" s="140">
        <v>-15.7</v>
      </c>
      <c r="IF24" s="140">
        <v>-40.1</v>
      </c>
      <c r="IG24" s="140">
        <v>2.6</v>
      </c>
      <c r="IH24" s="140">
        <v>2.1</v>
      </c>
      <c r="II24" s="141"/>
      <c r="IJ24" s="140">
        <v>-18.276900000000001</v>
      </c>
      <c r="IK24" s="140">
        <v>-118.1194</v>
      </c>
      <c r="IL24" s="141"/>
      <c r="IM24" s="140">
        <v>-288.82010000000002</v>
      </c>
      <c r="IN24" s="141"/>
      <c r="IO24" s="141"/>
      <c r="IP24" s="141"/>
      <c r="IQ24" s="141"/>
      <c r="IR24" s="141"/>
      <c r="IS24" s="140">
        <v>38.435299999999998</v>
      </c>
      <c r="IT24" s="140">
        <v>-0.82579999999999998</v>
      </c>
      <c r="IU24" s="140">
        <v>13.801</v>
      </c>
      <c r="IV24" s="140">
        <v>12.040699999999999</v>
      </c>
      <c r="IW24" s="140">
        <v>-30.237100000000002</v>
      </c>
      <c r="IX24" s="140">
        <v>169.202</v>
      </c>
      <c r="IY24" s="140">
        <v>-160.28919999999999</v>
      </c>
      <c r="IZ24" s="140">
        <v>6.9733000000000001</v>
      </c>
      <c r="JA24" s="140">
        <v>-4.9409999999999998</v>
      </c>
      <c r="JB24" s="140">
        <v>-0.44309999999999999</v>
      </c>
      <c r="JC24" s="140">
        <v>9.2780000000000005</v>
      </c>
      <c r="JD24" s="140">
        <v>-7.2</v>
      </c>
      <c r="JE24" s="140">
        <v>-1.6E-2</v>
      </c>
      <c r="JF24" s="140">
        <v>-1.2999999999999999E-2</v>
      </c>
      <c r="JG24" s="140">
        <v>2.56</v>
      </c>
      <c r="JH24" s="140">
        <v>0</v>
      </c>
      <c r="JI24" s="140">
        <v>-2.2806000000000002</v>
      </c>
      <c r="JJ24" s="140">
        <v>-5.9158999999999997</v>
      </c>
      <c r="JK24" s="140">
        <v>5.1864999999999997</v>
      </c>
      <c r="JL24" s="140">
        <v>-2.8121999999999998</v>
      </c>
      <c r="JM24" s="140">
        <v>-0.2</v>
      </c>
      <c r="JN24" s="140">
        <v>7.5229999999999997</v>
      </c>
      <c r="JO24" s="140">
        <v>6.734</v>
      </c>
      <c r="JP24" s="141"/>
      <c r="JQ24" s="141"/>
      <c r="JR24" s="140">
        <v>4.4154999999999998</v>
      </c>
      <c r="JS24" s="140">
        <v>4.3268000000000004</v>
      </c>
      <c r="JT24" s="140">
        <v>3.5522999999999998</v>
      </c>
      <c r="JU24" s="141"/>
      <c r="JV24" s="140">
        <v>24.1</v>
      </c>
      <c r="JW24" s="140">
        <v>2.8407</v>
      </c>
      <c r="JX24" s="140">
        <v>0.64</v>
      </c>
      <c r="JY24" s="141"/>
      <c r="JZ24" s="140">
        <v>0</v>
      </c>
      <c r="KA24" s="140">
        <v>-6.3811</v>
      </c>
      <c r="KB24" s="140">
        <v>-29.4862</v>
      </c>
      <c r="KC24" s="140">
        <v>0</v>
      </c>
      <c r="KD24" s="140">
        <v>0</v>
      </c>
      <c r="KE24" s="140">
        <v>-31.706099999999999</v>
      </c>
      <c r="KF24" s="140">
        <v>-1.6681999999999999</v>
      </c>
      <c r="KG24" s="140">
        <v>-16.399999999999999</v>
      </c>
      <c r="KH24" s="140">
        <v>-1.6</v>
      </c>
      <c r="KI24" s="140">
        <v>23.4529</v>
      </c>
      <c r="KJ24" s="140">
        <v>-96.987200000000001</v>
      </c>
    </row>
    <row r="25" spans="1:296" ht="18" customHeight="1" x14ac:dyDescent="0.3">
      <c r="A25" s="133" t="s">
        <v>69</v>
      </c>
      <c r="B25" s="133" t="s">
        <v>805</v>
      </c>
      <c r="C25" s="134">
        <v>0</v>
      </c>
      <c r="D25" s="135"/>
      <c r="E25" s="134">
        <v>3.5257999999999998</v>
      </c>
      <c r="F25" s="134">
        <v>-8.5404999999999998</v>
      </c>
      <c r="G25" s="134">
        <v>2.7738</v>
      </c>
      <c r="H25" s="134">
        <v>8.9534000000000002</v>
      </c>
      <c r="I25" s="135"/>
      <c r="J25" s="134">
        <v>13.686500000000001</v>
      </c>
      <c r="K25" s="135"/>
      <c r="L25" s="134">
        <v>12.989599999999999</v>
      </c>
      <c r="M25" s="134">
        <v>5.4947999999999997</v>
      </c>
      <c r="N25" s="134">
        <v>6.7271000000000001</v>
      </c>
      <c r="O25" s="134">
        <v>-6.66</v>
      </c>
      <c r="P25" s="134">
        <v>-24.2</v>
      </c>
      <c r="Q25" s="134">
        <v>2.2000000000000002</v>
      </c>
      <c r="R25" s="134">
        <v>2.484</v>
      </c>
      <c r="S25" s="134">
        <v>-15.4</v>
      </c>
      <c r="T25" s="134">
        <v>3.2098</v>
      </c>
      <c r="U25" s="134">
        <v>-12.755800000000001</v>
      </c>
      <c r="V25" s="134">
        <v>6.5364000000000004</v>
      </c>
      <c r="W25" s="134">
        <v>6.5324</v>
      </c>
      <c r="X25" s="134">
        <v>11.4009</v>
      </c>
      <c r="Y25" s="134">
        <v>3.5272000000000001</v>
      </c>
      <c r="Z25" s="134">
        <v>-0.50929999999999997</v>
      </c>
      <c r="AA25" s="134">
        <v>2.0085000000000002</v>
      </c>
      <c r="AB25" s="135"/>
      <c r="AC25" s="134">
        <v>-1.4943</v>
      </c>
      <c r="AD25" s="135"/>
      <c r="AE25" s="135"/>
      <c r="AF25" s="134">
        <v>2.3130000000000002</v>
      </c>
      <c r="AG25" s="134">
        <v>-13.32</v>
      </c>
      <c r="AH25" s="134">
        <v>-6.6</v>
      </c>
      <c r="AI25" s="134">
        <v>0.40200000000000002</v>
      </c>
      <c r="AJ25" s="134">
        <v>0.28999999999999998</v>
      </c>
      <c r="AK25" s="135"/>
      <c r="AL25" s="135"/>
      <c r="AM25" s="135"/>
      <c r="AN25" s="135"/>
      <c r="AO25" s="135"/>
      <c r="AP25" s="134">
        <v>2.9540999999999999</v>
      </c>
      <c r="AQ25" s="134">
        <v>3.5251999999999999</v>
      </c>
      <c r="AR25" s="134">
        <v>26.718299999999999</v>
      </c>
      <c r="AS25" s="134">
        <v>28.924399999999999</v>
      </c>
      <c r="AT25" s="134">
        <v>-17.017700000000001</v>
      </c>
      <c r="AU25" s="134">
        <v>-4.5979999999999999</v>
      </c>
      <c r="AV25" s="134">
        <v>-4.2698</v>
      </c>
      <c r="AW25" s="134">
        <v>3.0983000000000001</v>
      </c>
      <c r="AX25" s="134">
        <v>3.1156999999999999</v>
      </c>
      <c r="AY25" s="134">
        <v>-10.7173</v>
      </c>
      <c r="AZ25" s="134">
        <v>-7.8876999999999997</v>
      </c>
      <c r="BA25" s="134">
        <v>10.9687</v>
      </c>
      <c r="BB25" s="134">
        <v>11.143700000000001</v>
      </c>
      <c r="BC25" s="134">
        <v>85.527100000000004</v>
      </c>
      <c r="BD25" s="134">
        <v>12.885300000000001</v>
      </c>
      <c r="BE25" s="134">
        <v>-5.3</v>
      </c>
      <c r="BF25" s="134">
        <v>-5.3</v>
      </c>
      <c r="BG25" s="134">
        <v>-26.1677</v>
      </c>
      <c r="BH25" s="134">
        <v>-26.418500000000002</v>
      </c>
      <c r="BI25" s="134">
        <v>-1.7175</v>
      </c>
      <c r="BJ25" s="135"/>
      <c r="BK25" s="134">
        <v>6.5392000000000001</v>
      </c>
      <c r="BL25" s="134">
        <v>6.8997000000000002</v>
      </c>
      <c r="BM25" s="134">
        <v>2.8273000000000001</v>
      </c>
      <c r="BN25" s="134">
        <v>1.9354</v>
      </c>
      <c r="BO25" s="134">
        <v>-106.9063</v>
      </c>
      <c r="BP25" s="134">
        <v>41.779800000000002</v>
      </c>
      <c r="BQ25" s="134">
        <v>41.718800000000002</v>
      </c>
      <c r="BR25" s="134">
        <v>-37.670200000000001</v>
      </c>
      <c r="BS25" s="134">
        <v>-154.47829999999999</v>
      </c>
      <c r="BT25" s="135"/>
      <c r="BU25" s="135"/>
      <c r="BV25" s="135"/>
      <c r="BW25" s="134">
        <v>24.709399999999999</v>
      </c>
      <c r="BX25" s="134">
        <v>7.98</v>
      </c>
      <c r="BY25" s="134">
        <v>11.26</v>
      </c>
      <c r="BZ25" s="134">
        <v>3.05</v>
      </c>
      <c r="CA25" s="134">
        <v>3.09</v>
      </c>
      <c r="CB25" s="134">
        <v>-24.643899999999999</v>
      </c>
      <c r="CC25" s="134">
        <v>-24.376000000000001</v>
      </c>
      <c r="CD25" s="134">
        <v>30.796099999999999</v>
      </c>
      <c r="CE25" s="134">
        <v>29.436</v>
      </c>
      <c r="CF25" s="134">
        <v>-6.0423</v>
      </c>
      <c r="CG25" s="134">
        <v>-13.339</v>
      </c>
      <c r="CH25" s="134">
        <v>-13.0748</v>
      </c>
      <c r="CI25" s="134">
        <v>6.3766999999999996</v>
      </c>
      <c r="CJ25" s="135"/>
      <c r="CK25" s="134">
        <v>3.456</v>
      </c>
      <c r="CL25" s="134">
        <v>7.9240000000000004</v>
      </c>
      <c r="CM25" s="134">
        <v>-4.8</v>
      </c>
      <c r="CN25" s="134">
        <v>-5.2</v>
      </c>
      <c r="CO25" s="134">
        <v>-4.04</v>
      </c>
      <c r="CP25" s="134">
        <v>25.101900000000001</v>
      </c>
      <c r="CQ25" s="134">
        <v>25.3108</v>
      </c>
      <c r="CR25" s="134">
        <v>23.591200000000001</v>
      </c>
      <c r="CS25" s="134">
        <v>42.882399999999997</v>
      </c>
      <c r="CT25" s="134">
        <v>43.0807</v>
      </c>
      <c r="CU25" s="134">
        <v>-28.832599999999999</v>
      </c>
      <c r="CV25" s="134">
        <v>-28.0242</v>
      </c>
      <c r="CW25" s="134">
        <v>-24.4008</v>
      </c>
      <c r="CX25" s="134">
        <v>3.5207000000000002</v>
      </c>
      <c r="CY25" s="134">
        <v>38.979999999999997</v>
      </c>
      <c r="CZ25" s="134">
        <v>25.76</v>
      </c>
      <c r="DA25" s="134">
        <v>11.098599999999999</v>
      </c>
      <c r="DB25" s="134">
        <v>9.9640000000000004</v>
      </c>
      <c r="DC25" s="134">
        <v>-10.4117</v>
      </c>
      <c r="DD25" s="135"/>
      <c r="DE25" s="135"/>
      <c r="DF25" s="135"/>
      <c r="DG25" s="134">
        <v>16.738499999999998</v>
      </c>
      <c r="DH25" s="135"/>
      <c r="DI25" s="135"/>
      <c r="DJ25" s="134">
        <v>-23.4</v>
      </c>
      <c r="DK25" s="134">
        <v>-23.8</v>
      </c>
      <c r="DL25" s="134">
        <v>2.3553000000000002</v>
      </c>
      <c r="DM25" s="134">
        <v>11.3</v>
      </c>
      <c r="DN25" s="134">
        <v>14.32</v>
      </c>
      <c r="DO25" s="134">
        <v>15.94</v>
      </c>
      <c r="DP25" s="134">
        <v>7.12</v>
      </c>
      <c r="DQ25" s="134">
        <v>-3.65</v>
      </c>
      <c r="DR25" s="134">
        <v>16.895</v>
      </c>
      <c r="DS25" s="134">
        <v>-17.1435</v>
      </c>
      <c r="DT25" s="134">
        <v>-13.15</v>
      </c>
      <c r="DU25" s="134">
        <v>-13.25</v>
      </c>
      <c r="DV25" s="134">
        <v>35.29</v>
      </c>
      <c r="DW25" s="134">
        <v>10.76</v>
      </c>
      <c r="DX25" s="134">
        <v>-18.818200000000001</v>
      </c>
      <c r="DY25" s="134">
        <v>-9.6090999999999998</v>
      </c>
      <c r="DZ25" s="134">
        <v>-42.597900000000003</v>
      </c>
      <c r="EA25" s="134">
        <v>-40.809100000000001</v>
      </c>
      <c r="EB25" s="134">
        <v>37.749400000000001</v>
      </c>
      <c r="EC25" s="134">
        <v>4.0472000000000001</v>
      </c>
      <c r="ED25" s="134">
        <v>-4.8792999999999997</v>
      </c>
      <c r="EE25" s="134">
        <v>-5.1425000000000001</v>
      </c>
      <c r="EF25" s="134">
        <v>-18.066099999999999</v>
      </c>
      <c r="EG25" s="134">
        <v>-25.059899999999999</v>
      </c>
      <c r="EH25" s="134">
        <v>-10.089</v>
      </c>
      <c r="EI25" s="134">
        <v>-28.633099999999999</v>
      </c>
      <c r="EJ25" s="135"/>
      <c r="EK25" s="135"/>
      <c r="EL25" s="134">
        <v>-12.4681</v>
      </c>
      <c r="EM25" s="134">
        <v>-11.6427</v>
      </c>
      <c r="EN25" s="135"/>
      <c r="EO25" s="134">
        <v>-17.388100000000001</v>
      </c>
      <c r="EP25" s="134">
        <v>-16.381900000000002</v>
      </c>
      <c r="EQ25" s="134">
        <v>-8.1959999999999997</v>
      </c>
      <c r="ER25" s="134">
        <v>-15.2974</v>
      </c>
      <c r="ES25" s="134">
        <v>-15.071899999999999</v>
      </c>
      <c r="ET25" s="134">
        <v>14.7652</v>
      </c>
      <c r="EU25" s="134">
        <v>6.38</v>
      </c>
      <c r="EV25" s="134">
        <v>-5.95</v>
      </c>
      <c r="EW25" s="134">
        <v>1.4</v>
      </c>
      <c r="EX25" s="134">
        <v>3.7509999999999999</v>
      </c>
      <c r="EY25" s="134">
        <v>-28.835999999999999</v>
      </c>
      <c r="EZ25" s="134">
        <v>-10.0524</v>
      </c>
      <c r="FA25" s="134">
        <v>-10.331</v>
      </c>
      <c r="FB25" s="134">
        <v>10.865600000000001</v>
      </c>
      <c r="FC25" s="134">
        <v>15.5457</v>
      </c>
      <c r="FD25" s="134">
        <v>-22.1023</v>
      </c>
      <c r="FE25" s="134">
        <v>7.8194999999999997</v>
      </c>
      <c r="FF25" s="135"/>
      <c r="FG25" s="134">
        <v>-2.3147000000000002</v>
      </c>
      <c r="FH25" s="134">
        <v>0</v>
      </c>
      <c r="FI25" s="134">
        <v>2.5733000000000001</v>
      </c>
      <c r="FJ25" s="134">
        <v>0</v>
      </c>
      <c r="FK25" s="134">
        <v>12.8941</v>
      </c>
      <c r="FL25" s="134">
        <v>12.559200000000001</v>
      </c>
      <c r="FM25" s="134">
        <v>-25.453399999999998</v>
      </c>
      <c r="FN25" s="134">
        <v>24.728000000000002</v>
      </c>
      <c r="FO25" s="134">
        <v>25.409700000000001</v>
      </c>
      <c r="FP25" s="134">
        <v>-9.8518000000000008</v>
      </c>
      <c r="FQ25" s="135"/>
      <c r="FR25" s="134">
        <v>22.999600000000001</v>
      </c>
      <c r="FS25" s="134">
        <v>-15.89</v>
      </c>
      <c r="FT25" s="135"/>
      <c r="FU25" s="134">
        <v>0.19800000000000001</v>
      </c>
      <c r="FV25" s="134">
        <v>-0.19</v>
      </c>
      <c r="FW25" s="134">
        <v>0.93</v>
      </c>
      <c r="FX25" s="134">
        <v>-23.464099999999998</v>
      </c>
      <c r="FY25" s="135"/>
      <c r="FZ25" s="134">
        <v>4.165</v>
      </c>
      <c r="GA25" s="134">
        <v>1.1180000000000001</v>
      </c>
      <c r="GB25" s="134">
        <v>2.6705999999999999</v>
      </c>
      <c r="GC25" s="135"/>
      <c r="GD25" s="134">
        <v>-16.0121</v>
      </c>
      <c r="GE25" s="134">
        <v>-7.6063999999999998</v>
      </c>
      <c r="GF25" s="135"/>
      <c r="GG25" s="134">
        <v>19.306899999999999</v>
      </c>
      <c r="GH25" s="135"/>
      <c r="GI25" s="134">
        <v>21.266400000000001</v>
      </c>
      <c r="GJ25" s="134">
        <v>-5.6946000000000003</v>
      </c>
      <c r="GK25" s="134">
        <v>-6.2747999999999999</v>
      </c>
      <c r="GL25" s="134">
        <v>2.4417</v>
      </c>
      <c r="GM25" s="135"/>
      <c r="GN25" s="135"/>
      <c r="GO25" s="134">
        <v>-12.431800000000001</v>
      </c>
      <c r="GP25" s="134">
        <v>79.983000000000004</v>
      </c>
      <c r="GQ25" s="134">
        <v>0.83899999999999997</v>
      </c>
      <c r="GR25" s="134">
        <v>-22.209499999999998</v>
      </c>
      <c r="GS25" s="134">
        <v>-6.6618000000000004</v>
      </c>
      <c r="GT25" s="134">
        <v>-7.0734000000000004</v>
      </c>
      <c r="GU25" s="134">
        <v>112.6897</v>
      </c>
      <c r="GV25" s="134">
        <v>-3.5707</v>
      </c>
      <c r="GW25" s="134">
        <v>-6.1485000000000003</v>
      </c>
      <c r="GX25" s="134">
        <v>5.1852</v>
      </c>
      <c r="GY25" s="134">
        <v>1.431</v>
      </c>
      <c r="GZ25" s="134">
        <v>6.8418999999999999</v>
      </c>
      <c r="HA25" s="134">
        <v>7.0095999999999998</v>
      </c>
      <c r="HB25" s="134">
        <v>0.88529999999999998</v>
      </c>
      <c r="HC25" s="134">
        <v>-6.0122</v>
      </c>
      <c r="HD25" s="134">
        <v>-3.8256000000000001</v>
      </c>
      <c r="HE25" s="134">
        <v>-7.96</v>
      </c>
      <c r="HF25" s="134">
        <v>5.3457999999999997</v>
      </c>
      <c r="HG25" s="134">
        <v>36.437899999999999</v>
      </c>
      <c r="HH25" s="134">
        <v>7.6981000000000002</v>
      </c>
      <c r="HI25" s="134">
        <v>39.7179</v>
      </c>
      <c r="HJ25" s="134">
        <v>-39.505899999999997</v>
      </c>
      <c r="HK25" s="134">
        <v>14.8066</v>
      </c>
      <c r="HL25" s="135"/>
      <c r="HM25" s="134">
        <v>9.1809999999999992</v>
      </c>
      <c r="HN25" s="134">
        <v>-10.3765</v>
      </c>
      <c r="HO25" s="134">
        <v>-11.310600000000001</v>
      </c>
      <c r="HP25" s="135"/>
      <c r="HQ25" s="135"/>
      <c r="HR25" s="134">
        <v>-20.636800000000001</v>
      </c>
      <c r="HS25" s="134">
        <v>-20.0215</v>
      </c>
      <c r="HT25" s="134">
        <v>-20.648900000000001</v>
      </c>
      <c r="HU25" s="134">
        <v>-20.526199999999999</v>
      </c>
      <c r="HV25" s="134">
        <v>29.3</v>
      </c>
      <c r="HW25" s="134">
        <v>29.54</v>
      </c>
      <c r="HX25" s="134">
        <v>-27.2</v>
      </c>
      <c r="HY25" s="134">
        <v>-27.3</v>
      </c>
      <c r="HZ25" s="134">
        <v>0.19500000000000001</v>
      </c>
      <c r="IA25" s="134">
        <v>1.84</v>
      </c>
      <c r="IB25" s="135"/>
      <c r="IC25" s="134">
        <v>20.1891</v>
      </c>
      <c r="ID25" s="134">
        <v>19.788900000000002</v>
      </c>
      <c r="IE25" s="134">
        <v>-15.7</v>
      </c>
      <c r="IF25" s="134">
        <v>-38.4</v>
      </c>
      <c r="IG25" s="134">
        <v>5.6</v>
      </c>
      <c r="IH25" s="134">
        <v>5</v>
      </c>
      <c r="II25" s="135"/>
      <c r="IJ25" s="134">
        <v>-18.085799999999999</v>
      </c>
      <c r="IK25" s="134">
        <v>-118.312</v>
      </c>
      <c r="IL25" s="135"/>
      <c r="IM25" s="134">
        <v>-290.18970000000002</v>
      </c>
      <c r="IN25" s="135"/>
      <c r="IO25" s="135"/>
      <c r="IP25" s="135"/>
      <c r="IQ25" s="135"/>
      <c r="IR25" s="135"/>
      <c r="IS25" s="134">
        <v>48.478700000000003</v>
      </c>
      <c r="IT25" s="134">
        <v>-19.108799999999999</v>
      </c>
      <c r="IU25" s="134">
        <v>13.788500000000001</v>
      </c>
      <c r="IV25" s="134">
        <v>12.803100000000001</v>
      </c>
      <c r="IW25" s="134">
        <v>0</v>
      </c>
      <c r="IX25" s="134">
        <v>171.5804</v>
      </c>
      <c r="IY25" s="134">
        <v>-165.2328</v>
      </c>
      <c r="IZ25" s="134">
        <v>0</v>
      </c>
      <c r="JA25" s="134">
        <v>-5.2012999999999998</v>
      </c>
      <c r="JB25" s="134">
        <v>-1.6637999999999999</v>
      </c>
      <c r="JC25" s="134">
        <v>9.1199999999999992</v>
      </c>
      <c r="JD25" s="134">
        <v>-6.96</v>
      </c>
      <c r="JE25" s="134">
        <v>-1.2999999999999999E-2</v>
      </c>
      <c r="JF25" s="134">
        <v>-1.2E-2</v>
      </c>
      <c r="JG25" s="134">
        <v>2</v>
      </c>
      <c r="JH25" s="134">
        <v>0</v>
      </c>
      <c r="JI25" s="134">
        <v>-1.4538</v>
      </c>
      <c r="JJ25" s="134">
        <v>-5.742</v>
      </c>
      <c r="JK25" s="134">
        <v>6.9748999999999999</v>
      </c>
      <c r="JL25" s="134">
        <v>-2.4582000000000002</v>
      </c>
      <c r="JM25" s="134">
        <v>-0.8</v>
      </c>
      <c r="JN25" s="134">
        <v>7.4939999999999998</v>
      </c>
      <c r="JO25" s="134">
        <v>8.1809999999999992</v>
      </c>
      <c r="JP25" s="135"/>
      <c r="JQ25" s="135"/>
      <c r="JR25" s="134">
        <v>4.2004999999999999</v>
      </c>
      <c r="JS25" s="134">
        <v>3.5722</v>
      </c>
      <c r="JT25" s="134">
        <v>3.2955999999999999</v>
      </c>
      <c r="JU25" s="135"/>
      <c r="JV25" s="134">
        <v>22.4</v>
      </c>
      <c r="JW25" s="134">
        <v>3.0676000000000001</v>
      </c>
      <c r="JX25" s="134">
        <v>0.82</v>
      </c>
      <c r="JY25" s="135"/>
      <c r="JZ25" s="134">
        <v>0</v>
      </c>
      <c r="KA25" s="134">
        <v>-6.9668999999999999</v>
      </c>
      <c r="KB25" s="134">
        <v>-30.4284</v>
      </c>
      <c r="KC25" s="134">
        <v>1.3269</v>
      </c>
      <c r="KD25" s="134">
        <v>2.4483000000000001</v>
      </c>
      <c r="KE25" s="134">
        <v>-32.799100000000003</v>
      </c>
      <c r="KF25" s="134">
        <v>-1.3662000000000001</v>
      </c>
      <c r="KG25" s="134">
        <v>-14.6</v>
      </c>
      <c r="KH25" s="134">
        <v>-3.2</v>
      </c>
      <c r="KI25" s="134">
        <v>15.9618</v>
      </c>
      <c r="KJ25" s="134">
        <v>-87.236699999999999</v>
      </c>
    </row>
    <row r="26" spans="1:296" ht="18" customHeight="1" x14ac:dyDescent="0.3">
      <c r="A26" s="133" t="s">
        <v>69</v>
      </c>
      <c r="B26" s="133" t="s">
        <v>806</v>
      </c>
      <c r="C26" s="137">
        <v>0</v>
      </c>
      <c r="D26" s="138"/>
      <c r="E26" s="137">
        <v>2.4807999999999999</v>
      </c>
      <c r="F26" s="137">
        <v>-7.4805999999999999</v>
      </c>
      <c r="G26" s="137">
        <v>8.3943999999999992</v>
      </c>
      <c r="H26" s="137">
        <v>10.1014</v>
      </c>
      <c r="I26" s="138"/>
      <c r="J26" s="137">
        <v>15.489699999999999</v>
      </c>
      <c r="K26" s="138"/>
      <c r="L26" s="137">
        <v>16.7973</v>
      </c>
      <c r="M26" s="137">
        <v>6.8827999999999996</v>
      </c>
      <c r="N26" s="137">
        <v>8.2485999999999997</v>
      </c>
      <c r="O26" s="137">
        <v>-8.8800000000000008</v>
      </c>
      <c r="P26" s="137">
        <v>-28.6</v>
      </c>
      <c r="Q26" s="137">
        <v>4.4000000000000004</v>
      </c>
      <c r="R26" s="137">
        <v>3.3119999999999998</v>
      </c>
      <c r="S26" s="137">
        <v>-17.600000000000001</v>
      </c>
      <c r="T26" s="137">
        <v>3.5739999999999998</v>
      </c>
      <c r="U26" s="137">
        <v>-13.482799999999999</v>
      </c>
      <c r="V26" s="137">
        <v>7.3178999999999998</v>
      </c>
      <c r="W26" s="137">
        <v>7.2750000000000004</v>
      </c>
      <c r="X26" s="137">
        <v>12.495699999999999</v>
      </c>
      <c r="Y26" s="137">
        <v>4.5731000000000002</v>
      </c>
      <c r="Z26" s="137">
        <v>-0.50629999999999997</v>
      </c>
      <c r="AA26" s="137">
        <v>2.0867</v>
      </c>
      <c r="AB26" s="138"/>
      <c r="AC26" s="137">
        <v>-1.2756000000000001</v>
      </c>
      <c r="AD26" s="138"/>
      <c r="AE26" s="138"/>
      <c r="AF26" s="137">
        <v>1.5509999999999999</v>
      </c>
      <c r="AG26" s="137">
        <v>-13.32</v>
      </c>
      <c r="AH26" s="137">
        <v>-4.4000000000000004</v>
      </c>
      <c r="AI26" s="137">
        <v>0.76300000000000001</v>
      </c>
      <c r="AJ26" s="137">
        <v>0.28499999999999998</v>
      </c>
      <c r="AK26" s="138"/>
      <c r="AL26" s="138"/>
      <c r="AM26" s="138"/>
      <c r="AN26" s="138"/>
      <c r="AO26" s="138"/>
      <c r="AP26" s="137">
        <v>3.9561999999999999</v>
      </c>
      <c r="AQ26" s="137">
        <v>3.6469</v>
      </c>
      <c r="AR26" s="137">
        <v>22.736599999999999</v>
      </c>
      <c r="AS26" s="137">
        <v>27.023299999999999</v>
      </c>
      <c r="AT26" s="137">
        <v>-13.3383</v>
      </c>
      <c r="AU26" s="137">
        <v>-9.6981000000000002</v>
      </c>
      <c r="AV26" s="137">
        <v>-9.5190000000000001</v>
      </c>
      <c r="AW26" s="137">
        <v>13.2409</v>
      </c>
      <c r="AX26" s="137">
        <v>18.760200000000001</v>
      </c>
      <c r="AY26" s="137">
        <v>-13.0131</v>
      </c>
      <c r="AZ26" s="137">
        <v>-11.137499999999999</v>
      </c>
      <c r="BA26" s="137">
        <v>22.174499999999998</v>
      </c>
      <c r="BB26" s="137">
        <v>20.014199999999999</v>
      </c>
      <c r="BC26" s="137">
        <v>80.990799999999993</v>
      </c>
      <c r="BD26" s="137">
        <v>18.962399999999999</v>
      </c>
      <c r="BE26" s="137">
        <v>-7.2</v>
      </c>
      <c r="BF26" s="137">
        <v>-7.2</v>
      </c>
      <c r="BG26" s="137">
        <v>-21.903199999999998</v>
      </c>
      <c r="BH26" s="137">
        <v>-21.737500000000001</v>
      </c>
      <c r="BI26" s="137">
        <v>-2.3092000000000001</v>
      </c>
      <c r="BJ26" s="138"/>
      <c r="BK26" s="137">
        <v>11.2098</v>
      </c>
      <c r="BL26" s="137">
        <v>8.0421999999999993</v>
      </c>
      <c r="BM26" s="137">
        <v>2.1008</v>
      </c>
      <c r="BN26" s="137">
        <v>1.4914000000000001</v>
      </c>
      <c r="BO26" s="137">
        <v>-102.5116</v>
      </c>
      <c r="BP26" s="137">
        <v>72.359399999999994</v>
      </c>
      <c r="BQ26" s="137">
        <v>71.932100000000005</v>
      </c>
      <c r="BR26" s="137">
        <v>-65.220100000000002</v>
      </c>
      <c r="BS26" s="137">
        <v>-117.06910000000001</v>
      </c>
      <c r="BT26" s="138"/>
      <c r="BU26" s="138"/>
      <c r="BV26" s="138"/>
      <c r="BW26" s="137">
        <v>28.840900000000001</v>
      </c>
      <c r="BX26" s="137">
        <v>9.4499999999999993</v>
      </c>
      <c r="BY26" s="137">
        <v>13</v>
      </c>
      <c r="BZ26" s="137">
        <v>-0.51</v>
      </c>
      <c r="CA26" s="137">
        <v>-0.43</v>
      </c>
      <c r="CB26" s="137">
        <v>-19.955400000000001</v>
      </c>
      <c r="CC26" s="137">
        <v>-19.6875</v>
      </c>
      <c r="CD26" s="137">
        <v>26.693999999999999</v>
      </c>
      <c r="CE26" s="137">
        <v>24.8598</v>
      </c>
      <c r="CF26" s="137">
        <v>-5.9560000000000004</v>
      </c>
      <c r="CG26" s="137">
        <v>-0.41399999999999998</v>
      </c>
      <c r="CH26" s="137">
        <v>-0.40629999999999999</v>
      </c>
      <c r="CI26" s="137">
        <v>11.519299999999999</v>
      </c>
      <c r="CJ26" s="138"/>
      <c r="CK26" s="137">
        <v>4.6079999999999997</v>
      </c>
      <c r="CL26" s="137">
        <v>9.1489999999999991</v>
      </c>
      <c r="CM26" s="137">
        <v>-8.1</v>
      </c>
      <c r="CN26" s="137">
        <v>-8.5</v>
      </c>
      <c r="CO26" s="137">
        <v>-4.38</v>
      </c>
      <c r="CP26" s="137">
        <v>22.936900000000001</v>
      </c>
      <c r="CQ26" s="137">
        <v>23.202300000000001</v>
      </c>
      <c r="CR26" s="137">
        <v>21.670300000000001</v>
      </c>
      <c r="CS26" s="137">
        <v>61.417000000000002</v>
      </c>
      <c r="CT26" s="137">
        <v>61.759700000000002</v>
      </c>
      <c r="CU26" s="137">
        <v>-32.957299999999996</v>
      </c>
      <c r="CV26" s="137">
        <v>-43.862000000000002</v>
      </c>
      <c r="CW26" s="137">
        <v>-27.9361</v>
      </c>
      <c r="CX26" s="137">
        <v>3.5488</v>
      </c>
      <c r="CY26" s="137">
        <v>41.55</v>
      </c>
      <c r="CZ26" s="137">
        <v>24.84</v>
      </c>
      <c r="DA26" s="137">
        <v>12.036099999999999</v>
      </c>
      <c r="DB26" s="137">
        <v>11.0382</v>
      </c>
      <c r="DC26" s="137">
        <v>-11.185600000000001</v>
      </c>
      <c r="DD26" s="138"/>
      <c r="DE26" s="138"/>
      <c r="DF26" s="138"/>
      <c r="DG26" s="137">
        <v>21.1037</v>
      </c>
      <c r="DH26" s="138"/>
      <c r="DI26" s="138"/>
      <c r="DJ26" s="137">
        <v>-33.4</v>
      </c>
      <c r="DK26" s="137">
        <v>-32.4</v>
      </c>
      <c r="DL26" s="137">
        <v>2.7130000000000001</v>
      </c>
      <c r="DM26" s="137">
        <v>13.3</v>
      </c>
      <c r="DN26" s="137">
        <v>15.76</v>
      </c>
      <c r="DO26" s="137">
        <v>18.04</v>
      </c>
      <c r="DP26" s="137">
        <v>8.4700000000000006</v>
      </c>
      <c r="DQ26" s="137">
        <v>-3.98</v>
      </c>
      <c r="DR26" s="137">
        <v>19.049499999999998</v>
      </c>
      <c r="DS26" s="137">
        <v>-21.676200000000001</v>
      </c>
      <c r="DT26" s="137">
        <v>-13.13</v>
      </c>
      <c r="DU26" s="137">
        <v>-13.29</v>
      </c>
      <c r="DV26" s="137">
        <v>34.35</v>
      </c>
      <c r="DW26" s="137">
        <v>12.72</v>
      </c>
      <c r="DX26" s="137">
        <v>-21.945499999999999</v>
      </c>
      <c r="DY26" s="137">
        <v>-11.0273</v>
      </c>
      <c r="DZ26" s="137">
        <v>-40.169899999999998</v>
      </c>
      <c r="EA26" s="137">
        <v>-38.836399999999998</v>
      </c>
      <c r="EB26" s="137">
        <v>42.5608</v>
      </c>
      <c r="EC26" s="137">
        <v>7.0400999999999998</v>
      </c>
      <c r="ED26" s="137">
        <v>-3.0295000000000001</v>
      </c>
      <c r="EE26" s="137">
        <v>-2.2549000000000001</v>
      </c>
      <c r="EF26" s="137">
        <v>-21.189699999999998</v>
      </c>
      <c r="EG26" s="137">
        <v>-26.764399999999998</v>
      </c>
      <c r="EH26" s="137">
        <v>-11.42</v>
      </c>
      <c r="EI26" s="137">
        <v>-4.5869999999999997</v>
      </c>
      <c r="EJ26" s="138"/>
      <c r="EK26" s="138"/>
      <c r="EL26" s="137">
        <v>-13.3696</v>
      </c>
      <c r="EM26" s="137">
        <v>-12.8216</v>
      </c>
      <c r="EN26" s="138"/>
      <c r="EO26" s="137">
        <v>-13.5078</v>
      </c>
      <c r="EP26" s="137">
        <v>-13.1357</v>
      </c>
      <c r="EQ26" s="137">
        <v>-9.7319999999999993</v>
      </c>
      <c r="ER26" s="137">
        <v>-16.1952</v>
      </c>
      <c r="ES26" s="137">
        <v>-16.136199999999999</v>
      </c>
      <c r="ET26" s="137">
        <v>11.7773</v>
      </c>
      <c r="EU26" s="137">
        <v>0</v>
      </c>
      <c r="EV26" s="137">
        <v>-4.5</v>
      </c>
      <c r="EW26" s="137">
        <v>0</v>
      </c>
      <c r="EX26" s="137">
        <v>4.3554000000000004</v>
      </c>
      <c r="EY26" s="137">
        <v>-22.963899999999999</v>
      </c>
      <c r="EZ26" s="137">
        <v>-10.5288</v>
      </c>
      <c r="FA26" s="137">
        <v>-10.644</v>
      </c>
      <c r="FB26" s="137">
        <v>10.122999999999999</v>
      </c>
      <c r="FC26" s="137">
        <v>12.662100000000001</v>
      </c>
      <c r="FD26" s="137">
        <v>-22.691600000000001</v>
      </c>
      <c r="FE26" s="137">
        <v>8.0197000000000003</v>
      </c>
      <c r="FF26" s="138"/>
      <c r="FG26" s="137">
        <v>-1.3036000000000001</v>
      </c>
      <c r="FH26" s="137">
        <v>2.4683999999999999</v>
      </c>
      <c r="FI26" s="137">
        <v>0</v>
      </c>
      <c r="FJ26" s="137">
        <v>0</v>
      </c>
      <c r="FK26" s="137">
        <v>8.7077000000000009</v>
      </c>
      <c r="FL26" s="137">
        <v>8.7077000000000009</v>
      </c>
      <c r="FM26" s="137">
        <v>-23.276399999999999</v>
      </c>
      <c r="FN26" s="137">
        <v>22.18</v>
      </c>
      <c r="FO26" s="137">
        <v>22.273499999999999</v>
      </c>
      <c r="FP26" s="137">
        <v>-8.4957999999999991</v>
      </c>
      <c r="FQ26" s="138"/>
      <c r="FR26" s="137">
        <v>23.61</v>
      </c>
      <c r="FS26" s="137">
        <v>-15.31</v>
      </c>
      <c r="FT26" s="138"/>
      <c r="FU26" s="137">
        <v>0.19070000000000001</v>
      </c>
      <c r="FV26" s="137">
        <v>-0.2</v>
      </c>
      <c r="FW26" s="137">
        <v>0.94</v>
      </c>
      <c r="FX26" s="137">
        <v>-23.7424</v>
      </c>
      <c r="FY26" s="138"/>
      <c r="FZ26" s="137">
        <v>3.8540000000000001</v>
      </c>
      <c r="GA26" s="137">
        <v>0.97799999999999998</v>
      </c>
      <c r="GB26" s="138"/>
      <c r="GC26" s="138"/>
      <c r="GD26" s="137">
        <v>-17.9953</v>
      </c>
      <c r="GE26" s="137">
        <v>-9.0713000000000008</v>
      </c>
      <c r="GF26" s="137">
        <v>-1.61</v>
      </c>
      <c r="GG26" s="137">
        <v>19.447900000000001</v>
      </c>
      <c r="GH26" s="138"/>
      <c r="GI26" s="137">
        <v>22.344899999999999</v>
      </c>
      <c r="GJ26" s="137">
        <v>-5.2462</v>
      </c>
      <c r="GK26" s="137">
        <v>-5.7134999999999998</v>
      </c>
      <c r="GL26" s="137">
        <v>2.5768</v>
      </c>
      <c r="GM26" s="138"/>
      <c r="GN26" s="138"/>
      <c r="GO26" s="137">
        <v>-13.5648</v>
      </c>
      <c r="GP26" s="137">
        <v>84.6477</v>
      </c>
      <c r="GQ26" s="137">
        <v>1.5888</v>
      </c>
      <c r="GR26" s="137">
        <v>-22.380700000000001</v>
      </c>
      <c r="GS26" s="137">
        <v>-6.3765000000000001</v>
      </c>
      <c r="GT26" s="137">
        <v>-6.1224999999999996</v>
      </c>
      <c r="GU26" s="137">
        <v>116.62260000000001</v>
      </c>
      <c r="GV26" s="137">
        <v>-3.2824</v>
      </c>
      <c r="GW26" s="137">
        <v>-8.5806000000000004</v>
      </c>
      <c r="GX26" s="137">
        <v>5.5934999999999997</v>
      </c>
      <c r="GY26" s="137">
        <v>1.5448</v>
      </c>
      <c r="GZ26" s="137">
        <v>7.2813999999999997</v>
      </c>
      <c r="HA26" s="137">
        <v>7.3893000000000004</v>
      </c>
      <c r="HB26" s="137">
        <v>0.95930000000000004</v>
      </c>
      <c r="HC26" s="137">
        <v>-4.8920000000000003</v>
      </c>
      <c r="HD26" s="137">
        <v>-3.4773999999999998</v>
      </c>
      <c r="HE26" s="137">
        <v>-10.06</v>
      </c>
      <c r="HF26" s="137">
        <v>8.3734000000000002</v>
      </c>
      <c r="HG26" s="137">
        <v>45.435400000000001</v>
      </c>
      <c r="HH26" s="137">
        <v>0</v>
      </c>
      <c r="HI26" s="137">
        <v>40.594999999999999</v>
      </c>
      <c r="HJ26" s="137">
        <v>-40.395099999999999</v>
      </c>
      <c r="HK26" s="137">
        <v>12.685499999999999</v>
      </c>
      <c r="HL26" s="138"/>
      <c r="HM26" s="137">
        <v>11.3178</v>
      </c>
      <c r="HN26" s="137">
        <v>-11.04</v>
      </c>
      <c r="HO26" s="137">
        <v>-11.4465</v>
      </c>
      <c r="HP26" s="138"/>
      <c r="HQ26" s="138"/>
      <c r="HR26" s="137">
        <v>-20.2028</v>
      </c>
      <c r="HS26" s="137">
        <v>-19.598500000000001</v>
      </c>
      <c r="HT26" s="137">
        <v>-22.2012</v>
      </c>
      <c r="HU26" s="137">
        <v>-22.098700000000001</v>
      </c>
      <c r="HV26" s="137">
        <v>29.24</v>
      </c>
      <c r="HW26" s="137">
        <v>29.28</v>
      </c>
      <c r="HX26" s="137">
        <v>-26.7</v>
      </c>
      <c r="HY26" s="137">
        <v>-26.5</v>
      </c>
      <c r="HZ26" s="137">
        <v>0.28289999999999998</v>
      </c>
      <c r="IA26" s="137">
        <v>4.08</v>
      </c>
      <c r="IB26" s="138"/>
      <c r="IC26" s="137">
        <v>23.4404</v>
      </c>
      <c r="ID26" s="137">
        <v>23.555199999999999</v>
      </c>
      <c r="IE26" s="137">
        <v>-15.3</v>
      </c>
      <c r="IF26" s="137">
        <v>-37.6</v>
      </c>
      <c r="IG26" s="137">
        <v>4.3</v>
      </c>
      <c r="IH26" s="137">
        <v>3.8</v>
      </c>
      <c r="II26" s="137">
        <v>-18.280999999999999</v>
      </c>
      <c r="IJ26" s="137">
        <v>-18.299199999999999</v>
      </c>
      <c r="IK26" s="137">
        <v>-122.1224</v>
      </c>
      <c r="IL26" s="138"/>
      <c r="IM26" s="137">
        <v>-286.61410000000001</v>
      </c>
      <c r="IN26" s="138"/>
      <c r="IO26" s="138"/>
      <c r="IP26" s="138"/>
      <c r="IQ26" s="138"/>
      <c r="IR26" s="138"/>
      <c r="IS26" s="137">
        <v>45.340499999999999</v>
      </c>
      <c r="IT26" s="137">
        <v>-21.124500000000001</v>
      </c>
      <c r="IU26" s="137">
        <v>15.305199999999999</v>
      </c>
      <c r="IV26" s="137">
        <v>13.496499999999999</v>
      </c>
      <c r="IW26" s="138"/>
      <c r="IX26" s="137">
        <v>164.21170000000001</v>
      </c>
      <c r="IY26" s="137">
        <v>-163.7731</v>
      </c>
      <c r="IZ26" s="137">
        <v>0</v>
      </c>
      <c r="JA26" s="137">
        <v>1.0407999999999999</v>
      </c>
      <c r="JB26" s="137">
        <v>-2.0838000000000001</v>
      </c>
      <c r="JC26" s="137">
        <v>8.6859999999999999</v>
      </c>
      <c r="JD26" s="137">
        <v>-6.72</v>
      </c>
      <c r="JE26" s="137">
        <v>-4.1000000000000002E-2</v>
      </c>
      <c r="JF26" s="137">
        <v>-3.9E-2</v>
      </c>
      <c r="JG26" s="137">
        <v>1.6</v>
      </c>
      <c r="JH26" s="137">
        <v>-0.48</v>
      </c>
      <c r="JI26" s="137">
        <v>-0.69699999999999995</v>
      </c>
      <c r="JJ26" s="137">
        <v>-5.2415000000000003</v>
      </c>
      <c r="JK26" s="137">
        <v>7.3258999999999999</v>
      </c>
      <c r="JL26" s="137">
        <v>-2.8976999999999999</v>
      </c>
      <c r="JM26" s="137">
        <v>-1.3</v>
      </c>
      <c r="JN26" s="137">
        <v>7.6669999999999998</v>
      </c>
      <c r="JO26" s="137">
        <v>8.657</v>
      </c>
      <c r="JP26" s="138"/>
      <c r="JQ26" s="138"/>
      <c r="JR26" s="137">
        <v>4.1772</v>
      </c>
      <c r="JS26" s="137">
        <v>3.67</v>
      </c>
      <c r="JT26" s="137">
        <v>3.3269000000000002</v>
      </c>
      <c r="JU26" s="138"/>
      <c r="JV26" s="137">
        <v>21.3</v>
      </c>
      <c r="JW26" s="137">
        <v>2.9363000000000001</v>
      </c>
      <c r="JX26" s="137">
        <v>1.07</v>
      </c>
      <c r="JY26" s="138"/>
      <c r="JZ26" s="138"/>
      <c r="KA26" s="137">
        <v>-6.6295000000000002</v>
      </c>
      <c r="KB26" s="137">
        <v>-31.168299999999999</v>
      </c>
      <c r="KC26" s="137">
        <v>1.1180000000000001</v>
      </c>
      <c r="KD26" s="137">
        <v>2.8109000000000002</v>
      </c>
      <c r="KE26" s="137">
        <v>-34.484499999999997</v>
      </c>
      <c r="KF26" s="137">
        <v>0</v>
      </c>
      <c r="KG26" s="137">
        <v>-14.1</v>
      </c>
      <c r="KH26" s="137">
        <v>-3.8</v>
      </c>
      <c r="KI26" s="137">
        <v>23.8902</v>
      </c>
      <c r="KJ26" s="137">
        <v>-93.216800000000006</v>
      </c>
    </row>
    <row r="27" spans="1:296" ht="18" customHeight="1" x14ac:dyDescent="0.3">
      <c r="A27" s="133" t="s">
        <v>69</v>
      </c>
      <c r="B27" s="133" t="s">
        <v>807</v>
      </c>
      <c r="C27" s="137">
        <v>0</v>
      </c>
      <c r="D27" s="138"/>
      <c r="E27" s="137">
        <v>2.7012</v>
      </c>
      <c r="F27" s="137">
        <v>-7.5726000000000004</v>
      </c>
      <c r="G27" s="137">
        <v>6.4583000000000004</v>
      </c>
      <c r="H27" s="137">
        <v>9.1411999999999995</v>
      </c>
      <c r="I27" s="138"/>
      <c r="J27" s="137">
        <v>15.0503</v>
      </c>
      <c r="K27" s="138"/>
      <c r="L27" s="137">
        <v>15.0268</v>
      </c>
      <c r="M27" s="137">
        <v>6.1147999999999998</v>
      </c>
      <c r="N27" s="137">
        <v>7.5258000000000003</v>
      </c>
      <c r="O27" s="137">
        <v>-8.8800000000000008</v>
      </c>
      <c r="P27" s="137">
        <v>-28.6</v>
      </c>
      <c r="Q27" s="137">
        <v>6.6</v>
      </c>
      <c r="R27" s="137">
        <v>4.1399999999999997</v>
      </c>
      <c r="S27" s="137">
        <v>-17.600000000000001</v>
      </c>
      <c r="T27" s="137">
        <v>3.7233000000000001</v>
      </c>
      <c r="U27" s="137">
        <v>-14.925000000000001</v>
      </c>
      <c r="V27" s="137">
        <v>7.952</v>
      </c>
      <c r="W27" s="137">
        <v>7.9572000000000003</v>
      </c>
      <c r="X27" s="137">
        <v>13.6698</v>
      </c>
      <c r="Y27" s="137">
        <v>4.5206999999999997</v>
      </c>
      <c r="Z27" s="137">
        <v>-0.50900000000000001</v>
      </c>
      <c r="AA27" s="137">
        <v>2.0609000000000002</v>
      </c>
      <c r="AB27" s="138"/>
      <c r="AC27" s="137">
        <v>-1.1992</v>
      </c>
      <c r="AD27" s="138"/>
      <c r="AE27" s="138"/>
      <c r="AF27" s="137">
        <v>2.1</v>
      </c>
      <c r="AG27" s="137">
        <v>-11.1</v>
      </c>
      <c r="AH27" s="137">
        <v>-2.2000000000000002</v>
      </c>
      <c r="AI27" s="137">
        <v>0.57799999999999996</v>
      </c>
      <c r="AJ27" s="137">
        <v>0.3</v>
      </c>
      <c r="AK27" s="138"/>
      <c r="AL27" s="138"/>
      <c r="AM27" s="138"/>
      <c r="AN27" s="138"/>
      <c r="AO27" s="138"/>
      <c r="AP27" s="137">
        <v>5.6727999999999996</v>
      </c>
      <c r="AQ27" s="137">
        <v>3.6166</v>
      </c>
      <c r="AR27" s="137">
        <v>23.3963</v>
      </c>
      <c r="AS27" s="137">
        <v>27.721499999999999</v>
      </c>
      <c r="AT27" s="137">
        <v>-11.579599999999999</v>
      </c>
      <c r="AU27" s="137">
        <v>-9.4450000000000003</v>
      </c>
      <c r="AV27" s="137">
        <v>-9.0452999999999992</v>
      </c>
      <c r="AW27" s="137">
        <v>17.831199999999999</v>
      </c>
      <c r="AX27" s="137">
        <v>21.100899999999999</v>
      </c>
      <c r="AY27" s="137">
        <v>-12.4177</v>
      </c>
      <c r="AZ27" s="137">
        <v>-9.4725999999999999</v>
      </c>
      <c r="BA27" s="137">
        <v>20.9207</v>
      </c>
      <c r="BB27" s="137">
        <v>22.8476</v>
      </c>
      <c r="BC27" s="137">
        <v>84.891999999999996</v>
      </c>
      <c r="BD27" s="137">
        <v>17.7529</v>
      </c>
      <c r="BE27" s="137">
        <v>-6.4</v>
      </c>
      <c r="BF27" s="137">
        <v>-6.5</v>
      </c>
      <c r="BG27" s="137">
        <v>-21.515899999999998</v>
      </c>
      <c r="BH27" s="137">
        <v>-21.517900000000001</v>
      </c>
      <c r="BI27" s="137">
        <v>-2.4051999999999998</v>
      </c>
      <c r="BJ27" s="138"/>
      <c r="BK27" s="137">
        <v>11.179500000000001</v>
      </c>
      <c r="BL27" s="137">
        <v>8.2828999999999997</v>
      </c>
      <c r="BM27" s="137">
        <v>2.6747999999999998</v>
      </c>
      <c r="BN27" s="137">
        <v>1.8366</v>
      </c>
      <c r="BO27" s="137">
        <v>-91.952200000000005</v>
      </c>
      <c r="BP27" s="137">
        <v>71.413300000000007</v>
      </c>
      <c r="BQ27" s="137">
        <v>71.321700000000007</v>
      </c>
      <c r="BR27" s="137">
        <v>-70.792199999999994</v>
      </c>
      <c r="BS27" s="137">
        <v>-107.0428</v>
      </c>
      <c r="BT27" s="138"/>
      <c r="BU27" s="138"/>
      <c r="BV27" s="138"/>
      <c r="BW27" s="137">
        <v>32.0443</v>
      </c>
      <c r="BX27" s="137">
        <v>9.64</v>
      </c>
      <c r="BY27" s="137">
        <v>13.21</v>
      </c>
      <c r="BZ27" s="137">
        <v>3.38</v>
      </c>
      <c r="CA27" s="137">
        <v>3.47</v>
      </c>
      <c r="CB27" s="137">
        <v>-19.955400000000001</v>
      </c>
      <c r="CC27" s="137">
        <v>-20.089400000000001</v>
      </c>
      <c r="CD27" s="137">
        <v>26.986699999999999</v>
      </c>
      <c r="CE27" s="137">
        <v>25.9939</v>
      </c>
      <c r="CF27" s="137">
        <v>-6.1627999999999998</v>
      </c>
      <c r="CG27" s="137">
        <v>-3.4784000000000002</v>
      </c>
      <c r="CH27" s="137">
        <v>-3.4106999999999998</v>
      </c>
      <c r="CI27" s="137">
        <v>11.5322</v>
      </c>
      <c r="CJ27" s="138"/>
      <c r="CK27" s="137">
        <v>4.2153</v>
      </c>
      <c r="CL27" s="137">
        <v>8.9280000000000008</v>
      </c>
      <c r="CM27" s="137">
        <v>-4.5999999999999996</v>
      </c>
      <c r="CN27" s="137">
        <v>-4.8</v>
      </c>
      <c r="CO27" s="137">
        <v>-4.7300000000000004</v>
      </c>
      <c r="CP27" s="137">
        <v>22.330100000000002</v>
      </c>
      <c r="CQ27" s="137">
        <v>23.1952</v>
      </c>
      <c r="CR27" s="137">
        <v>21.026900000000001</v>
      </c>
      <c r="CS27" s="137">
        <v>57.7423</v>
      </c>
      <c r="CT27" s="137">
        <v>58.140300000000003</v>
      </c>
      <c r="CU27" s="137">
        <v>-32.296500000000002</v>
      </c>
      <c r="CV27" s="137">
        <v>-42.523499999999999</v>
      </c>
      <c r="CW27" s="137">
        <v>-26.0032</v>
      </c>
      <c r="CX27" s="137">
        <v>3.5996999999999999</v>
      </c>
      <c r="CY27" s="137">
        <v>42.32</v>
      </c>
      <c r="CZ27" s="137">
        <v>28.65</v>
      </c>
      <c r="DA27" s="137">
        <v>12.973599999999999</v>
      </c>
      <c r="DB27" s="137">
        <v>11.7218</v>
      </c>
      <c r="DC27" s="137">
        <v>-11.525700000000001</v>
      </c>
      <c r="DD27" s="138"/>
      <c r="DE27" s="138"/>
      <c r="DF27" s="138"/>
      <c r="DG27" s="137">
        <v>13.078799999999999</v>
      </c>
      <c r="DH27" s="138"/>
      <c r="DI27" s="138"/>
      <c r="DJ27" s="138"/>
      <c r="DK27" s="137">
        <v>-32.5</v>
      </c>
      <c r="DL27" s="137">
        <v>2.3285</v>
      </c>
      <c r="DM27" s="137">
        <v>14.3</v>
      </c>
      <c r="DN27" s="137">
        <v>16.68</v>
      </c>
      <c r="DO27" s="137">
        <v>18.920000000000002</v>
      </c>
      <c r="DP27" s="137">
        <v>9.14</v>
      </c>
      <c r="DQ27" s="137">
        <v>-4.18</v>
      </c>
      <c r="DR27" s="137">
        <v>19.654</v>
      </c>
      <c r="DS27" s="137">
        <v>-13.7433</v>
      </c>
      <c r="DT27" s="137">
        <v>-13.62</v>
      </c>
      <c r="DU27" s="137">
        <v>-13.73</v>
      </c>
      <c r="DV27" s="137">
        <v>37.67</v>
      </c>
      <c r="DW27" s="137">
        <v>13.28</v>
      </c>
      <c r="DX27" s="137">
        <v>-13.5273</v>
      </c>
      <c r="DY27" s="137">
        <v>-7.1364000000000001</v>
      </c>
      <c r="DZ27" s="137">
        <v>-39.1511</v>
      </c>
      <c r="EA27" s="137">
        <v>-37.2727</v>
      </c>
      <c r="EB27" s="137">
        <v>51.502000000000002</v>
      </c>
      <c r="EC27" s="137">
        <v>15.9292</v>
      </c>
      <c r="ED27" s="137">
        <v>5.3125</v>
      </c>
      <c r="EE27" s="137">
        <v>5.9090999999999996</v>
      </c>
      <c r="EF27" s="137">
        <v>-10.426399999999999</v>
      </c>
      <c r="EG27" s="137">
        <v>-15.651300000000001</v>
      </c>
      <c r="EH27" s="137">
        <v>-11.407999999999999</v>
      </c>
      <c r="EI27" s="137">
        <v>1.9394</v>
      </c>
      <c r="EJ27" s="138"/>
      <c r="EK27" s="138"/>
      <c r="EL27" s="137">
        <v>-12.994300000000001</v>
      </c>
      <c r="EM27" s="137">
        <v>-12.7652</v>
      </c>
      <c r="EN27" s="138"/>
      <c r="EO27" s="137">
        <v>-15.7323</v>
      </c>
      <c r="EP27" s="137">
        <v>-15.4231</v>
      </c>
      <c r="EQ27" s="137">
        <v>0</v>
      </c>
      <c r="ER27" s="137">
        <v>-16.066600000000001</v>
      </c>
      <c r="ES27" s="137">
        <v>-15.8744</v>
      </c>
      <c r="ET27" s="137">
        <v>6.4642999999999997</v>
      </c>
      <c r="EU27" s="137">
        <v>0</v>
      </c>
      <c r="EV27" s="137">
        <v>-13.5</v>
      </c>
      <c r="EW27" s="137">
        <v>-3.1</v>
      </c>
      <c r="EX27" s="137">
        <v>4.2603999999999997</v>
      </c>
      <c r="EY27" s="137">
        <v>-27.120999999999999</v>
      </c>
      <c r="EZ27" s="137">
        <v>-10.5617</v>
      </c>
      <c r="FA27" s="137">
        <v>-10.644299999999999</v>
      </c>
      <c r="FB27" s="137">
        <v>9.5791000000000004</v>
      </c>
      <c r="FC27" s="137">
        <v>6.3792</v>
      </c>
      <c r="FD27" s="137">
        <v>-18.802700000000002</v>
      </c>
      <c r="FE27" s="137">
        <v>7.9983000000000004</v>
      </c>
      <c r="FF27" s="138"/>
      <c r="FG27" s="137">
        <v>-0.70230000000000004</v>
      </c>
      <c r="FH27" s="137">
        <v>0</v>
      </c>
      <c r="FI27" s="137">
        <v>2.7252999999999998</v>
      </c>
      <c r="FJ27" s="137">
        <v>0</v>
      </c>
      <c r="FK27" s="137">
        <v>8.8751999999999995</v>
      </c>
      <c r="FL27" s="137">
        <v>8.5403000000000002</v>
      </c>
      <c r="FM27" s="137">
        <v>-21.601900000000001</v>
      </c>
      <c r="FN27" s="137">
        <v>19.597100000000001</v>
      </c>
      <c r="FO27" s="137">
        <v>20.525600000000001</v>
      </c>
      <c r="FP27" s="137">
        <v>-8.6910000000000007</v>
      </c>
      <c r="FQ27" s="138"/>
      <c r="FR27" s="137">
        <v>22.628499999999999</v>
      </c>
      <c r="FS27" s="137">
        <v>-15.72</v>
      </c>
      <c r="FT27" s="138"/>
      <c r="FU27" s="137">
        <v>0.19980000000000001</v>
      </c>
      <c r="FV27" s="137">
        <v>-0.19</v>
      </c>
      <c r="FW27" s="137">
        <v>1.65</v>
      </c>
      <c r="FX27" s="137">
        <v>-22.856300000000001</v>
      </c>
      <c r="FY27" s="138"/>
      <c r="FZ27" s="137">
        <v>3.9009999999999998</v>
      </c>
      <c r="GA27" s="137">
        <v>1.0580000000000001</v>
      </c>
      <c r="GB27" s="138"/>
      <c r="GC27" s="138"/>
      <c r="GD27" s="137">
        <v>-17.6343</v>
      </c>
      <c r="GE27" s="137">
        <v>-8.8658000000000001</v>
      </c>
      <c r="GF27" s="137">
        <v>-1.68</v>
      </c>
      <c r="GG27" s="137">
        <v>21.176500000000001</v>
      </c>
      <c r="GH27" s="138"/>
      <c r="GI27" s="137">
        <v>23.0502</v>
      </c>
      <c r="GJ27" s="137">
        <v>-5.7599</v>
      </c>
      <c r="GK27" s="137">
        <v>-6.3167999999999997</v>
      </c>
      <c r="GL27" s="137">
        <v>2.6877</v>
      </c>
      <c r="GM27" s="138"/>
      <c r="GN27" s="138"/>
      <c r="GO27" s="137">
        <v>-13.3178</v>
      </c>
      <c r="GP27" s="137">
        <v>86.233599999999996</v>
      </c>
      <c r="GQ27" s="137">
        <v>3.2033999999999998</v>
      </c>
      <c r="GR27" s="137">
        <v>-22.0184</v>
      </c>
      <c r="GS27" s="137">
        <v>-6.5401999999999996</v>
      </c>
      <c r="GT27" s="137">
        <v>-6.3963000000000001</v>
      </c>
      <c r="GU27" s="137">
        <v>116.3446</v>
      </c>
      <c r="GV27" s="137">
        <v>-2.7909000000000002</v>
      </c>
      <c r="GW27" s="137">
        <v>-8.0050000000000008</v>
      </c>
      <c r="GX27" s="137">
        <v>5.5521000000000003</v>
      </c>
      <c r="GY27" s="137">
        <v>0.74009999999999998</v>
      </c>
      <c r="GZ27" s="137">
        <v>7.6778000000000004</v>
      </c>
      <c r="HA27" s="137">
        <v>7.8480999999999996</v>
      </c>
      <c r="HB27" s="137">
        <v>0.1825</v>
      </c>
      <c r="HC27" s="137">
        <v>-4.6192000000000002</v>
      </c>
      <c r="HD27" s="137">
        <v>-2.9077000000000002</v>
      </c>
      <c r="HE27" s="137">
        <v>-8.8000000000000007</v>
      </c>
      <c r="HF27" s="137">
        <v>7.1746999999999996</v>
      </c>
      <c r="HG27" s="137">
        <v>38.372</v>
      </c>
      <c r="HH27" s="137">
        <v>8.1633999999999993</v>
      </c>
      <c r="HI27" s="137">
        <v>42.613599999999998</v>
      </c>
      <c r="HJ27" s="137">
        <v>-41.566899999999997</v>
      </c>
      <c r="HK27" s="137">
        <v>11.116300000000001</v>
      </c>
      <c r="HL27" s="138"/>
      <c r="HM27" s="137">
        <v>11.266</v>
      </c>
      <c r="HN27" s="137">
        <v>-10.742699999999999</v>
      </c>
      <c r="HO27" s="137">
        <v>-12.3985</v>
      </c>
      <c r="HP27" s="137">
        <v>6.4344999999999999</v>
      </c>
      <c r="HQ27" s="137">
        <v>6.0872999999999999</v>
      </c>
      <c r="HR27" s="137">
        <v>-19.614999999999998</v>
      </c>
      <c r="HS27" s="137">
        <v>-18.878900000000002</v>
      </c>
      <c r="HT27" s="137">
        <v>-23.766300000000001</v>
      </c>
      <c r="HU27" s="137">
        <v>-24.1373</v>
      </c>
      <c r="HV27" s="137">
        <v>30.24</v>
      </c>
      <c r="HW27" s="137">
        <v>30</v>
      </c>
      <c r="HX27" s="137">
        <v>-26.8</v>
      </c>
      <c r="HY27" s="137">
        <v>-26.9</v>
      </c>
      <c r="HZ27" s="137">
        <v>0.35249999999999998</v>
      </c>
      <c r="IA27" s="137">
        <v>5.28</v>
      </c>
      <c r="IB27" s="138"/>
      <c r="IC27" s="137">
        <v>24.096299999999999</v>
      </c>
      <c r="ID27" s="137">
        <v>23.582100000000001</v>
      </c>
      <c r="IE27" s="137">
        <v>-14.4</v>
      </c>
      <c r="IF27" s="137">
        <v>-37.6</v>
      </c>
      <c r="IG27" s="137">
        <v>4.3</v>
      </c>
      <c r="IH27" s="137">
        <v>3.8</v>
      </c>
      <c r="II27" s="137">
        <v>-18.082000000000001</v>
      </c>
      <c r="IJ27" s="137">
        <v>-18.025400000000001</v>
      </c>
      <c r="IK27" s="137">
        <v>-123.8848</v>
      </c>
      <c r="IL27" s="138"/>
      <c r="IM27" s="137">
        <v>-286.07040000000001</v>
      </c>
      <c r="IN27" s="138"/>
      <c r="IO27" s="138"/>
      <c r="IP27" s="138"/>
      <c r="IQ27" s="138"/>
      <c r="IR27" s="138"/>
      <c r="IS27" s="137">
        <v>46.243299999999998</v>
      </c>
      <c r="IT27" s="137">
        <v>-13.935</v>
      </c>
      <c r="IU27" s="137">
        <v>16.6812</v>
      </c>
      <c r="IV27" s="137">
        <v>15.034700000000001</v>
      </c>
      <c r="IW27" s="138"/>
      <c r="IX27" s="137">
        <v>169.23480000000001</v>
      </c>
      <c r="IY27" s="137">
        <v>-162.9171</v>
      </c>
      <c r="IZ27" s="138"/>
      <c r="JA27" s="137">
        <v>-5.0738000000000003</v>
      </c>
      <c r="JB27" s="137">
        <v>-2.6013999999999999</v>
      </c>
      <c r="JC27" s="137">
        <v>7.8659999999999997</v>
      </c>
      <c r="JD27" s="137">
        <v>-6.48</v>
      </c>
      <c r="JE27" s="137">
        <v>-4.4999999999999998E-2</v>
      </c>
      <c r="JF27" s="137">
        <v>-4.2000000000000003E-2</v>
      </c>
      <c r="JG27" s="137">
        <v>1.76</v>
      </c>
      <c r="JH27" s="137">
        <v>-0.56000000000000005</v>
      </c>
      <c r="JI27" s="137">
        <v>-0.29659999999999997</v>
      </c>
      <c r="JJ27" s="137">
        <v>-4.7439999999999998</v>
      </c>
      <c r="JK27" s="137">
        <v>7.8842999999999996</v>
      </c>
      <c r="JL27" s="137">
        <v>-3.0442</v>
      </c>
      <c r="JM27" s="137">
        <v>-2</v>
      </c>
      <c r="JN27" s="137">
        <v>7.8410000000000002</v>
      </c>
      <c r="JO27" s="137">
        <v>7.4139999999999997</v>
      </c>
      <c r="JP27" s="137">
        <v>2.0809000000000002</v>
      </c>
      <c r="JQ27" s="137">
        <v>2.2848000000000002</v>
      </c>
      <c r="JR27" s="137">
        <v>4.0221999999999998</v>
      </c>
      <c r="JS27" s="137">
        <v>4.2393999999999998</v>
      </c>
      <c r="JT27" s="137">
        <v>4.2035999999999998</v>
      </c>
      <c r="JU27" s="138"/>
      <c r="JV27" s="137">
        <v>22.2</v>
      </c>
      <c r="JW27" s="137">
        <v>2.7734000000000001</v>
      </c>
      <c r="JX27" s="137">
        <v>1.1399999999999999</v>
      </c>
      <c r="JY27" s="138"/>
      <c r="JZ27" s="138"/>
      <c r="KA27" s="137">
        <v>-7.1760999999999999</v>
      </c>
      <c r="KB27" s="137">
        <v>-31.578099999999999</v>
      </c>
      <c r="KC27" s="137">
        <v>1.1738999999999999</v>
      </c>
      <c r="KD27" s="137">
        <v>2.7637999999999998</v>
      </c>
      <c r="KE27" s="137">
        <v>-34.326700000000002</v>
      </c>
      <c r="KF27" s="137">
        <v>0</v>
      </c>
      <c r="KG27" s="137">
        <v>-15</v>
      </c>
      <c r="KH27" s="137">
        <v>-3.5</v>
      </c>
      <c r="KI27" s="137">
        <v>20.223099999999999</v>
      </c>
      <c r="KJ27" s="137">
        <v>-88.415999999999997</v>
      </c>
    </row>
    <row r="28" spans="1:296" ht="18" customHeight="1" x14ac:dyDescent="0.3">
      <c r="A28" s="133" t="s">
        <v>69</v>
      </c>
      <c r="B28" s="133" t="s">
        <v>808</v>
      </c>
      <c r="C28" s="137">
        <v>0</v>
      </c>
      <c r="D28" s="138"/>
      <c r="E28" s="137">
        <v>4.5404999999999998</v>
      </c>
      <c r="F28" s="137">
        <v>-9.7813999999999997</v>
      </c>
      <c r="G28" s="137">
        <v>5.6337999999999999</v>
      </c>
      <c r="H28" s="137">
        <v>9.0044000000000004</v>
      </c>
      <c r="I28" s="138"/>
      <c r="J28" s="137">
        <v>16.3522</v>
      </c>
      <c r="K28" s="138"/>
      <c r="L28" s="137">
        <v>14.5154</v>
      </c>
      <c r="M28" s="137">
        <v>5.5937999999999999</v>
      </c>
      <c r="N28" s="137">
        <v>7.1094999999999997</v>
      </c>
      <c r="O28" s="137">
        <v>-11.1</v>
      </c>
      <c r="P28" s="137">
        <v>-30.8</v>
      </c>
      <c r="Q28" s="137">
        <v>6.6</v>
      </c>
      <c r="R28" s="137">
        <v>4.1399999999999997</v>
      </c>
      <c r="S28" s="137">
        <v>-19.8</v>
      </c>
      <c r="T28" s="137">
        <v>4.1689999999999996</v>
      </c>
      <c r="U28" s="137">
        <v>-15.4345</v>
      </c>
      <c r="V28" s="137">
        <v>8.3976000000000006</v>
      </c>
      <c r="W28" s="137">
        <v>8.3139000000000003</v>
      </c>
      <c r="X28" s="137">
        <v>13.936199999999999</v>
      </c>
      <c r="Y28" s="137">
        <v>4.5881999999999996</v>
      </c>
      <c r="Z28" s="137">
        <v>-0.52639999999999998</v>
      </c>
      <c r="AA28" s="137">
        <v>2.0508000000000002</v>
      </c>
      <c r="AB28" s="138"/>
      <c r="AC28" s="137">
        <v>-1.2117</v>
      </c>
      <c r="AD28" s="138"/>
      <c r="AE28" s="138"/>
      <c r="AF28" s="137">
        <v>1.385</v>
      </c>
      <c r="AG28" s="137">
        <v>-8.8800000000000008</v>
      </c>
      <c r="AH28" s="137">
        <v>2.2000000000000002</v>
      </c>
      <c r="AI28" s="137">
        <v>0.26900000000000002</v>
      </c>
      <c r="AJ28" s="137">
        <v>0.29399999999999998</v>
      </c>
      <c r="AK28" s="138"/>
      <c r="AL28" s="138"/>
      <c r="AM28" s="138"/>
      <c r="AN28" s="138"/>
      <c r="AO28" s="138"/>
      <c r="AP28" s="137">
        <v>5.1234000000000002</v>
      </c>
      <c r="AQ28" s="137">
        <v>3.8216000000000001</v>
      </c>
      <c r="AR28" s="137">
        <v>23.282800000000002</v>
      </c>
      <c r="AS28" s="137">
        <v>27.736599999999999</v>
      </c>
      <c r="AT28" s="137">
        <v>-12.069900000000001</v>
      </c>
      <c r="AU28" s="137">
        <v>-8.4212000000000007</v>
      </c>
      <c r="AV28" s="137">
        <v>-8.1883999999999997</v>
      </c>
      <c r="AW28" s="137">
        <v>14.350300000000001</v>
      </c>
      <c r="AX28" s="137">
        <v>16.038599999999999</v>
      </c>
      <c r="AY28" s="137">
        <v>-13.488899999999999</v>
      </c>
      <c r="AZ28" s="137">
        <v>-10.6401</v>
      </c>
      <c r="BA28" s="137">
        <v>28.660399999999999</v>
      </c>
      <c r="BB28" s="137">
        <v>20.988800000000001</v>
      </c>
      <c r="BC28" s="137">
        <v>84.112200000000001</v>
      </c>
      <c r="BD28" s="137">
        <v>16.971299999999999</v>
      </c>
      <c r="BE28" s="137">
        <v>-6.2</v>
      </c>
      <c r="BF28" s="137">
        <v>-6.3</v>
      </c>
      <c r="BG28" s="137">
        <v>-19.793199999999999</v>
      </c>
      <c r="BH28" s="137">
        <v>-20.9223</v>
      </c>
      <c r="BI28" s="137">
        <v>-2.5030999999999999</v>
      </c>
      <c r="BJ28" s="138"/>
      <c r="BK28" s="137">
        <v>12.4977</v>
      </c>
      <c r="BL28" s="137">
        <v>8.1473999999999993</v>
      </c>
      <c r="BM28" s="137">
        <v>2.8995000000000002</v>
      </c>
      <c r="BN28" s="137">
        <v>1.8877999999999999</v>
      </c>
      <c r="BO28" s="137">
        <v>-87.771199999999993</v>
      </c>
      <c r="BP28" s="137">
        <v>71.321700000000007</v>
      </c>
      <c r="BQ28" s="137">
        <v>70.619799999999998</v>
      </c>
      <c r="BR28" s="137">
        <v>-79.930800000000005</v>
      </c>
      <c r="BS28" s="137">
        <v>-100.46720000000001</v>
      </c>
      <c r="BT28" s="138"/>
      <c r="BU28" s="138"/>
      <c r="BV28" s="138"/>
      <c r="BW28" s="137">
        <v>32.493400000000001</v>
      </c>
      <c r="BX28" s="137">
        <v>9.89</v>
      </c>
      <c r="BY28" s="137">
        <v>13.45</v>
      </c>
      <c r="BZ28" s="137">
        <v>3.9</v>
      </c>
      <c r="CA28" s="137">
        <v>3.94</v>
      </c>
      <c r="CB28" s="137">
        <v>-20.089400000000001</v>
      </c>
      <c r="CC28" s="137">
        <v>-19.955400000000001</v>
      </c>
      <c r="CD28" s="137">
        <v>26.104600000000001</v>
      </c>
      <c r="CE28" s="137">
        <v>23.806799999999999</v>
      </c>
      <c r="CF28" s="137">
        <v>-6.2584999999999997</v>
      </c>
      <c r="CG28" s="137">
        <v>-2.0623999999999998</v>
      </c>
      <c r="CH28" s="137">
        <v>-2.3818000000000001</v>
      </c>
      <c r="CI28" s="137">
        <v>12.301299999999999</v>
      </c>
      <c r="CJ28" s="138"/>
      <c r="CK28" s="137">
        <v>3.8355999999999999</v>
      </c>
      <c r="CL28" s="137">
        <v>8.6620000000000008</v>
      </c>
      <c r="CM28" s="137">
        <v>-2.5</v>
      </c>
      <c r="CN28" s="137">
        <v>-3.4</v>
      </c>
      <c r="CO28" s="137">
        <v>-4.6900000000000004</v>
      </c>
      <c r="CP28" s="137">
        <v>24.9878</v>
      </c>
      <c r="CQ28" s="137">
        <v>25.185199999999998</v>
      </c>
      <c r="CR28" s="137">
        <v>23.4817</v>
      </c>
      <c r="CS28" s="137">
        <v>54.357100000000003</v>
      </c>
      <c r="CT28" s="137">
        <v>55.448999999999998</v>
      </c>
      <c r="CU28" s="137">
        <v>-31.328499999999998</v>
      </c>
      <c r="CV28" s="137">
        <v>-40.8979</v>
      </c>
      <c r="CW28" s="137">
        <v>-25.960999999999999</v>
      </c>
      <c r="CX28" s="137">
        <v>3.597</v>
      </c>
      <c r="CY28" s="137">
        <v>42.86</v>
      </c>
      <c r="CZ28" s="137">
        <v>29.2</v>
      </c>
      <c r="DA28" s="137">
        <v>13.129899999999999</v>
      </c>
      <c r="DB28" s="137">
        <v>11.9171</v>
      </c>
      <c r="DC28" s="137">
        <v>-12.0426</v>
      </c>
      <c r="DD28" s="138"/>
      <c r="DE28" s="138"/>
      <c r="DF28" s="138"/>
      <c r="DG28" s="137">
        <v>12.675700000000001</v>
      </c>
      <c r="DH28" s="138"/>
      <c r="DI28" s="138"/>
      <c r="DJ28" s="137">
        <v>-33.6</v>
      </c>
      <c r="DK28" s="137">
        <v>-33.1</v>
      </c>
      <c r="DL28" s="137">
        <v>2.2894000000000001</v>
      </c>
      <c r="DM28" s="137">
        <v>15.4</v>
      </c>
      <c r="DN28" s="137">
        <v>16.78</v>
      </c>
      <c r="DO28" s="137">
        <v>20.02</v>
      </c>
      <c r="DP28" s="137">
        <v>9.98</v>
      </c>
      <c r="DQ28" s="137">
        <v>-4.2699999999999996</v>
      </c>
      <c r="DR28" s="137">
        <v>20.832000000000001</v>
      </c>
      <c r="DS28" s="137">
        <v>-13.2433</v>
      </c>
      <c r="DT28" s="137">
        <v>-13.2</v>
      </c>
      <c r="DU28" s="137">
        <v>-13.34</v>
      </c>
      <c r="DV28" s="137">
        <v>36.51</v>
      </c>
      <c r="DW28" s="137">
        <v>14.05</v>
      </c>
      <c r="DX28" s="137">
        <v>-13.6</v>
      </c>
      <c r="DY28" s="137">
        <v>-6.9363999999999999</v>
      </c>
      <c r="DZ28" s="137">
        <v>-37.305999999999997</v>
      </c>
      <c r="EA28" s="137">
        <v>-36.390900000000002</v>
      </c>
      <c r="EB28" s="137">
        <v>55.340800000000002</v>
      </c>
      <c r="EC28" s="137">
        <v>18.607800000000001</v>
      </c>
      <c r="ED28" s="137">
        <v>7.8282999999999996</v>
      </c>
      <c r="EE28" s="137">
        <v>8.3980999999999995</v>
      </c>
      <c r="EF28" s="137">
        <v>-6.8691000000000004</v>
      </c>
      <c r="EG28" s="137">
        <v>-14.749599999999999</v>
      </c>
      <c r="EH28" s="137">
        <v>-13.789</v>
      </c>
      <c r="EI28" s="137">
        <v>13.4087</v>
      </c>
      <c r="EJ28" s="138"/>
      <c r="EK28" s="138"/>
      <c r="EL28" s="137">
        <v>-13.2158</v>
      </c>
      <c r="EM28" s="137">
        <v>-12.654400000000001</v>
      </c>
      <c r="EN28" s="138"/>
      <c r="EO28" s="137">
        <v>-17.6677</v>
      </c>
      <c r="EP28" s="137">
        <v>-16.3188</v>
      </c>
      <c r="EQ28" s="137">
        <v>8.2080000000000002</v>
      </c>
      <c r="ER28" s="137">
        <v>-14.9726</v>
      </c>
      <c r="ES28" s="137">
        <v>-14.558299999999999</v>
      </c>
      <c r="ET28" s="137">
        <v>6.5395000000000003</v>
      </c>
      <c r="EU28" s="137">
        <v>6.44</v>
      </c>
      <c r="EV28" s="137">
        <v>-12.93</v>
      </c>
      <c r="EW28" s="137">
        <v>2.8</v>
      </c>
      <c r="EX28" s="137">
        <v>4.2466999999999997</v>
      </c>
      <c r="EY28" s="137">
        <v>-30.6067</v>
      </c>
      <c r="EZ28" s="137">
        <v>-9.8879000000000001</v>
      </c>
      <c r="FA28" s="137">
        <v>-10.2563</v>
      </c>
      <c r="FB28" s="137">
        <v>8.4920000000000009</v>
      </c>
      <c r="FC28" s="137">
        <v>5.3452000000000002</v>
      </c>
      <c r="FD28" s="137">
        <v>-17.97</v>
      </c>
      <c r="FE28" s="137">
        <v>7.8183999999999996</v>
      </c>
      <c r="FF28" s="138"/>
      <c r="FG28" s="137">
        <v>-0.16139999999999999</v>
      </c>
      <c r="FH28" s="137">
        <v>0</v>
      </c>
      <c r="FI28" s="137">
        <v>2.7852999999999999</v>
      </c>
      <c r="FJ28" s="137">
        <v>0</v>
      </c>
      <c r="FK28" s="137">
        <v>9.0426000000000002</v>
      </c>
      <c r="FL28" s="137">
        <v>8.7077000000000009</v>
      </c>
      <c r="FM28" s="137">
        <v>-24.113700000000001</v>
      </c>
      <c r="FN28" s="137">
        <v>19.476700000000001</v>
      </c>
      <c r="FO28" s="137">
        <v>19.2591</v>
      </c>
      <c r="FP28" s="137">
        <v>-9.1237999999999992</v>
      </c>
      <c r="FQ28" s="138"/>
      <c r="FR28" s="137">
        <v>23.61</v>
      </c>
      <c r="FS28" s="137">
        <v>-15.1</v>
      </c>
      <c r="FT28" s="138"/>
      <c r="FU28" s="137">
        <v>0.19159999999999999</v>
      </c>
      <c r="FV28" s="137">
        <v>-0.21</v>
      </c>
      <c r="FW28" s="137">
        <v>1.22</v>
      </c>
      <c r="FX28" s="137">
        <v>-23.536000000000001</v>
      </c>
      <c r="FY28" s="138"/>
      <c r="FZ28" s="137">
        <v>4.05</v>
      </c>
      <c r="GA28" s="137">
        <v>1.016</v>
      </c>
      <c r="GB28" s="138"/>
      <c r="GC28" s="138"/>
      <c r="GD28" s="137">
        <v>-17.393799999999999</v>
      </c>
      <c r="GE28" s="137">
        <v>-8.2653999999999996</v>
      </c>
      <c r="GF28" s="137">
        <v>-1.1399999999999999</v>
      </c>
      <c r="GG28" s="137">
        <v>22.554400000000001</v>
      </c>
      <c r="GH28" s="138"/>
      <c r="GI28" s="137">
        <v>23.549800000000001</v>
      </c>
      <c r="GJ28" s="137">
        <v>-6.3968999999999996</v>
      </c>
      <c r="GK28" s="137">
        <v>-7.0178000000000003</v>
      </c>
      <c r="GL28" s="137">
        <v>2.7608999999999999</v>
      </c>
      <c r="GM28" s="138"/>
      <c r="GN28" s="138"/>
      <c r="GO28" s="138"/>
      <c r="GP28" s="137">
        <v>87.022499999999994</v>
      </c>
      <c r="GQ28" s="137">
        <v>1.9608000000000001</v>
      </c>
      <c r="GR28" s="137">
        <v>-22.080100000000002</v>
      </c>
      <c r="GS28" s="137">
        <v>-5.1890999999999998</v>
      </c>
      <c r="GT28" s="137">
        <v>-5.3975999999999997</v>
      </c>
      <c r="GU28" s="137">
        <v>120.6961</v>
      </c>
      <c r="GV28" s="137">
        <v>-2.3557000000000001</v>
      </c>
      <c r="GW28" s="137">
        <v>-7.4527999999999999</v>
      </c>
      <c r="GX28" s="137">
        <v>5.4160000000000004</v>
      </c>
      <c r="GY28" s="137">
        <v>0.51790000000000003</v>
      </c>
      <c r="GZ28" s="137">
        <v>7.9489000000000001</v>
      </c>
      <c r="HA28" s="137">
        <v>8.1417999999999999</v>
      </c>
      <c r="HB28" s="137">
        <v>-0.1706</v>
      </c>
      <c r="HC28" s="137">
        <v>8.3978999999999999</v>
      </c>
      <c r="HD28" s="137">
        <v>9.3681000000000001</v>
      </c>
      <c r="HE28" s="137">
        <v>-5.45</v>
      </c>
      <c r="HF28" s="137">
        <v>7.9665999999999997</v>
      </c>
      <c r="HG28" s="137">
        <v>49.259799999999998</v>
      </c>
      <c r="HH28" s="137">
        <v>9.6647999999999996</v>
      </c>
      <c r="HI28" s="137">
        <v>33.145699999999998</v>
      </c>
      <c r="HJ28" s="137">
        <v>-49.979199999999999</v>
      </c>
      <c r="HK28" s="137">
        <v>1.5396000000000001</v>
      </c>
      <c r="HL28" s="138"/>
      <c r="HM28" s="137">
        <v>5.8811999999999998</v>
      </c>
      <c r="HN28" s="137">
        <v>0</v>
      </c>
      <c r="HO28" s="137">
        <v>0</v>
      </c>
      <c r="HP28" s="138"/>
      <c r="HQ28" s="138"/>
      <c r="HR28" s="137">
        <v>-20.235800000000001</v>
      </c>
      <c r="HS28" s="137">
        <v>-19.6919</v>
      </c>
      <c r="HT28" s="137">
        <v>-24.468</v>
      </c>
      <c r="HU28" s="137">
        <v>-25.0061</v>
      </c>
      <c r="HV28" s="137">
        <v>25.19</v>
      </c>
      <c r="HW28" s="137">
        <v>25.35</v>
      </c>
      <c r="HX28" s="137">
        <v>-23.9</v>
      </c>
      <c r="HY28" s="137">
        <v>-23.6</v>
      </c>
      <c r="HZ28" s="137">
        <v>3.5700000000000003E-2</v>
      </c>
      <c r="IA28" s="137">
        <v>6.88</v>
      </c>
      <c r="IB28" s="138"/>
      <c r="IC28" s="137">
        <v>24.754799999999999</v>
      </c>
      <c r="ID28" s="137">
        <v>24.792100000000001</v>
      </c>
      <c r="IE28" s="137">
        <v>-14.4</v>
      </c>
      <c r="IF28" s="137">
        <v>-37.700000000000003</v>
      </c>
      <c r="IG28" s="137">
        <v>4.7</v>
      </c>
      <c r="IH28" s="137">
        <v>4.2</v>
      </c>
      <c r="II28" s="138"/>
      <c r="IJ28" s="137">
        <v>-18.023499999999999</v>
      </c>
      <c r="IK28" s="137">
        <v>-109.8682</v>
      </c>
      <c r="IL28" s="138"/>
      <c r="IM28" s="137">
        <v>-288.702</v>
      </c>
      <c r="IN28" s="138"/>
      <c r="IO28" s="138"/>
      <c r="IP28" s="138"/>
      <c r="IQ28" s="138"/>
      <c r="IR28" s="138"/>
      <c r="IS28" s="137">
        <v>48.161200000000001</v>
      </c>
      <c r="IT28" s="137">
        <v>-12.6334</v>
      </c>
      <c r="IU28" s="137">
        <v>18.840299999999999</v>
      </c>
      <c r="IV28" s="137">
        <v>17.4876</v>
      </c>
      <c r="IW28" s="138"/>
      <c r="IX28" s="137">
        <v>170.69239999999999</v>
      </c>
      <c r="IY28" s="137">
        <v>-165.56829999999999</v>
      </c>
      <c r="IZ28" s="137">
        <v>4.7134999999999998</v>
      </c>
      <c r="JA28" s="137">
        <v>-5.3040000000000003</v>
      </c>
      <c r="JB28" s="137">
        <v>-1.4978</v>
      </c>
      <c r="JC28" s="137">
        <v>7.26</v>
      </c>
      <c r="JD28" s="137">
        <v>-6.16</v>
      </c>
      <c r="JE28" s="137">
        <v>-3.9E-2</v>
      </c>
      <c r="JF28" s="137">
        <v>-3.6999999999999998E-2</v>
      </c>
      <c r="JG28" s="137">
        <v>1.84</v>
      </c>
      <c r="JH28" s="137">
        <v>-1.28</v>
      </c>
      <c r="JI28" s="137">
        <v>-0.1023</v>
      </c>
      <c r="JJ28" s="137">
        <v>-4.9210000000000003</v>
      </c>
      <c r="JK28" s="137">
        <v>8.0888000000000009</v>
      </c>
      <c r="JL28" s="137">
        <v>-4.1001000000000003</v>
      </c>
      <c r="JM28" s="137">
        <v>-0.4</v>
      </c>
      <c r="JN28" s="137">
        <v>9.3000000000000007</v>
      </c>
      <c r="JO28" s="137">
        <v>9.0410000000000004</v>
      </c>
      <c r="JP28" s="137">
        <v>1.8599000000000001</v>
      </c>
      <c r="JQ28" s="137">
        <v>2.2856999999999998</v>
      </c>
      <c r="JR28" s="137">
        <v>4.6852999999999998</v>
      </c>
      <c r="JS28" s="137">
        <v>3.2385000000000002</v>
      </c>
      <c r="JT28" s="137">
        <v>3.0451000000000001</v>
      </c>
      <c r="JU28" s="138"/>
      <c r="JV28" s="137">
        <v>21.1</v>
      </c>
      <c r="JW28" s="137">
        <v>2.2121</v>
      </c>
      <c r="JX28" s="137">
        <v>1.25</v>
      </c>
      <c r="JY28" s="138"/>
      <c r="JZ28" s="137">
        <v>-6.8510999999999997</v>
      </c>
      <c r="KA28" s="137">
        <v>-3.0659000000000001</v>
      </c>
      <c r="KB28" s="137">
        <v>-26.342099999999999</v>
      </c>
      <c r="KC28" s="137">
        <v>-5.0869</v>
      </c>
      <c r="KD28" s="137">
        <v>0</v>
      </c>
      <c r="KE28" s="137">
        <v>-28.9999</v>
      </c>
      <c r="KF28" s="137">
        <v>0</v>
      </c>
      <c r="KG28" s="137">
        <v>-14.3</v>
      </c>
      <c r="KH28" s="137">
        <v>-3.1</v>
      </c>
      <c r="KI28" s="137">
        <v>24.550699999999999</v>
      </c>
      <c r="KJ28" s="137">
        <v>-89.286600000000007</v>
      </c>
    </row>
    <row r="29" spans="1:296" ht="18" customHeight="1" x14ac:dyDescent="0.3">
      <c r="A29" s="133" t="s">
        <v>69</v>
      </c>
      <c r="B29" s="133" t="s">
        <v>809</v>
      </c>
      <c r="C29" s="137">
        <v>0</v>
      </c>
      <c r="D29" s="138"/>
      <c r="E29" s="137">
        <v>4.8125999999999998</v>
      </c>
      <c r="F29" s="137">
        <v>-10.2864</v>
      </c>
      <c r="G29" s="137">
        <v>6.0705</v>
      </c>
      <c r="H29" s="137">
        <v>9.0780999999999992</v>
      </c>
      <c r="I29" s="138"/>
      <c r="J29" s="137">
        <v>17.580100000000002</v>
      </c>
      <c r="K29" s="138"/>
      <c r="L29" s="137">
        <v>15.657400000000001</v>
      </c>
      <c r="M29" s="137">
        <v>6.4668000000000001</v>
      </c>
      <c r="N29" s="137">
        <v>7.9032</v>
      </c>
      <c r="O29" s="137">
        <v>-11.1</v>
      </c>
      <c r="P29" s="137">
        <v>-30.8</v>
      </c>
      <c r="Q29" s="138"/>
      <c r="R29" s="137">
        <v>3.3119999999999998</v>
      </c>
      <c r="S29" s="137">
        <v>-19.8</v>
      </c>
      <c r="T29" s="137">
        <v>3.1168999999999998</v>
      </c>
      <c r="U29" s="137">
        <v>-14.564299999999999</v>
      </c>
      <c r="V29" s="137">
        <v>7.9039000000000001</v>
      </c>
      <c r="W29" s="137">
        <v>7.7556000000000003</v>
      </c>
      <c r="X29" s="137">
        <v>13.402200000000001</v>
      </c>
      <c r="Y29" s="137">
        <v>4.6623000000000001</v>
      </c>
      <c r="Z29" s="137">
        <v>-0.57769999999999999</v>
      </c>
      <c r="AA29" s="137">
        <v>2.0341</v>
      </c>
      <c r="AB29" s="138"/>
      <c r="AC29" s="137">
        <v>-1.2179</v>
      </c>
      <c r="AD29" s="138"/>
      <c r="AE29" s="138"/>
      <c r="AF29" s="137">
        <v>1.6279999999999999</v>
      </c>
      <c r="AG29" s="137">
        <v>-8.8800000000000008</v>
      </c>
      <c r="AH29" s="137">
        <v>-2.2000000000000002</v>
      </c>
      <c r="AI29" s="137">
        <v>1.2050000000000001</v>
      </c>
      <c r="AJ29" s="137">
        <v>0.29699999999999999</v>
      </c>
      <c r="AK29" s="138"/>
      <c r="AL29" s="138"/>
      <c r="AM29" s="138"/>
      <c r="AN29" s="138"/>
      <c r="AO29" s="138"/>
      <c r="AP29" s="137">
        <v>5.9905999999999997</v>
      </c>
      <c r="AQ29" s="137">
        <v>3.5800999999999998</v>
      </c>
      <c r="AR29" s="137">
        <v>25.0867</v>
      </c>
      <c r="AS29" s="137">
        <v>28.8934</v>
      </c>
      <c r="AT29" s="137">
        <v>-12.8916</v>
      </c>
      <c r="AU29" s="137">
        <v>-7.7640000000000002</v>
      </c>
      <c r="AV29" s="137">
        <v>-7.6539999999999999</v>
      </c>
      <c r="AW29" s="137">
        <v>7.4046000000000003</v>
      </c>
      <c r="AX29" s="137">
        <v>7.9320000000000004</v>
      </c>
      <c r="AY29" s="137">
        <v>-11.000299999999999</v>
      </c>
      <c r="AZ29" s="137">
        <v>-8.1021000000000001</v>
      </c>
      <c r="BA29" s="137">
        <v>16.282</v>
      </c>
      <c r="BB29" s="137">
        <v>15.633699999999999</v>
      </c>
      <c r="BC29" s="137">
        <v>91.142799999999994</v>
      </c>
      <c r="BD29" s="137">
        <v>17.016400000000001</v>
      </c>
      <c r="BE29" s="137">
        <v>-6.2</v>
      </c>
      <c r="BF29" s="137">
        <v>-6.2</v>
      </c>
      <c r="BG29" s="137">
        <v>-23.222100000000001</v>
      </c>
      <c r="BH29" s="137">
        <v>-23.1615</v>
      </c>
      <c r="BI29" s="137">
        <v>-2.6461999999999999</v>
      </c>
      <c r="BJ29" s="138"/>
      <c r="BK29" s="137">
        <v>14.442</v>
      </c>
      <c r="BL29" s="137">
        <v>8.1818000000000008</v>
      </c>
      <c r="BM29" s="137">
        <v>3.0813000000000001</v>
      </c>
      <c r="BN29" s="137">
        <v>1.9698</v>
      </c>
      <c r="BO29" s="137">
        <v>-99.246200000000002</v>
      </c>
      <c r="BP29" s="137">
        <v>74.556700000000006</v>
      </c>
      <c r="BQ29" s="137">
        <v>74.129400000000004</v>
      </c>
      <c r="BR29" s="137">
        <v>-81.113299999999995</v>
      </c>
      <c r="BS29" s="137">
        <v>-102.34480000000001</v>
      </c>
      <c r="BT29" s="138"/>
      <c r="BU29" s="138"/>
      <c r="BV29" s="138"/>
      <c r="BW29" s="137">
        <v>35.6569</v>
      </c>
      <c r="BX29" s="137">
        <v>10.37</v>
      </c>
      <c r="BY29" s="137">
        <v>14.22</v>
      </c>
      <c r="BZ29" s="137">
        <v>4.84</v>
      </c>
      <c r="CA29" s="137">
        <v>4.87</v>
      </c>
      <c r="CB29" s="137">
        <v>-21.161000000000001</v>
      </c>
      <c r="CC29" s="137">
        <v>-20.8931</v>
      </c>
      <c r="CD29" s="137">
        <v>26.328199999999999</v>
      </c>
      <c r="CE29" s="137">
        <v>24.442599999999999</v>
      </c>
      <c r="CF29" s="137">
        <v>-7.2468000000000004</v>
      </c>
      <c r="CG29" s="137">
        <v>-2.855</v>
      </c>
      <c r="CH29" s="137">
        <v>-2.927</v>
      </c>
      <c r="CI29" s="137">
        <v>14.4529</v>
      </c>
      <c r="CJ29" s="138"/>
      <c r="CK29" s="137">
        <v>3.6393</v>
      </c>
      <c r="CL29" s="137">
        <v>8.3130000000000006</v>
      </c>
      <c r="CM29" s="137">
        <v>0.3</v>
      </c>
      <c r="CN29" s="137">
        <v>-0.9</v>
      </c>
      <c r="CO29" s="137">
        <v>-4.8099999999999996</v>
      </c>
      <c r="CP29" s="137">
        <v>26.729099999999999</v>
      </c>
      <c r="CQ29" s="137">
        <v>27.4907</v>
      </c>
      <c r="CR29" s="137">
        <v>25.2681</v>
      </c>
      <c r="CS29" s="137">
        <v>54.78</v>
      </c>
      <c r="CT29" s="137">
        <v>54.9407</v>
      </c>
      <c r="CU29" s="137">
        <v>-32.168500000000002</v>
      </c>
      <c r="CV29" s="137">
        <v>-41.738100000000003</v>
      </c>
      <c r="CW29" s="137">
        <v>-26.574999999999999</v>
      </c>
      <c r="CX29" s="137">
        <v>3.9504999999999999</v>
      </c>
      <c r="CY29" s="137">
        <v>44.68</v>
      </c>
      <c r="CZ29" s="137">
        <v>29.93</v>
      </c>
      <c r="DA29" s="137">
        <v>13.911099999999999</v>
      </c>
      <c r="DB29" s="137">
        <v>12.795999999999999</v>
      </c>
      <c r="DC29" s="137">
        <v>-12.225099999999999</v>
      </c>
      <c r="DD29" s="138"/>
      <c r="DE29" s="138"/>
      <c r="DF29" s="138"/>
      <c r="DG29" s="137">
        <v>10.9254</v>
      </c>
      <c r="DH29" s="138"/>
      <c r="DI29" s="138"/>
      <c r="DJ29" s="137">
        <v>-35.9</v>
      </c>
      <c r="DK29" s="137">
        <v>-35.5</v>
      </c>
      <c r="DL29" s="137">
        <v>2.3687999999999998</v>
      </c>
      <c r="DM29" s="137">
        <v>16.3</v>
      </c>
      <c r="DN29" s="137">
        <v>18.059999999999999</v>
      </c>
      <c r="DO29" s="137">
        <v>21.2</v>
      </c>
      <c r="DP29" s="137">
        <v>10.78</v>
      </c>
      <c r="DQ29" s="137">
        <v>-4.78</v>
      </c>
      <c r="DR29" s="137">
        <v>21.746500000000001</v>
      </c>
      <c r="DS29" s="137">
        <v>-11.6107</v>
      </c>
      <c r="DT29" s="137">
        <v>-12.91</v>
      </c>
      <c r="DU29" s="137">
        <v>-13</v>
      </c>
      <c r="DV29" s="137">
        <v>34.61</v>
      </c>
      <c r="DW29" s="137">
        <v>14.33</v>
      </c>
      <c r="DX29" s="137">
        <v>-11.818199999999999</v>
      </c>
      <c r="DY29" s="137">
        <v>-5.8</v>
      </c>
      <c r="DZ29" s="137">
        <v>-38.634500000000003</v>
      </c>
      <c r="EA29" s="137">
        <v>-37.118200000000002</v>
      </c>
      <c r="EB29" s="137">
        <v>57.167499999999997</v>
      </c>
      <c r="EC29" s="137">
        <v>20.288799999999998</v>
      </c>
      <c r="ED29" s="137">
        <v>8.9059000000000008</v>
      </c>
      <c r="EE29" s="137">
        <v>10.273</v>
      </c>
      <c r="EF29" s="137">
        <v>-5.1237000000000004</v>
      </c>
      <c r="EG29" s="137">
        <v>-14.662599999999999</v>
      </c>
      <c r="EH29" s="137">
        <v>-14.33</v>
      </c>
      <c r="EI29" s="137">
        <v>15.215299999999999</v>
      </c>
      <c r="EJ29" s="138"/>
      <c r="EK29" s="138"/>
      <c r="EL29" s="137">
        <v>-13.884</v>
      </c>
      <c r="EM29" s="137">
        <v>-13.289300000000001</v>
      </c>
      <c r="EN29" s="138"/>
      <c r="EO29" s="137">
        <v>-17.4162</v>
      </c>
      <c r="EP29" s="137">
        <v>-17.432400000000001</v>
      </c>
      <c r="EQ29" s="137">
        <v>9.2319999999999993</v>
      </c>
      <c r="ER29" s="137">
        <v>-16.041</v>
      </c>
      <c r="ES29" s="137">
        <v>-15.814500000000001</v>
      </c>
      <c r="ET29" s="137">
        <v>6.2107000000000001</v>
      </c>
      <c r="EU29" s="137">
        <v>-4.3</v>
      </c>
      <c r="EV29" s="137">
        <v>-9.57</v>
      </c>
      <c r="EW29" s="137">
        <v>3.8</v>
      </c>
      <c r="EX29" s="137">
        <v>4.4436999999999998</v>
      </c>
      <c r="EY29" s="137">
        <v>-30.492799999999999</v>
      </c>
      <c r="EZ29" s="137">
        <v>-10.953900000000001</v>
      </c>
      <c r="FA29" s="137">
        <v>-11.1061</v>
      </c>
      <c r="FB29" s="137">
        <v>10.319900000000001</v>
      </c>
      <c r="FC29" s="137">
        <v>5.4162999999999997</v>
      </c>
      <c r="FD29" s="137">
        <v>-14.364699999999999</v>
      </c>
      <c r="FE29" s="137">
        <v>7.7285000000000004</v>
      </c>
      <c r="FF29" s="138"/>
      <c r="FG29" s="137">
        <v>-1.49E-2</v>
      </c>
      <c r="FH29" s="137">
        <v>0</v>
      </c>
      <c r="FI29" s="137">
        <v>0</v>
      </c>
      <c r="FJ29" s="137">
        <v>0</v>
      </c>
      <c r="FK29" s="137">
        <v>10.382300000000001</v>
      </c>
      <c r="FL29" s="137">
        <v>10.0474</v>
      </c>
      <c r="FM29" s="137">
        <v>-24.448599999999999</v>
      </c>
      <c r="FN29" s="137">
        <v>20.986000000000001</v>
      </c>
      <c r="FO29" s="137">
        <v>20.535499999999999</v>
      </c>
      <c r="FP29" s="137">
        <v>-9.1503999999999994</v>
      </c>
      <c r="FQ29" s="138"/>
      <c r="FR29" s="137">
        <v>23.097300000000001</v>
      </c>
      <c r="FS29" s="137">
        <v>-16.04</v>
      </c>
      <c r="FT29" s="138"/>
      <c r="FU29" s="137">
        <v>0.19980000000000001</v>
      </c>
      <c r="FV29" s="137">
        <v>-0.15</v>
      </c>
      <c r="FW29" s="137">
        <v>-0.57999999999999996</v>
      </c>
      <c r="FX29" s="137">
        <v>-23.184699999999999</v>
      </c>
      <c r="FY29" s="138"/>
      <c r="FZ29" s="137">
        <v>4.1429999999999998</v>
      </c>
      <c r="GA29" s="137">
        <v>1.002</v>
      </c>
      <c r="GB29" s="138"/>
      <c r="GC29" s="138"/>
      <c r="GD29" s="137">
        <v>-17.133400000000002</v>
      </c>
      <c r="GE29" s="137">
        <v>-8.1187000000000005</v>
      </c>
      <c r="GF29" s="137">
        <v>-1.41</v>
      </c>
      <c r="GG29" s="137">
        <v>22.4193</v>
      </c>
      <c r="GH29" s="138"/>
      <c r="GI29" s="137">
        <v>23.590900000000001</v>
      </c>
      <c r="GJ29" s="137">
        <v>-6.6037999999999997</v>
      </c>
      <c r="GK29" s="137">
        <v>-7.1599000000000004</v>
      </c>
      <c r="GL29" s="137">
        <v>2.7959999999999998</v>
      </c>
      <c r="GM29" s="138"/>
      <c r="GN29" s="138"/>
      <c r="GO29" s="137">
        <v>-12.6008</v>
      </c>
      <c r="GP29" s="137">
        <v>86.520099999999999</v>
      </c>
      <c r="GQ29" s="137">
        <v>2.8405</v>
      </c>
      <c r="GR29" s="137">
        <v>-21.860099999999999</v>
      </c>
      <c r="GS29" s="137">
        <v>-7.0117000000000003</v>
      </c>
      <c r="GT29" s="137">
        <v>-6.7698</v>
      </c>
      <c r="GU29" s="137">
        <v>119.2026</v>
      </c>
      <c r="GV29" s="137">
        <v>-2.1516000000000002</v>
      </c>
      <c r="GW29" s="137">
        <v>-7.3353999999999999</v>
      </c>
      <c r="GX29" s="137">
        <v>5.0761000000000003</v>
      </c>
      <c r="GY29" s="137">
        <v>1.1686000000000001</v>
      </c>
      <c r="GZ29" s="137">
        <v>8.1393000000000004</v>
      </c>
      <c r="HA29" s="137">
        <v>8.2842000000000002</v>
      </c>
      <c r="HB29" s="137">
        <v>0</v>
      </c>
      <c r="HC29" s="137">
        <v>8.9596</v>
      </c>
      <c r="HD29" s="137">
        <v>9.1111000000000004</v>
      </c>
      <c r="HE29" s="137">
        <v>-4.6100000000000003</v>
      </c>
      <c r="HF29" s="137">
        <v>7.7281000000000004</v>
      </c>
      <c r="HG29" s="137">
        <v>47.997100000000003</v>
      </c>
      <c r="HH29" s="137">
        <v>11.3896</v>
      </c>
      <c r="HI29" s="137">
        <v>35.683700000000002</v>
      </c>
      <c r="HJ29" s="137">
        <v>-49.722499999999997</v>
      </c>
      <c r="HK29" s="137">
        <v>0</v>
      </c>
      <c r="HL29" s="138"/>
      <c r="HM29" s="137">
        <v>5.3532000000000002</v>
      </c>
      <c r="HN29" s="137">
        <v>0</v>
      </c>
      <c r="HO29" s="137">
        <v>0</v>
      </c>
      <c r="HP29" s="137">
        <v>19.3674</v>
      </c>
      <c r="HQ29" s="137">
        <v>19.302299999999999</v>
      </c>
      <c r="HR29" s="137">
        <v>-19.637</v>
      </c>
      <c r="HS29" s="137">
        <v>-18.6922</v>
      </c>
      <c r="HT29" s="137">
        <v>-26.033200000000001</v>
      </c>
      <c r="HU29" s="137">
        <v>-26.347100000000001</v>
      </c>
      <c r="HV29" s="137">
        <v>27.31</v>
      </c>
      <c r="HW29" s="137">
        <v>27.4</v>
      </c>
      <c r="HX29" s="137">
        <v>-25.4</v>
      </c>
      <c r="HY29" s="137">
        <v>-25.6</v>
      </c>
      <c r="HZ29" s="137">
        <v>1.9199999999999998E-2</v>
      </c>
      <c r="IA29" s="137">
        <v>8</v>
      </c>
      <c r="IB29" s="138"/>
      <c r="IC29" s="137">
        <v>26.239000000000001</v>
      </c>
      <c r="ID29" s="137">
        <v>25.97</v>
      </c>
      <c r="IE29" s="137">
        <v>-14</v>
      </c>
      <c r="IF29" s="137">
        <v>-37.6</v>
      </c>
      <c r="IG29" s="137">
        <v>3.9</v>
      </c>
      <c r="IH29" s="137">
        <v>3.3</v>
      </c>
      <c r="II29" s="138"/>
      <c r="IJ29" s="138"/>
      <c r="IK29" s="137">
        <v>-111.0894</v>
      </c>
      <c r="IL29" s="138"/>
      <c r="IM29" s="138"/>
      <c r="IN29" s="138"/>
      <c r="IO29" s="138"/>
      <c r="IP29" s="138"/>
      <c r="IQ29" s="138"/>
      <c r="IR29" s="138"/>
      <c r="IS29" s="137">
        <v>48.6038</v>
      </c>
      <c r="IT29" s="137">
        <v>-11.827500000000001</v>
      </c>
      <c r="IU29" s="137">
        <v>19.732399999999998</v>
      </c>
      <c r="IV29" s="137">
        <v>18.6998</v>
      </c>
      <c r="IW29" s="138"/>
      <c r="IX29" s="137">
        <v>170.25729999999999</v>
      </c>
      <c r="IY29" s="137">
        <v>-165.57730000000001</v>
      </c>
      <c r="IZ29" s="137">
        <v>2.9809000000000001</v>
      </c>
      <c r="JA29" s="137">
        <v>-5.1120000000000001</v>
      </c>
      <c r="JB29" s="137">
        <v>-2.2961999999999998</v>
      </c>
      <c r="JC29" s="137">
        <v>6.9790000000000001</v>
      </c>
      <c r="JD29" s="137">
        <v>-6.24</v>
      </c>
      <c r="JE29" s="137">
        <v>-6.9000000000000006E-2</v>
      </c>
      <c r="JF29" s="137">
        <v>-6.4000000000000001E-2</v>
      </c>
      <c r="JG29" s="137">
        <v>1.84</v>
      </c>
      <c r="JH29" s="137">
        <v>-0.96</v>
      </c>
      <c r="JI29" s="137">
        <v>-0.2301</v>
      </c>
      <c r="JJ29" s="137">
        <v>-4.3625999999999996</v>
      </c>
      <c r="JK29" s="137">
        <v>7.8537999999999997</v>
      </c>
      <c r="JL29" s="137">
        <v>-4.2161</v>
      </c>
      <c r="JM29" s="137">
        <v>-1.7</v>
      </c>
      <c r="JN29" s="137">
        <v>7.8959999999999999</v>
      </c>
      <c r="JO29" s="137">
        <v>9.3550000000000004</v>
      </c>
      <c r="JP29" s="138"/>
      <c r="JQ29" s="138"/>
      <c r="JR29" s="137">
        <v>4.5221999999999998</v>
      </c>
      <c r="JS29" s="137">
        <v>3.0228000000000002</v>
      </c>
      <c r="JT29" s="137">
        <v>3.5524</v>
      </c>
      <c r="JU29" s="138"/>
      <c r="JV29" s="137">
        <v>21.8</v>
      </c>
      <c r="JW29" s="137">
        <v>1.6669</v>
      </c>
      <c r="JX29" s="137">
        <v>1.22</v>
      </c>
      <c r="JY29" s="138"/>
      <c r="JZ29" s="137">
        <v>-7.7930000000000001</v>
      </c>
      <c r="KA29" s="137">
        <v>-3.2944</v>
      </c>
      <c r="KB29" s="137">
        <v>-26.3827</v>
      </c>
      <c r="KC29" s="137">
        <v>-6.1561000000000003</v>
      </c>
      <c r="KD29" s="137">
        <v>0</v>
      </c>
      <c r="KE29" s="137">
        <v>-29.219799999999999</v>
      </c>
      <c r="KF29" s="137">
        <v>-1.4559</v>
      </c>
      <c r="KG29" s="137">
        <v>-14.5</v>
      </c>
      <c r="KH29" s="137">
        <v>-2.6</v>
      </c>
      <c r="KI29" s="137">
        <v>22.966200000000001</v>
      </c>
      <c r="KJ29" s="137">
        <v>-85.814999999999998</v>
      </c>
    </row>
    <row r="30" spans="1:296" ht="18" customHeight="1" x14ac:dyDescent="0.3">
      <c r="A30" s="133" t="s">
        <v>69</v>
      </c>
      <c r="B30" s="133" t="s">
        <v>810</v>
      </c>
      <c r="C30" s="137">
        <v>0</v>
      </c>
      <c r="D30" s="138"/>
      <c r="E30" s="137">
        <v>5.1459999999999999</v>
      </c>
      <c r="F30" s="137">
        <v>-10.8918</v>
      </c>
      <c r="G30" s="137">
        <v>5.0034000000000001</v>
      </c>
      <c r="H30" s="137">
        <v>9.6281999999999996</v>
      </c>
      <c r="I30" s="138"/>
      <c r="J30" s="137">
        <v>18.055399999999999</v>
      </c>
      <c r="K30" s="138"/>
      <c r="L30" s="137">
        <v>17.1571</v>
      </c>
      <c r="M30" s="137">
        <v>6.9638</v>
      </c>
      <c r="N30" s="137">
        <v>8.1479999999999997</v>
      </c>
      <c r="O30" s="137">
        <v>-13.32</v>
      </c>
      <c r="P30" s="137">
        <v>-30.8</v>
      </c>
      <c r="Q30" s="137">
        <v>8.8000000000000007</v>
      </c>
      <c r="R30" s="137">
        <v>3.3119999999999998</v>
      </c>
      <c r="S30" s="137">
        <v>-19.8</v>
      </c>
      <c r="T30" s="137">
        <v>3.238</v>
      </c>
      <c r="U30" s="137">
        <v>-14.639900000000001</v>
      </c>
      <c r="V30" s="137">
        <v>8.0508000000000006</v>
      </c>
      <c r="W30" s="137">
        <v>7.9794999999999998</v>
      </c>
      <c r="X30" s="137">
        <v>13.4268</v>
      </c>
      <c r="Y30" s="137">
        <v>4.9634999999999998</v>
      </c>
      <c r="Z30" s="137">
        <v>-0.54700000000000004</v>
      </c>
      <c r="AA30" s="137">
        <v>2.0699000000000001</v>
      </c>
      <c r="AB30" s="138"/>
      <c r="AC30" s="137">
        <v>-1.1966000000000001</v>
      </c>
      <c r="AD30" s="138"/>
      <c r="AE30" s="138"/>
      <c r="AF30" s="137">
        <v>1.8009999999999999</v>
      </c>
      <c r="AG30" s="137">
        <v>-6.66</v>
      </c>
      <c r="AH30" s="137">
        <v>2.2000000000000002</v>
      </c>
      <c r="AI30" s="137">
        <v>0.74099999999999999</v>
      </c>
      <c r="AJ30" s="137">
        <v>0.29699999999999999</v>
      </c>
      <c r="AK30" s="138"/>
      <c r="AL30" s="138"/>
      <c r="AM30" s="138"/>
      <c r="AN30" s="138"/>
      <c r="AO30" s="138"/>
      <c r="AP30" s="137">
        <v>6.1105999999999998</v>
      </c>
      <c r="AQ30" s="137">
        <v>3.6478999999999999</v>
      </c>
      <c r="AR30" s="137">
        <v>24.904900000000001</v>
      </c>
      <c r="AS30" s="137">
        <v>29.491199999999999</v>
      </c>
      <c r="AT30" s="137">
        <v>-11.095599999999999</v>
      </c>
      <c r="AU30" s="137">
        <v>-10.5922</v>
      </c>
      <c r="AV30" s="137">
        <v>-10.020200000000001</v>
      </c>
      <c r="AW30" s="137">
        <v>19.205300000000001</v>
      </c>
      <c r="AX30" s="137">
        <v>19.4251</v>
      </c>
      <c r="AY30" s="137">
        <v>-9.7095000000000002</v>
      </c>
      <c r="AZ30" s="137">
        <v>-11.5418</v>
      </c>
      <c r="BA30" s="137">
        <v>20.430399999999999</v>
      </c>
      <c r="BB30" s="137">
        <v>24.726600000000001</v>
      </c>
      <c r="BC30" s="137">
        <v>85.566999999999993</v>
      </c>
      <c r="BD30" s="137">
        <v>18.124199999999998</v>
      </c>
      <c r="BE30" s="137">
        <v>-7</v>
      </c>
      <c r="BF30" s="137">
        <v>-6.9</v>
      </c>
      <c r="BG30" s="137">
        <v>-21.6982</v>
      </c>
      <c r="BH30" s="137">
        <v>-21.3566</v>
      </c>
      <c r="BI30" s="137">
        <v>-2.4962</v>
      </c>
      <c r="BJ30" s="138"/>
      <c r="BK30" s="137">
        <v>9.2545999999999999</v>
      </c>
      <c r="BL30" s="137">
        <v>8.5886999999999993</v>
      </c>
      <c r="BM30" s="137">
        <v>3.8146</v>
      </c>
      <c r="BN30" s="137">
        <v>2.5733000000000001</v>
      </c>
      <c r="BO30" s="137">
        <v>-101.6571</v>
      </c>
      <c r="BP30" s="137">
        <v>86.977699999999999</v>
      </c>
      <c r="BQ30" s="137">
        <v>87.405000000000001</v>
      </c>
      <c r="BR30" s="137">
        <v>-72.825699999999998</v>
      </c>
      <c r="BS30" s="137">
        <v>-88.233400000000003</v>
      </c>
      <c r="BT30" s="138"/>
      <c r="BU30" s="138"/>
      <c r="BV30" s="138"/>
      <c r="BW30" s="137">
        <v>36.684800000000003</v>
      </c>
      <c r="BX30" s="137">
        <v>10.46</v>
      </c>
      <c r="BY30" s="137">
        <v>14.45</v>
      </c>
      <c r="BZ30" s="137">
        <v>4.9800000000000004</v>
      </c>
      <c r="CA30" s="137">
        <v>5</v>
      </c>
      <c r="CB30" s="137">
        <v>-22.098700000000001</v>
      </c>
      <c r="CC30" s="137">
        <v>-22.098700000000001</v>
      </c>
      <c r="CD30" s="137">
        <v>28.161999999999999</v>
      </c>
      <c r="CE30" s="137">
        <v>26.298200000000001</v>
      </c>
      <c r="CF30" s="137">
        <v>-6.0542999999999996</v>
      </c>
      <c r="CG30" s="137">
        <v>-4.7922000000000002</v>
      </c>
      <c r="CH30" s="137">
        <v>-5.0167999999999999</v>
      </c>
      <c r="CI30" s="137">
        <v>10.030200000000001</v>
      </c>
      <c r="CJ30" s="138"/>
      <c r="CK30" s="137">
        <v>3.8355999999999999</v>
      </c>
      <c r="CL30" s="137">
        <v>8.5009999999999994</v>
      </c>
      <c r="CM30" s="137">
        <v>-1.7</v>
      </c>
      <c r="CN30" s="137">
        <v>-3.1</v>
      </c>
      <c r="CO30" s="137">
        <v>-4.96</v>
      </c>
      <c r="CP30" s="137">
        <v>25.603400000000001</v>
      </c>
      <c r="CQ30" s="137">
        <v>25.261600000000001</v>
      </c>
      <c r="CR30" s="137">
        <v>23.619299999999999</v>
      </c>
      <c r="CS30" s="137">
        <v>62.640599999999999</v>
      </c>
      <c r="CT30" s="137">
        <v>64.730599999999995</v>
      </c>
      <c r="CU30" s="137">
        <v>-31.638500000000001</v>
      </c>
      <c r="CV30" s="137">
        <v>-50.356400000000001</v>
      </c>
      <c r="CW30" s="137">
        <v>-25.847300000000001</v>
      </c>
      <c r="CX30" s="137">
        <v>4.0899000000000001</v>
      </c>
      <c r="CY30" s="137">
        <v>45.91</v>
      </c>
      <c r="CZ30" s="137">
        <v>31.36</v>
      </c>
      <c r="DA30" s="137">
        <v>2.9735999999999998</v>
      </c>
      <c r="DB30" s="137">
        <v>2.3468</v>
      </c>
      <c r="DC30" s="137">
        <v>-12.4297</v>
      </c>
      <c r="DD30" s="138"/>
      <c r="DE30" s="138"/>
      <c r="DF30" s="138"/>
      <c r="DG30" s="137">
        <v>10.6058</v>
      </c>
      <c r="DH30" s="138"/>
      <c r="DI30" s="138"/>
      <c r="DJ30" s="137">
        <v>-38.299999999999997</v>
      </c>
      <c r="DK30" s="137">
        <v>-37.9</v>
      </c>
      <c r="DL30" s="137">
        <v>2.9095</v>
      </c>
      <c r="DM30" s="137">
        <v>17.2</v>
      </c>
      <c r="DN30" s="137">
        <v>18.48</v>
      </c>
      <c r="DO30" s="137">
        <v>22.5</v>
      </c>
      <c r="DP30" s="137">
        <v>11.54</v>
      </c>
      <c r="DQ30" s="137">
        <v>-4.71</v>
      </c>
      <c r="DR30" s="137">
        <v>20.428999999999998</v>
      </c>
      <c r="DS30" s="137">
        <v>-11.373100000000001</v>
      </c>
      <c r="DT30" s="137">
        <v>-12.86</v>
      </c>
      <c r="DU30" s="137">
        <v>-12.95</v>
      </c>
      <c r="DV30" s="137">
        <v>35.950000000000003</v>
      </c>
      <c r="DW30" s="137">
        <v>-11.89</v>
      </c>
      <c r="DX30" s="137">
        <v>-11.0364</v>
      </c>
      <c r="DY30" s="137">
        <v>-6</v>
      </c>
      <c r="DZ30" s="137">
        <v>-38.937100000000001</v>
      </c>
      <c r="EA30" s="137">
        <v>-37.236400000000003</v>
      </c>
      <c r="EB30" s="137">
        <v>48.805199999999999</v>
      </c>
      <c r="EC30" s="137">
        <v>14.1074</v>
      </c>
      <c r="ED30" s="137">
        <v>3.2945000000000002</v>
      </c>
      <c r="EE30" s="137">
        <v>3.7877999999999998</v>
      </c>
      <c r="EF30" s="137">
        <v>-13.3828</v>
      </c>
      <c r="EG30" s="137">
        <v>-21.6633</v>
      </c>
      <c r="EH30" s="137">
        <v>-14.884</v>
      </c>
      <c r="EI30" s="137">
        <v>7.7930000000000001</v>
      </c>
      <c r="EJ30" s="138"/>
      <c r="EK30" s="138"/>
      <c r="EL30" s="137">
        <v>-14.756</v>
      </c>
      <c r="EM30" s="137">
        <v>-14.0692</v>
      </c>
      <c r="EN30" s="138"/>
      <c r="EO30" s="137">
        <v>-11.6051</v>
      </c>
      <c r="EP30" s="137">
        <v>-10.3713</v>
      </c>
      <c r="EQ30" s="137">
        <v>2.5760000000000001</v>
      </c>
      <c r="ER30" s="137">
        <v>-20.397300000000001</v>
      </c>
      <c r="ES30" s="137">
        <v>-20.091799999999999</v>
      </c>
      <c r="ET30" s="137">
        <v>6.8440000000000003</v>
      </c>
      <c r="EU30" s="137">
        <v>0</v>
      </c>
      <c r="EV30" s="137">
        <v>-14.16</v>
      </c>
      <c r="EW30" s="137">
        <v>0.5</v>
      </c>
      <c r="EX30" s="137">
        <v>4.9291999999999998</v>
      </c>
      <c r="EY30" s="137">
        <v>-21.711600000000001</v>
      </c>
      <c r="EZ30" s="137">
        <v>-11.068199999999999</v>
      </c>
      <c r="FA30" s="137">
        <v>-11.305300000000001</v>
      </c>
      <c r="FB30" s="137">
        <v>10.197699999999999</v>
      </c>
      <c r="FC30" s="137">
        <v>6.0496999999999996</v>
      </c>
      <c r="FD30" s="137">
        <v>-17.996400000000001</v>
      </c>
      <c r="FE30" s="137">
        <v>7.9031000000000002</v>
      </c>
      <c r="FF30" s="138"/>
      <c r="FG30" s="137">
        <v>-0.52559999999999996</v>
      </c>
      <c r="FH30" s="138"/>
      <c r="FI30" s="137">
        <v>0</v>
      </c>
      <c r="FJ30" s="138"/>
      <c r="FK30" s="137">
        <v>12.056900000000001</v>
      </c>
      <c r="FL30" s="137">
        <v>11.7219</v>
      </c>
      <c r="FM30" s="137">
        <v>-19.2575</v>
      </c>
      <c r="FN30" s="137">
        <v>20.158000000000001</v>
      </c>
      <c r="FO30" s="137">
        <v>19.9513</v>
      </c>
      <c r="FP30" s="137">
        <v>-4.7016999999999998</v>
      </c>
      <c r="FQ30" s="138"/>
      <c r="FR30" s="137">
        <v>22.491800000000001</v>
      </c>
      <c r="FS30" s="137">
        <v>-14.84</v>
      </c>
      <c r="FT30" s="138"/>
      <c r="FU30" s="137">
        <v>0.19070000000000001</v>
      </c>
      <c r="FV30" s="137">
        <v>-0.04</v>
      </c>
      <c r="FW30" s="137">
        <v>0.14000000000000001</v>
      </c>
      <c r="FX30" s="137">
        <v>-22.532399999999999</v>
      </c>
      <c r="FY30" s="138"/>
      <c r="FZ30" s="137">
        <v>4.2060000000000004</v>
      </c>
      <c r="GA30" s="137">
        <v>1.0649999999999999</v>
      </c>
      <c r="GB30" s="138"/>
      <c r="GC30" s="138"/>
      <c r="GD30" s="137">
        <v>-20.938700000000001</v>
      </c>
      <c r="GE30" s="137">
        <v>-12.5763</v>
      </c>
      <c r="GF30" s="137">
        <v>-1.31</v>
      </c>
      <c r="GG30" s="137">
        <v>22.498899999999999</v>
      </c>
      <c r="GH30" s="138"/>
      <c r="GI30" s="137">
        <v>22.000399999999999</v>
      </c>
      <c r="GJ30" s="137">
        <v>-5.8329000000000004</v>
      </c>
      <c r="GK30" s="137">
        <v>-6.2996999999999996</v>
      </c>
      <c r="GL30" s="137">
        <v>3.0289999999999999</v>
      </c>
      <c r="GM30" s="138"/>
      <c r="GN30" s="138"/>
      <c r="GO30" s="138"/>
      <c r="GP30" s="137">
        <v>78.543899999999994</v>
      </c>
      <c r="GQ30" s="137">
        <v>2.9062999999999999</v>
      </c>
      <c r="GR30" s="137">
        <v>-21.414200000000001</v>
      </c>
      <c r="GS30" s="137">
        <v>-6.9873000000000003</v>
      </c>
      <c r="GT30" s="137">
        <v>-7.1966999999999999</v>
      </c>
      <c r="GU30" s="137">
        <v>102.64830000000001</v>
      </c>
      <c r="GV30" s="137">
        <v>-3.5032000000000001</v>
      </c>
      <c r="GW30" s="137">
        <v>-7.3219000000000003</v>
      </c>
      <c r="GX30" s="137">
        <v>3.6273</v>
      </c>
      <c r="GY30" s="137">
        <v>1.486</v>
      </c>
      <c r="GZ30" s="137">
        <v>8.6447000000000003</v>
      </c>
      <c r="HA30" s="137">
        <v>8.7508999999999997</v>
      </c>
      <c r="HB30" s="137">
        <v>0.81189999999999996</v>
      </c>
      <c r="HC30" s="137">
        <v>14.909000000000001</v>
      </c>
      <c r="HD30" s="137">
        <v>16.755600000000001</v>
      </c>
      <c r="HE30" s="137">
        <v>-16.760000000000002</v>
      </c>
      <c r="HF30" s="137">
        <v>17.511299999999999</v>
      </c>
      <c r="HG30" s="137">
        <v>36.464599999999997</v>
      </c>
      <c r="HH30" s="137">
        <v>19.720800000000001</v>
      </c>
      <c r="HI30" s="137">
        <v>40.693800000000003</v>
      </c>
      <c r="HJ30" s="137">
        <v>-48.679099999999998</v>
      </c>
      <c r="HK30" s="137">
        <v>-4.9600999999999997</v>
      </c>
      <c r="HL30" s="138"/>
      <c r="HM30" s="137">
        <v>7.8487</v>
      </c>
      <c r="HN30" s="137">
        <v>-11.476699999999999</v>
      </c>
      <c r="HO30" s="137">
        <v>-11.100899999999999</v>
      </c>
      <c r="HP30" s="138"/>
      <c r="HQ30" s="138"/>
      <c r="HR30" s="137">
        <v>-21.861799999999999</v>
      </c>
      <c r="HS30" s="137">
        <v>-20.944400000000002</v>
      </c>
      <c r="HT30" s="137">
        <v>-26.596299999999999</v>
      </c>
      <c r="HU30" s="137">
        <v>-26.774799999999999</v>
      </c>
      <c r="HV30" s="137">
        <v>29.34</v>
      </c>
      <c r="HW30" s="137">
        <v>29.11</v>
      </c>
      <c r="HX30" s="137">
        <v>-26</v>
      </c>
      <c r="HY30" s="137">
        <v>-25.9</v>
      </c>
      <c r="HZ30" s="137">
        <v>-0.1053</v>
      </c>
      <c r="IA30" s="137">
        <v>8.4</v>
      </c>
      <c r="IB30" s="138"/>
      <c r="IC30" s="137">
        <v>24.440799999999999</v>
      </c>
      <c r="ID30" s="137">
        <v>24.358699999999999</v>
      </c>
      <c r="IE30" s="137">
        <v>-14</v>
      </c>
      <c r="IF30" s="137">
        <v>-37.6</v>
      </c>
      <c r="IG30" s="137">
        <v>5.6</v>
      </c>
      <c r="IH30" s="137">
        <v>5</v>
      </c>
      <c r="II30" s="138"/>
      <c r="IJ30" s="138"/>
      <c r="IK30" s="137">
        <v>-121.5103</v>
      </c>
      <c r="IL30" s="138"/>
      <c r="IM30" s="137">
        <v>-285.58530000000002</v>
      </c>
      <c r="IN30" s="138"/>
      <c r="IO30" s="138"/>
      <c r="IP30" s="138"/>
      <c r="IQ30" s="138"/>
      <c r="IR30" s="138"/>
      <c r="IS30" s="137">
        <v>47.313499999999998</v>
      </c>
      <c r="IT30" s="137">
        <v>-17.3171</v>
      </c>
      <c r="IU30" s="137">
        <v>19.404199999999999</v>
      </c>
      <c r="IV30" s="137">
        <v>16.9787</v>
      </c>
      <c r="IW30" s="138"/>
      <c r="IX30" s="137">
        <v>166.18360000000001</v>
      </c>
      <c r="IY30" s="137">
        <v>-164.41329999999999</v>
      </c>
      <c r="IZ30" s="137">
        <v>2.6164999999999998</v>
      </c>
      <c r="JA30" s="137">
        <v>-1.17</v>
      </c>
      <c r="JB30" s="137">
        <v>-1.1951000000000001</v>
      </c>
      <c r="JC30" s="137">
        <v>7.4009999999999998</v>
      </c>
      <c r="JD30" s="137">
        <v>-6.56</v>
      </c>
      <c r="JE30" s="137">
        <v>-0.10299999999999999</v>
      </c>
      <c r="JF30" s="137">
        <v>-0.10100000000000001</v>
      </c>
      <c r="JG30" s="137">
        <v>2</v>
      </c>
      <c r="JH30" s="137">
        <v>-2.3199999999999998</v>
      </c>
      <c r="JI30" s="137">
        <v>0.1212</v>
      </c>
      <c r="JJ30" s="137">
        <v>-3.7185999999999999</v>
      </c>
      <c r="JK30" s="137">
        <v>7.2953000000000001</v>
      </c>
      <c r="JL30" s="137">
        <v>-4.1306000000000003</v>
      </c>
      <c r="JM30" s="137">
        <v>-1.1000000000000001</v>
      </c>
      <c r="JN30" s="137">
        <v>8.5670000000000002</v>
      </c>
      <c r="JO30" s="137">
        <v>8.673</v>
      </c>
      <c r="JP30" s="137">
        <v>2.0908000000000002</v>
      </c>
      <c r="JQ30" s="138"/>
      <c r="JR30" s="137">
        <v>3.4495</v>
      </c>
      <c r="JS30" s="137">
        <v>4.3017000000000003</v>
      </c>
      <c r="JT30" s="137">
        <v>3.3624000000000001</v>
      </c>
      <c r="JU30" s="138"/>
      <c r="JV30" s="137">
        <v>22</v>
      </c>
      <c r="JW30" s="137">
        <v>0.93210000000000004</v>
      </c>
      <c r="JX30" s="137">
        <v>1.26</v>
      </c>
      <c r="JY30" s="138"/>
      <c r="JZ30" s="137">
        <v>-3.8222</v>
      </c>
      <c r="KA30" s="137">
        <v>-5.0621</v>
      </c>
      <c r="KB30" s="137">
        <v>-28.603999999999999</v>
      </c>
      <c r="KC30" s="137">
        <v>-2.2936000000000001</v>
      </c>
      <c r="KD30" s="138"/>
      <c r="KE30" s="137">
        <v>-30.3734</v>
      </c>
      <c r="KF30" s="137">
        <v>0</v>
      </c>
      <c r="KG30" s="137">
        <v>-14.5</v>
      </c>
      <c r="KH30" s="137">
        <v>-2.9</v>
      </c>
      <c r="KI30" s="137">
        <v>20.3216</v>
      </c>
      <c r="KJ30" s="137">
        <v>-79.515500000000003</v>
      </c>
    </row>
    <row r="31" spans="1:296" ht="18" customHeight="1" x14ac:dyDescent="0.3">
      <c r="A31" s="133" t="s">
        <v>69</v>
      </c>
      <c r="B31" s="133" t="s">
        <v>811</v>
      </c>
      <c r="C31" s="137">
        <v>0</v>
      </c>
      <c r="D31" s="138"/>
      <c r="E31" s="137">
        <v>5.6143999999999998</v>
      </c>
      <c r="F31" s="137">
        <v>-10.9001</v>
      </c>
      <c r="G31" s="137">
        <v>1.1825000000000001</v>
      </c>
      <c r="H31" s="137">
        <v>9.7211999999999996</v>
      </c>
      <c r="I31" s="138"/>
      <c r="J31" s="137">
        <v>19.286300000000001</v>
      </c>
      <c r="K31" s="138"/>
      <c r="L31" s="137">
        <v>17.0091</v>
      </c>
      <c r="M31" s="137">
        <v>6.7648000000000001</v>
      </c>
      <c r="N31" s="137">
        <v>8.1498000000000008</v>
      </c>
      <c r="O31" s="137">
        <v>-11.1</v>
      </c>
      <c r="P31" s="137">
        <v>-33</v>
      </c>
      <c r="Q31" s="138"/>
      <c r="R31" s="137">
        <v>4.1399999999999997</v>
      </c>
      <c r="S31" s="137">
        <v>-22</v>
      </c>
      <c r="T31" s="137">
        <v>4.3749000000000002</v>
      </c>
      <c r="U31" s="137">
        <v>-14.5906</v>
      </c>
      <c r="V31" s="137">
        <v>7.9465000000000003</v>
      </c>
      <c r="W31" s="137">
        <v>8.3483999999999998</v>
      </c>
      <c r="X31" s="137">
        <v>13.587899999999999</v>
      </c>
      <c r="Y31" s="137">
        <v>4.9645000000000001</v>
      </c>
      <c r="Z31" s="137">
        <v>-0.57230000000000003</v>
      </c>
      <c r="AA31" s="137">
        <v>1.8759999999999999</v>
      </c>
      <c r="AB31" s="138"/>
      <c r="AC31" s="137">
        <v>-1.1425000000000001</v>
      </c>
      <c r="AD31" s="138"/>
      <c r="AE31" s="138"/>
      <c r="AF31" s="137">
        <v>2.0750000000000002</v>
      </c>
      <c r="AG31" s="137">
        <v>-8.8800000000000008</v>
      </c>
      <c r="AH31" s="137">
        <v>2.2000000000000002</v>
      </c>
      <c r="AI31" s="137">
        <v>0.98399999999999999</v>
      </c>
      <c r="AJ31" s="137">
        <v>0.30599999999999999</v>
      </c>
      <c r="AK31" s="138"/>
      <c r="AL31" s="138"/>
      <c r="AM31" s="138"/>
      <c r="AN31" s="138"/>
      <c r="AO31" s="138"/>
      <c r="AP31" s="137">
        <v>6.1214000000000004</v>
      </c>
      <c r="AQ31" s="137">
        <v>3.6116999999999999</v>
      </c>
      <c r="AR31" s="137">
        <v>26.08</v>
      </c>
      <c r="AS31" s="137">
        <v>31.045500000000001</v>
      </c>
      <c r="AT31" s="137">
        <v>-12.145099999999999</v>
      </c>
      <c r="AU31" s="137">
        <v>-8.6507000000000005</v>
      </c>
      <c r="AV31" s="137">
        <v>-8.8147000000000002</v>
      </c>
      <c r="AW31" s="137">
        <v>11.203099999999999</v>
      </c>
      <c r="AX31" s="137">
        <v>11.6617</v>
      </c>
      <c r="AY31" s="137">
        <v>-12.2081</v>
      </c>
      <c r="AZ31" s="137">
        <v>-8.6547999999999998</v>
      </c>
      <c r="BA31" s="137">
        <v>24.842199999999998</v>
      </c>
      <c r="BB31" s="137">
        <v>27.601800000000001</v>
      </c>
      <c r="BC31" s="137">
        <v>81.263499999999993</v>
      </c>
      <c r="BD31" s="137">
        <v>17.0351</v>
      </c>
      <c r="BE31" s="137">
        <v>-6.4</v>
      </c>
      <c r="BF31" s="137">
        <v>-6.4</v>
      </c>
      <c r="BG31" s="137">
        <v>-19.810700000000001</v>
      </c>
      <c r="BH31" s="137">
        <v>-20.201699999999999</v>
      </c>
      <c r="BI31" s="137">
        <v>-2.5110999999999999</v>
      </c>
      <c r="BJ31" s="138"/>
      <c r="BK31" s="137">
        <v>12.0594</v>
      </c>
      <c r="BL31" s="137">
        <v>8.5162999999999993</v>
      </c>
      <c r="BM31" s="137">
        <v>3.9413999999999998</v>
      </c>
      <c r="BN31" s="137">
        <v>2.8077999999999999</v>
      </c>
      <c r="BO31" s="137">
        <v>-94.973600000000005</v>
      </c>
      <c r="BP31" s="137">
        <v>88.381600000000006</v>
      </c>
      <c r="BQ31" s="137">
        <v>88.534199999999998</v>
      </c>
      <c r="BR31" s="137">
        <v>-83.844099999999997</v>
      </c>
      <c r="BS31" s="137">
        <v>-79.653499999999994</v>
      </c>
      <c r="BT31" s="138"/>
      <c r="BU31" s="138"/>
      <c r="BV31" s="138"/>
      <c r="BW31" s="137">
        <v>36.664900000000003</v>
      </c>
      <c r="BX31" s="137">
        <v>10.62</v>
      </c>
      <c r="BY31" s="137">
        <v>14.46</v>
      </c>
      <c r="BZ31" s="137">
        <v>5.37</v>
      </c>
      <c r="CA31" s="137">
        <v>5.42</v>
      </c>
      <c r="CB31" s="137">
        <v>-22.232700000000001</v>
      </c>
      <c r="CC31" s="137">
        <v>-22.232700000000001</v>
      </c>
      <c r="CD31" s="137">
        <v>29.731300000000001</v>
      </c>
      <c r="CE31" s="137">
        <v>28.360600000000002</v>
      </c>
      <c r="CF31" s="137">
        <v>-7.4717000000000002</v>
      </c>
      <c r="CG31" s="137">
        <v>-4.6269999999999998</v>
      </c>
      <c r="CH31" s="137">
        <v>-4.1382000000000003</v>
      </c>
      <c r="CI31" s="137">
        <v>11.331099999999999</v>
      </c>
      <c r="CJ31" s="138"/>
      <c r="CK31" s="137">
        <v>3.8355999999999999</v>
      </c>
      <c r="CL31" s="138"/>
      <c r="CM31" s="137">
        <v>-2</v>
      </c>
      <c r="CN31" s="137">
        <v>-3.3</v>
      </c>
      <c r="CO31" s="137">
        <v>-5.21</v>
      </c>
      <c r="CP31" s="137">
        <v>25.671900000000001</v>
      </c>
      <c r="CQ31" s="137">
        <v>26.015699999999999</v>
      </c>
      <c r="CR31" s="137">
        <v>24.188099999999999</v>
      </c>
      <c r="CS31" s="137">
        <v>62.220399999999998</v>
      </c>
      <c r="CT31" s="137">
        <v>62.369100000000003</v>
      </c>
      <c r="CU31" s="137">
        <v>-30.501799999999999</v>
      </c>
      <c r="CV31" s="137">
        <v>-52.623199999999997</v>
      </c>
      <c r="CW31" s="137">
        <v>-24.4529</v>
      </c>
      <c r="CX31" s="137">
        <v>3.9272</v>
      </c>
      <c r="CY31" s="137">
        <v>45.96</v>
      </c>
      <c r="CZ31" s="137">
        <v>31.48</v>
      </c>
      <c r="DA31" s="137">
        <v>3.5985999999999998</v>
      </c>
      <c r="DB31" s="137">
        <v>3.0304000000000002</v>
      </c>
      <c r="DC31" s="137">
        <v>-12.9435</v>
      </c>
      <c r="DD31" s="138"/>
      <c r="DE31" s="138"/>
      <c r="DF31" s="138"/>
      <c r="DG31" s="137">
        <v>11.8302</v>
      </c>
      <c r="DH31" s="138"/>
      <c r="DI31" s="138"/>
      <c r="DJ31" s="137">
        <v>-38.700000000000003</v>
      </c>
      <c r="DK31" s="137">
        <v>-38.200000000000003</v>
      </c>
      <c r="DL31" s="137">
        <v>2.6996000000000002</v>
      </c>
      <c r="DM31" s="137">
        <v>17.899999999999999</v>
      </c>
      <c r="DN31" s="137">
        <v>19.16</v>
      </c>
      <c r="DO31" s="137">
        <v>22.82</v>
      </c>
      <c r="DP31" s="137">
        <v>11.69</v>
      </c>
      <c r="DQ31" s="137">
        <v>-4.75</v>
      </c>
      <c r="DR31" s="137">
        <v>20.428999999999998</v>
      </c>
      <c r="DS31" s="137">
        <v>-11.7882</v>
      </c>
      <c r="DT31" s="137">
        <v>-12.66</v>
      </c>
      <c r="DU31" s="137">
        <v>-12.75</v>
      </c>
      <c r="DV31" s="137">
        <v>36.020000000000003</v>
      </c>
      <c r="DW31" s="137">
        <v>-11.63</v>
      </c>
      <c r="DX31" s="137">
        <v>-11.8</v>
      </c>
      <c r="DY31" s="137">
        <v>-6.0636000000000001</v>
      </c>
      <c r="DZ31" s="137">
        <v>-38.859699999999997</v>
      </c>
      <c r="EA31" s="137">
        <v>-37.618200000000002</v>
      </c>
      <c r="EB31" s="137">
        <v>48.315300000000001</v>
      </c>
      <c r="EC31" s="137">
        <v>15.034000000000001</v>
      </c>
      <c r="ED31" s="137">
        <v>4.0946999999999996</v>
      </c>
      <c r="EE31" s="137">
        <v>4.5518999999999998</v>
      </c>
      <c r="EF31" s="137">
        <v>-12.1829</v>
      </c>
      <c r="EG31" s="137">
        <v>-19.3765</v>
      </c>
      <c r="EH31" s="137">
        <v>-14.266</v>
      </c>
      <c r="EI31" s="137">
        <v>17.421399999999998</v>
      </c>
      <c r="EJ31" s="138"/>
      <c r="EK31" s="138"/>
      <c r="EL31" s="137">
        <v>-13.8459</v>
      </c>
      <c r="EM31" s="137">
        <v>-13.2972</v>
      </c>
      <c r="EN31" s="138"/>
      <c r="EO31" s="137">
        <v>-11.793699999999999</v>
      </c>
      <c r="EP31" s="137">
        <v>-10.7814</v>
      </c>
      <c r="EQ31" s="137">
        <v>14.864000000000001</v>
      </c>
      <c r="ER31" s="137">
        <v>-22.168299999999999</v>
      </c>
      <c r="ES31" s="137">
        <v>-22.3842</v>
      </c>
      <c r="ET31" s="137">
        <v>4.0601000000000003</v>
      </c>
      <c r="EU31" s="137">
        <v>-12.32</v>
      </c>
      <c r="EV31" s="137">
        <v>-8.44</v>
      </c>
      <c r="EW31" s="137">
        <v>0</v>
      </c>
      <c r="EX31" s="137">
        <v>5.2168999999999999</v>
      </c>
      <c r="EY31" s="137">
        <v>-24.436599999999999</v>
      </c>
      <c r="EZ31" s="137">
        <v>-10.515000000000001</v>
      </c>
      <c r="FA31" s="137">
        <v>-10.736499999999999</v>
      </c>
      <c r="FB31" s="137">
        <v>9.1197999999999997</v>
      </c>
      <c r="FC31" s="137">
        <v>4.5373999999999999</v>
      </c>
      <c r="FD31" s="137">
        <v>-16.927499999999998</v>
      </c>
      <c r="FE31" s="137">
        <v>7.9954999999999998</v>
      </c>
      <c r="FF31" s="138"/>
      <c r="FG31" s="137">
        <v>-0.20660000000000001</v>
      </c>
      <c r="FH31" s="137">
        <v>0</v>
      </c>
      <c r="FI31" s="137">
        <v>0</v>
      </c>
      <c r="FJ31" s="137">
        <v>0</v>
      </c>
      <c r="FK31" s="137">
        <v>11.8894</v>
      </c>
      <c r="FL31" s="137">
        <v>11.7219</v>
      </c>
      <c r="FM31" s="137">
        <v>-21.601900000000001</v>
      </c>
      <c r="FN31" s="137">
        <v>21.703900000000001</v>
      </c>
      <c r="FO31" s="137">
        <v>21.311</v>
      </c>
      <c r="FP31" s="137">
        <v>-6.4348999999999998</v>
      </c>
      <c r="FQ31" s="137">
        <v>0</v>
      </c>
      <c r="FR31" s="137">
        <v>23.517199999999999</v>
      </c>
      <c r="FS31" s="137">
        <v>-14.89</v>
      </c>
      <c r="FT31" s="138"/>
      <c r="FU31" s="137">
        <v>0.19070000000000001</v>
      </c>
      <c r="FV31" s="137">
        <v>-0.04</v>
      </c>
      <c r="FW31" s="137">
        <v>-0.08</v>
      </c>
      <c r="FX31" s="137">
        <v>-24.1587</v>
      </c>
      <c r="FY31" s="138"/>
      <c r="FZ31" s="137">
        <v>4.359</v>
      </c>
      <c r="GA31" s="137">
        <v>1.069</v>
      </c>
      <c r="GB31" s="138"/>
      <c r="GC31" s="138"/>
      <c r="GD31" s="137">
        <v>-19.671299999999999</v>
      </c>
      <c r="GE31" s="137">
        <v>-11.216799999999999</v>
      </c>
      <c r="GF31" s="137">
        <v>-1.28</v>
      </c>
      <c r="GG31" s="137">
        <v>19.997199999999999</v>
      </c>
      <c r="GH31" s="138"/>
      <c r="GI31" s="137">
        <v>21.6784</v>
      </c>
      <c r="GJ31" s="137">
        <v>-5.7770000000000001</v>
      </c>
      <c r="GK31" s="137">
        <v>-6.3428000000000004</v>
      </c>
      <c r="GL31" s="137">
        <v>3.0600999999999998</v>
      </c>
      <c r="GM31" s="138"/>
      <c r="GN31" s="138"/>
      <c r="GO31" s="138"/>
      <c r="GP31" s="137">
        <v>77.900999999999996</v>
      </c>
      <c r="GQ31" s="137">
        <v>1.9615</v>
      </c>
      <c r="GR31" s="137">
        <v>-20.8749</v>
      </c>
      <c r="GS31" s="137">
        <v>-6.9138999999999999</v>
      </c>
      <c r="GT31" s="137">
        <v>-6.8733000000000004</v>
      </c>
      <c r="GU31" s="137">
        <v>105.79389999999999</v>
      </c>
      <c r="GV31" s="137">
        <v>-3.1604000000000001</v>
      </c>
      <c r="GW31" s="137">
        <v>-7.1566999999999998</v>
      </c>
      <c r="GX31" s="137">
        <v>3.7709999999999999</v>
      </c>
      <c r="GY31" s="137">
        <v>1.6811</v>
      </c>
      <c r="GZ31" s="137">
        <v>8.6153999999999993</v>
      </c>
      <c r="HA31" s="137">
        <v>8.8141999999999996</v>
      </c>
      <c r="HB31" s="137">
        <v>0.94</v>
      </c>
      <c r="HC31" s="137">
        <v>15.837199999999999</v>
      </c>
      <c r="HD31" s="137">
        <v>16.700700000000001</v>
      </c>
      <c r="HE31" s="137">
        <v>-14.67</v>
      </c>
      <c r="HF31" s="137">
        <v>18.2852</v>
      </c>
      <c r="HG31" s="137">
        <v>37.878999999999998</v>
      </c>
      <c r="HH31" s="137">
        <v>20.02</v>
      </c>
      <c r="HI31" s="137">
        <v>41.074300000000001</v>
      </c>
      <c r="HJ31" s="138"/>
      <c r="HK31" s="137">
        <v>-6.1577999999999999</v>
      </c>
      <c r="HL31" s="138"/>
      <c r="HM31" s="137">
        <v>8.0501000000000005</v>
      </c>
      <c r="HN31" s="137">
        <v>0</v>
      </c>
      <c r="HO31" s="137">
        <v>0</v>
      </c>
      <c r="HP31" s="137">
        <v>13.8576</v>
      </c>
      <c r="HQ31" s="137">
        <v>13.897399999999999</v>
      </c>
      <c r="HR31" s="137">
        <v>-20.636800000000001</v>
      </c>
      <c r="HS31" s="137">
        <v>-20.032499999999999</v>
      </c>
      <c r="HT31" s="137">
        <v>-27.179600000000001</v>
      </c>
      <c r="HU31" s="137">
        <v>-27.045500000000001</v>
      </c>
      <c r="HV31" s="137">
        <v>28.36</v>
      </c>
      <c r="HW31" s="137">
        <v>28.26</v>
      </c>
      <c r="HX31" s="137">
        <v>-24.3</v>
      </c>
      <c r="HY31" s="137">
        <v>-24.7</v>
      </c>
      <c r="HZ31" s="137">
        <v>-0.56120000000000003</v>
      </c>
      <c r="IA31" s="137">
        <v>8.7200000000000006</v>
      </c>
      <c r="IB31" s="138"/>
      <c r="IC31" s="137">
        <v>24.713100000000001</v>
      </c>
      <c r="ID31" s="137">
        <v>24.627099999999999</v>
      </c>
      <c r="IE31" s="137">
        <v>-14</v>
      </c>
      <c r="IF31" s="137">
        <v>-37</v>
      </c>
      <c r="IG31" s="137">
        <v>4.4000000000000004</v>
      </c>
      <c r="IH31" s="137">
        <v>3.8</v>
      </c>
      <c r="II31" s="138"/>
      <c r="IJ31" s="137">
        <v>-18.248200000000001</v>
      </c>
      <c r="IK31" s="137">
        <v>-118.3051</v>
      </c>
      <c r="IL31" s="138"/>
      <c r="IM31" s="137">
        <v>-285.04360000000003</v>
      </c>
      <c r="IN31" s="138"/>
      <c r="IO31" s="138"/>
      <c r="IP31" s="138"/>
      <c r="IQ31" s="138"/>
      <c r="IR31" s="138"/>
      <c r="IS31" s="137">
        <v>44.346600000000002</v>
      </c>
      <c r="IT31" s="137">
        <v>-15.6539</v>
      </c>
      <c r="IU31" s="137">
        <v>19.907399999999999</v>
      </c>
      <c r="IV31" s="137">
        <v>16.436399999999999</v>
      </c>
      <c r="IW31" s="138"/>
      <c r="IX31" s="137">
        <v>167.75370000000001</v>
      </c>
      <c r="IY31" s="137">
        <v>-162.3502</v>
      </c>
      <c r="IZ31" s="137">
        <v>0</v>
      </c>
      <c r="JA31" s="137">
        <v>-5.5370999999999997</v>
      </c>
      <c r="JB31" s="137">
        <v>-1.8493999999999999</v>
      </c>
      <c r="JC31" s="137">
        <v>6.8289999999999997</v>
      </c>
      <c r="JD31" s="137">
        <v>-5.84</v>
      </c>
      <c r="JE31" s="137">
        <v>-0.18</v>
      </c>
      <c r="JF31" s="137">
        <v>-0.17899999999999999</v>
      </c>
      <c r="JG31" s="137">
        <v>1.68</v>
      </c>
      <c r="JH31" s="137">
        <v>-2.16</v>
      </c>
      <c r="JI31" s="137">
        <v>0.43359999999999999</v>
      </c>
      <c r="JJ31" s="137">
        <v>-3.8071000000000002</v>
      </c>
      <c r="JK31" s="137">
        <v>7.5608000000000004</v>
      </c>
      <c r="JL31" s="137">
        <v>-4.1306000000000003</v>
      </c>
      <c r="JM31" s="137">
        <v>-2.4</v>
      </c>
      <c r="JN31" s="137">
        <v>7.6139999999999999</v>
      </c>
      <c r="JO31" s="137">
        <v>7.5259999999999998</v>
      </c>
      <c r="JP31" s="137">
        <v>2.0842000000000001</v>
      </c>
      <c r="JQ31" s="137">
        <v>2.2147000000000001</v>
      </c>
      <c r="JR31" s="137">
        <v>4.8869999999999996</v>
      </c>
      <c r="JS31" s="137">
        <v>4.2196999999999996</v>
      </c>
      <c r="JT31" s="137">
        <v>3.7511999999999999</v>
      </c>
      <c r="JU31" s="138"/>
      <c r="JV31" s="137">
        <v>21.2</v>
      </c>
      <c r="JW31" s="137">
        <v>1.7101999999999999</v>
      </c>
      <c r="JX31" s="137">
        <v>1.47</v>
      </c>
      <c r="JY31" s="138"/>
      <c r="JZ31" s="137">
        <v>-4.5481999999999996</v>
      </c>
      <c r="KA31" s="137">
        <v>-4.4306999999999999</v>
      </c>
      <c r="KB31" s="137">
        <v>-28.982399999999998</v>
      </c>
      <c r="KC31" s="137">
        <v>-2.5794000000000001</v>
      </c>
      <c r="KD31" s="138"/>
      <c r="KE31" s="137">
        <v>-31.698799999999999</v>
      </c>
      <c r="KF31" s="137">
        <v>0</v>
      </c>
      <c r="KG31" s="137">
        <v>-14.4</v>
      </c>
      <c r="KH31" s="137">
        <v>-3.2</v>
      </c>
      <c r="KI31" s="137">
        <v>18.869399999999999</v>
      </c>
      <c r="KJ31" s="137">
        <v>-78.070099999999996</v>
      </c>
    </row>
    <row r="32" spans="1:296" ht="18" customHeight="1" x14ac:dyDescent="0.3">
      <c r="A32" s="133" t="s">
        <v>69</v>
      </c>
      <c r="B32" s="133" t="s">
        <v>812</v>
      </c>
      <c r="C32" s="140">
        <v>0</v>
      </c>
      <c r="D32" s="141"/>
      <c r="E32" s="140">
        <v>5.7194000000000003</v>
      </c>
      <c r="F32" s="140">
        <v>-11.168699999999999</v>
      </c>
      <c r="G32" s="140">
        <v>-0.1042</v>
      </c>
      <c r="H32" s="140">
        <v>10.0589</v>
      </c>
      <c r="I32" s="141"/>
      <c r="J32" s="140">
        <v>19.394100000000002</v>
      </c>
      <c r="K32" s="141"/>
      <c r="L32" s="140">
        <v>16.826699999999999</v>
      </c>
      <c r="M32" s="140">
        <v>7.1017999999999999</v>
      </c>
      <c r="N32" s="140">
        <v>8.4274000000000004</v>
      </c>
      <c r="O32" s="140">
        <v>-8.8800000000000008</v>
      </c>
      <c r="P32" s="140">
        <v>-30.8</v>
      </c>
      <c r="Q32" s="140">
        <v>8.8000000000000007</v>
      </c>
      <c r="R32" s="140">
        <v>4.968</v>
      </c>
      <c r="S32" s="140">
        <v>-19.8</v>
      </c>
      <c r="T32" s="140">
        <v>4.3291000000000004</v>
      </c>
      <c r="U32" s="140">
        <v>-14.6447</v>
      </c>
      <c r="V32" s="140">
        <v>7.5726000000000004</v>
      </c>
      <c r="W32" s="140">
        <v>7.6432000000000002</v>
      </c>
      <c r="X32" s="140">
        <v>13.444699999999999</v>
      </c>
      <c r="Y32" s="140">
        <v>3.6347</v>
      </c>
      <c r="Z32" s="140">
        <v>-0.5504</v>
      </c>
      <c r="AA32" s="140">
        <v>1.8380000000000001</v>
      </c>
      <c r="AB32" s="141"/>
      <c r="AC32" s="140">
        <v>-1.2027000000000001</v>
      </c>
      <c r="AD32" s="141"/>
      <c r="AE32" s="141"/>
      <c r="AF32" s="140">
        <v>1.5509999999999999</v>
      </c>
      <c r="AG32" s="140">
        <v>-11.1</v>
      </c>
      <c r="AH32" s="140">
        <v>2.2000000000000002</v>
      </c>
      <c r="AI32" s="140">
        <v>0.34</v>
      </c>
      <c r="AJ32" s="140">
        <v>0.29499999999999998</v>
      </c>
      <c r="AK32" s="141"/>
      <c r="AL32" s="141"/>
      <c r="AM32" s="141"/>
      <c r="AN32" s="141"/>
      <c r="AO32" s="141"/>
      <c r="AP32" s="140">
        <v>6.4493</v>
      </c>
      <c r="AQ32" s="140">
        <v>3.7909999999999999</v>
      </c>
      <c r="AR32" s="140">
        <v>25.147099999999998</v>
      </c>
      <c r="AS32" s="140">
        <v>29.5654</v>
      </c>
      <c r="AT32" s="140">
        <v>-13.616</v>
      </c>
      <c r="AU32" s="140">
        <v>-10.798299999999999</v>
      </c>
      <c r="AV32" s="140">
        <v>-9.8862000000000005</v>
      </c>
      <c r="AW32" s="140">
        <v>18.0184</v>
      </c>
      <c r="AX32" s="140">
        <v>13.300700000000001</v>
      </c>
      <c r="AY32" s="140">
        <v>-13.868</v>
      </c>
      <c r="AZ32" s="140">
        <v>-10.3683</v>
      </c>
      <c r="BA32" s="140">
        <v>15.6913</v>
      </c>
      <c r="BB32" s="140">
        <v>18.248000000000001</v>
      </c>
      <c r="BC32" s="140">
        <v>82.060599999999994</v>
      </c>
      <c r="BD32" s="140">
        <v>16.851400000000002</v>
      </c>
      <c r="BE32" s="140">
        <v>-6.8</v>
      </c>
      <c r="BF32" s="140">
        <v>-6.8</v>
      </c>
      <c r="BG32" s="140">
        <v>-19.6799</v>
      </c>
      <c r="BH32" s="140">
        <v>-17.886500000000002</v>
      </c>
      <c r="BI32" s="140">
        <v>-2.5794000000000001</v>
      </c>
      <c r="BJ32" s="141"/>
      <c r="BK32" s="140">
        <v>10.101800000000001</v>
      </c>
      <c r="BL32" s="140">
        <v>8.2291000000000007</v>
      </c>
      <c r="BM32" s="140">
        <v>3.9428000000000001</v>
      </c>
      <c r="BN32" s="140">
        <v>2.6055000000000001</v>
      </c>
      <c r="BO32" s="140">
        <v>-91.494500000000002</v>
      </c>
      <c r="BP32" s="140">
        <v>84.566800000000001</v>
      </c>
      <c r="BQ32" s="140">
        <v>85.207599999999999</v>
      </c>
      <c r="BR32" s="140">
        <v>-77.342799999999997</v>
      </c>
      <c r="BS32" s="140">
        <v>-77.874899999999997</v>
      </c>
      <c r="BT32" s="141"/>
      <c r="BU32" s="141"/>
      <c r="BV32" s="141"/>
      <c r="BW32" s="140">
        <v>35.497300000000003</v>
      </c>
      <c r="BX32" s="140">
        <v>10.220000000000001</v>
      </c>
      <c r="BY32" s="140">
        <v>14.09</v>
      </c>
      <c r="BZ32" s="140">
        <v>4.9400000000000004</v>
      </c>
      <c r="CA32" s="140">
        <v>4.9800000000000004</v>
      </c>
      <c r="CB32" s="140">
        <v>-22.7685</v>
      </c>
      <c r="CC32" s="140">
        <v>-22.500599999999999</v>
      </c>
      <c r="CD32" s="140">
        <v>30.1007</v>
      </c>
      <c r="CE32" s="140">
        <v>28.8142</v>
      </c>
      <c r="CF32" s="140">
        <v>-7.3033999999999999</v>
      </c>
      <c r="CG32" s="140">
        <v>-4.2031999999999998</v>
      </c>
      <c r="CH32" s="140">
        <v>-3.9685000000000001</v>
      </c>
      <c r="CI32" s="140">
        <v>9.1128</v>
      </c>
      <c r="CJ32" s="141"/>
      <c r="CK32" s="140">
        <v>3.8355999999999999</v>
      </c>
      <c r="CL32" s="140">
        <v>8.4450000000000003</v>
      </c>
      <c r="CM32" s="140">
        <v>-1.9</v>
      </c>
      <c r="CN32" s="140">
        <v>-3.1</v>
      </c>
      <c r="CO32" s="140">
        <v>-4.9000000000000004</v>
      </c>
      <c r="CP32" s="140">
        <v>26.267399999999999</v>
      </c>
      <c r="CQ32" s="140">
        <v>26.235800000000001</v>
      </c>
      <c r="CR32" s="140">
        <v>24.569400000000002</v>
      </c>
      <c r="CS32" s="140">
        <v>62.237499999999997</v>
      </c>
      <c r="CT32" s="140">
        <v>62.748699999999999</v>
      </c>
      <c r="CU32" s="140">
        <v>-31.0426</v>
      </c>
      <c r="CV32" s="140">
        <v>-49.594299999999997</v>
      </c>
      <c r="CW32" s="140">
        <v>-26.098299999999998</v>
      </c>
      <c r="CX32" s="140">
        <v>4.0138999999999996</v>
      </c>
      <c r="CY32" s="140">
        <v>45.86</v>
      </c>
      <c r="CZ32" s="140">
        <v>30.44</v>
      </c>
      <c r="DA32" s="140">
        <v>3.5985999999999998</v>
      </c>
      <c r="DB32" s="140">
        <v>2.9327000000000001</v>
      </c>
      <c r="DC32" s="140">
        <v>-12.840199999999999</v>
      </c>
      <c r="DD32" s="141"/>
      <c r="DE32" s="141"/>
      <c r="DF32" s="141"/>
      <c r="DG32" s="140">
        <v>10.986800000000001</v>
      </c>
      <c r="DH32" s="141"/>
      <c r="DI32" s="141"/>
      <c r="DJ32" s="141"/>
      <c r="DK32" s="141"/>
      <c r="DL32" s="140">
        <v>2.2357</v>
      </c>
      <c r="DM32" s="140">
        <v>18.399999999999999</v>
      </c>
      <c r="DN32" s="140">
        <v>19.239999999999998</v>
      </c>
      <c r="DO32" s="140">
        <v>23.16</v>
      </c>
      <c r="DP32" s="140">
        <v>12.22</v>
      </c>
      <c r="DQ32" s="140">
        <v>-4.79</v>
      </c>
      <c r="DR32" s="140">
        <v>19.762499999999999</v>
      </c>
      <c r="DS32" s="140">
        <v>-11.158099999999999</v>
      </c>
      <c r="DT32" s="140">
        <v>-11.92</v>
      </c>
      <c r="DU32" s="140">
        <v>-11.89</v>
      </c>
      <c r="DV32" s="140">
        <v>34.4</v>
      </c>
      <c r="DW32" s="140">
        <v>-11.38</v>
      </c>
      <c r="DX32" s="140">
        <v>-10.9091</v>
      </c>
      <c r="DY32" s="140">
        <v>-6.0182000000000002</v>
      </c>
      <c r="DZ32" s="140">
        <v>-38.7333</v>
      </c>
      <c r="EA32" s="140">
        <v>-37.654499999999999</v>
      </c>
      <c r="EB32" s="140">
        <v>47.836500000000001</v>
      </c>
      <c r="EC32" s="140">
        <v>14.5808</v>
      </c>
      <c r="ED32" s="140">
        <v>3.5160999999999998</v>
      </c>
      <c r="EE32" s="140">
        <v>4.2206000000000001</v>
      </c>
      <c r="EF32" s="140">
        <v>-12.939399999999999</v>
      </c>
      <c r="EG32" s="140">
        <v>-20.718599999999999</v>
      </c>
      <c r="EH32" s="140">
        <v>-14.147</v>
      </c>
      <c r="EI32" s="140">
        <v>13.7889</v>
      </c>
      <c r="EJ32" s="141"/>
      <c r="EK32" s="141"/>
      <c r="EL32" s="140">
        <v>-13.930199999999999</v>
      </c>
      <c r="EM32" s="140">
        <v>-13.112</v>
      </c>
      <c r="EN32" s="141"/>
      <c r="EO32" s="140">
        <v>-10.916399999999999</v>
      </c>
      <c r="EP32" s="140">
        <v>-11.0358</v>
      </c>
      <c r="EQ32" s="140">
        <v>13.327999999999999</v>
      </c>
      <c r="ER32" s="140">
        <v>-19.6295</v>
      </c>
      <c r="ES32" s="140">
        <v>-19.3216</v>
      </c>
      <c r="ET32" s="140">
        <v>7.4649999999999999</v>
      </c>
      <c r="EU32" s="140">
        <v>0</v>
      </c>
      <c r="EV32" s="140">
        <v>-4.41</v>
      </c>
      <c r="EW32" s="140">
        <v>0.2</v>
      </c>
      <c r="EX32" s="140">
        <v>5.0298999999999996</v>
      </c>
      <c r="EY32" s="140">
        <v>-20.857500000000002</v>
      </c>
      <c r="EZ32" s="140">
        <v>-8.6318999999999999</v>
      </c>
      <c r="FA32" s="140">
        <v>-8.74</v>
      </c>
      <c r="FB32" s="140">
        <v>7.5674000000000001</v>
      </c>
      <c r="FC32" s="140">
        <v>6.2563000000000004</v>
      </c>
      <c r="FD32" s="140">
        <v>-21.0838</v>
      </c>
      <c r="FE32" s="140">
        <v>7.1699000000000002</v>
      </c>
      <c r="FF32" s="141"/>
      <c r="FG32" s="140">
        <v>-0.25990000000000002</v>
      </c>
      <c r="FH32" s="140">
        <v>2.4575999999999998</v>
      </c>
      <c r="FI32" s="140">
        <v>0</v>
      </c>
      <c r="FJ32" s="140">
        <v>0</v>
      </c>
      <c r="FK32" s="140">
        <v>12.3918</v>
      </c>
      <c r="FL32" s="140">
        <v>11.8894</v>
      </c>
      <c r="FM32" s="140">
        <v>-21.936800000000002</v>
      </c>
      <c r="FN32" s="140">
        <v>21.207999999999998</v>
      </c>
      <c r="FO32" s="140">
        <v>20.976700000000001</v>
      </c>
      <c r="FP32" s="140">
        <v>-6.5679999999999996</v>
      </c>
      <c r="FQ32" s="141"/>
      <c r="FR32" s="140">
        <v>24.474299999999999</v>
      </c>
      <c r="FS32" s="140">
        <v>-15.13</v>
      </c>
      <c r="FT32" s="141"/>
      <c r="FU32" s="140">
        <v>0.19980000000000001</v>
      </c>
      <c r="FV32" s="140">
        <v>-0.05</v>
      </c>
      <c r="FW32" s="140">
        <v>0.21</v>
      </c>
      <c r="FX32" s="140">
        <v>-24.473099999999999</v>
      </c>
      <c r="FY32" s="141"/>
      <c r="FZ32" s="140">
        <v>4.476</v>
      </c>
      <c r="GA32" s="140">
        <v>0.875</v>
      </c>
      <c r="GB32" s="141"/>
      <c r="GC32" s="141"/>
      <c r="GD32" s="140">
        <v>-20.0852</v>
      </c>
      <c r="GE32" s="140">
        <v>-10.9397</v>
      </c>
      <c r="GF32" s="140">
        <v>-1.75</v>
      </c>
      <c r="GG32" s="140">
        <v>19.397099999999998</v>
      </c>
      <c r="GH32" s="141"/>
      <c r="GI32" s="140">
        <v>21.918600000000001</v>
      </c>
      <c r="GJ32" s="140">
        <v>-5.4490999999999996</v>
      </c>
      <c r="GK32" s="140">
        <v>-6.0514000000000001</v>
      </c>
      <c r="GL32" s="140">
        <v>3.0777000000000001</v>
      </c>
      <c r="GM32" s="141"/>
      <c r="GN32" s="141"/>
      <c r="GO32" s="140">
        <v>-11.0944</v>
      </c>
      <c r="GP32" s="140">
        <v>77.794600000000003</v>
      </c>
      <c r="GQ32" s="140">
        <v>1.8788</v>
      </c>
      <c r="GR32" s="140">
        <v>-20.938099999999999</v>
      </c>
      <c r="GS32" s="140">
        <v>-6.5823</v>
      </c>
      <c r="GT32" s="140">
        <v>-6.7981999999999996</v>
      </c>
      <c r="GU32" s="140">
        <v>108.1003</v>
      </c>
      <c r="GV32" s="140">
        <v>-3.641</v>
      </c>
      <c r="GW32" s="140">
        <v>-7.5427</v>
      </c>
      <c r="GX32" s="140">
        <v>4.1707999999999998</v>
      </c>
      <c r="GY32" s="140">
        <v>1.5707</v>
      </c>
      <c r="GZ32" s="140">
        <v>8.6227</v>
      </c>
      <c r="HA32" s="140">
        <v>8.83</v>
      </c>
      <c r="HB32" s="140">
        <v>1.0423</v>
      </c>
      <c r="HC32" s="140">
        <v>15.187900000000001</v>
      </c>
      <c r="HD32" s="140">
        <v>18.4359</v>
      </c>
      <c r="HE32" s="140">
        <v>-13.41</v>
      </c>
      <c r="HF32" s="140">
        <v>17.700800000000001</v>
      </c>
      <c r="HG32" s="140">
        <v>36.028300000000002</v>
      </c>
      <c r="HH32" s="140">
        <v>19.414000000000001</v>
      </c>
      <c r="HI32" s="140">
        <v>39.087000000000003</v>
      </c>
      <c r="HJ32" s="141"/>
      <c r="HK32" s="140">
        <v>-5.3788</v>
      </c>
      <c r="HL32" s="141"/>
      <c r="HM32" s="140">
        <v>7.4892000000000003</v>
      </c>
      <c r="HN32" s="140">
        <v>-11.152900000000001</v>
      </c>
      <c r="HO32" s="140">
        <v>0</v>
      </c>
      <c r="HP32" s="141"/>
      <c r="HQ32" s="141"/>
      <c r="HR32" s="140">
        <v>-20.664200000000001</v>
      </c>
      <c r="HS32" s="140">
        <v>-20.043500000000002</v>
      </c>
      <c r="HT32" s="140">
        <v>-26.0686</v>
      </c>
      <c r="HU32" s="140">
        <v>-26.121500000000001</v>
      </c>
      <c r="HV32" s="140">
        <v>28.9</v>
      </c>
      <c r="HW32" s="140">
        <v>29.07</v>
      </c>
      <c r="HX32" s="140">
        <v>-25.9</v>
      </c>
      <c r="HY32" s="140">
        <v>-26.6</v>
      </c>
      <c r="HZ32" s="140">
        <v>-1.0538000000000001</v>
      </c>
      <c r="IA32" s="140">
        <v>8.8800000000000008</v>
      </c>
      <c r="IB32" s="141"/>
      <c r="IC32" s="140">
        <v>21.917200000000001</v>
      </c>
      <c r="ID32" s="140">
        <v>21.970199999999998</v>
      </c>
      <c r="IE32" s="140">
        <v>-14</v>
      </c>
      <c r="IF32" s="140">
        <v>-37.5</v>
      </c>
      <c r="IG32" s="140">
        <v>4.7</v>
      </c>
      <c r="IH32" s="140">
        <v>4.2</v>
      </c>
      <c r="II32" s="141"/>
      <c r="IJ32" s="141"/>
      <c r="IK32" s="140">
        <v>-116.6353</v>
      </c>
      <c r="IL32" s="141"/>
      <c r="IM32" s="140">
        <v>-285.173</v>
      </c>
      <c r="IN32" s="141"/>
      <c r="IO32" s="141"/>
      <c r="IP32" s="141"/>
      <c r="IQ32" s="141"/>
      <c r="IR32" s="141"/>
      <c r="IS32" s="140">
        <v>47.1327</v>
      </c>
      <c r="IT32" s="140">
        <v>-15.0318</v>
      </c>
      <c r="IU32" s="140">
        <v>16.9499</v>
      </c>
      <c r="IV32" s="140">
        <v>17.6905</v>
      </c>
      <c r="IW32" s="141"/>
      <c r="IX32" s="140">
        <v>168.10210000000001</v>
      </c>
      <c r="IY32" s="140">
        <v>-163.03129999999999</v>
      </c>
      <c r="IZ32" s="140">
        <v>4.4362000000000004</v>
      </c>
      <c r="JA32" s="140">
        <v>-5.7766000000000002</v>
      </c>
      <c r="JB32" s="140">
        <v>-0.9607</v>
      </c>
      <c r="JC32" s="140">
        <v>6.2709999999999999</v>
      </c>
      <c r="JD32" s="140">
        <v>-6.48</v>
      </c>
      <c r="JE32" s="140">
        <v>-0.192</v>
      </c>
      <c r="JF32" s="140">
        <v>-0.19</v>
      </c>
      <c r="JG32" s="140">
        <v>2</v>
      </c>
      <c r="JH32" s="140">
        <v>-1.84</v>
      </c>
      <c r="JI32" s="140">
        <v>-0.19009999999999999</v>
      </c>
      <c r="JJ32" s="140">
        <v>-4.1886000000000001</v>
      </c>
      <c r="JK32" s="140">
        <v>7.8842999999999996</v>
      </c>
      <c r="JL32" s="140">
        <v>-4.3350999999999997</v>
      </c>
      <c r="JM32" s="140">
        <v>-1.9</v>
      </c>
      <c r="JN32" s="140">
        <v>7.9930000000000003</v>
      </c>
      <c r="JO32" s="140">
        <v>8.2750000000000004</v>
      </c>
      <c r="JP32" s="141"/>
      <c r="JQ32" s="141"/>
      <c r="JR32" s="140">
        <v>4.7811000000000003</v>
      </c>
      <c r="JS32" s="140">
        <v>4.0143000000000004</v>
      </c>
      <c r="JT32" s="140">
        <v>4.7271000000000001</v>
      </c>
      <c r="JU32" s="141"/>
      <c r="JV32" s="140">
        <v>22.3</v>
      </c>
      <c r="JW32" s="140">
        <v>1.6514</v>
      </c>
      <c r="JX32" s="140">
        <v>1.49</v>
      </c>
      <c r="JY32" s="141"/>
      <c r="JZ32" s="140">
        <v>-5.0442</v>
      </c>
      <c r="KA32" s="140">
        <v>-4.6561000000000003</v>
      </c>
      <c r="KB32" s="140">
        <v>-28.703199999999999</v>
      </c>
      <c r="KC32" s="140">
        <v>-2.5312000000000001</v>
      </c>
      <c r="KD32" s="140">
        <v>0</v>
      </c>
      <c r="KE32" s="140">
        <v>-31.855599999999999</v>
      </c>
      <c r="KF32" s="140">
        <v>0</v>
      </c>
      <c r="KG32" s="140">
        <v>-15.6</v>
      </c>
      <c r="KH32" s="140">
        <v>-2.4</v>
      </c>
      <c r="KI32" s="140">
        <v>18.784800000000001</v>
      </c>
      <c r="KJ32" s="140">
        <v>-75.963999999999999</v>
      </c>
    </row>
    <row r="33" spans="1:296" ht="18" customHeight="1" x14ac:dyDescent="0.3">
      <c r="A33" s="133" t="s">
        <v>69</v>
      </c>
      <c r="B33" s="133" t="s">
        <v>813</v>
      </c>
      <c r="C33" s="134">
        <v>0</v>
      </c>
      <c r="D33" s="135"/>
      <c r="E33" s="134">
        <v>5.8057999999999996</v>
      </c>
      <c r="F33" s="134">
        <v>-11.440099999999999</v>
      </c>
      <c r="G33" s="134">
        <v>2.7959000000000001</v>
      </c>
      <c r="H33" s="134">
        <v>9.8910999999999998</v>
      </c>
      <c r="I33" s="135"/>
      <c r="J33" s="134">
        <v>12.1899</v>
      </c>
      <c r="K33" s="135"/>
      <c r="L33" s="134">
        <v>19.278300000000002</v>
      </c>
      <c r="M33" s="134">
        <v>8.1517999999999997</v>
      </c>
      <c r="N33" s="134">
        <v>9.7719000000000005</v>
      </c>
      <c r="O33" s="134">
        <v>-8.8800000000000008</v>
      </c>
      <c r="P33" s="134">
        <v>-30.8</v>
      </c>
      <c r="Q33" s="134">
        <v>8.8000000000000007</v>
      </c>
      <c r="R33" s="134">
        <v>2.484</v>
      </c>
      <c r="S33" s="134">
        <v>-19.8</v>
      </c>
      <c r="T33" s="134">
        <v>3.8330000000000002</v>
      </c>
      <c r="U33" s="134">
        <v>-15.507899999999999</v>
      </c>
      <c r="V33" s="134">
        <v>7.0259999999999998</v>
      </c>
      <c r="W33" s="134">
        <v>6.9589999999999996</v>
      </c>
      <c r="X33" s="134">
        <v>11.9552</v>
      </c>
      <c r="Y33" s="134">
        <v>3.5746000000000002</v>
      </c>
      <c r="Z33" s="134">
        <v>-0.51819999999999999</v>
      </c>
      <c r="AA33" s="134">
        <v>1.8624000000000001</v>
      </c>
      <c r="AB33" s="135"/>
      <c r="AC33" s="134">
        <v>-1.1234999999999999</v>
      </c>
      <c r="AD33" s="135"/>
      <c r="AE33" s="135"/>
      <c r="AF33" s="134">
        <v>1.1140000000000001</v>
      </c>
      <c r="AG33" s="134">
        <v>-11.1</v>
      </c>
      <c r="AH33" s="134">
        <v>2.2000000000000002</v>
      </c>
      <c r="AI33" s="134">
        <v>-0.44800000000000001</v>
      </c>
      <c r="AJ33" s="134">
        <v>0.28399999999999997</v>
      </c>
      <c r="AK33" s="135"/>
      <c r="AL33" s="135"/>
      <c r="AM33" s="135"/>
      <c r="AN33" s="135"/>
      <c r="AO33" s="135"/>
      <c r="AP33" s="134">
        <v>5.3367000000000004</v>
      </c>
      <c r="AQ33" s="134">
        <v>3.9581</v>
      </c>
      <c r="AR33" s="134">
        <v>23.688600000000001</v>
      </c>
      <c r="AS33" s="134">
        <v>28.340800000000002</v>
      </c>
      <c r="AT33" s="134">
        <v>-9.4080999999999992</v>
      </c>
      <c r="AU33" s="134">
        <v>-8.9802</v>
      </c>
      <c r="AV33" s="134">
        <v>-8.8537999999999997</v>
      </c>
      <c r="AW33" s="134">
        <v>4.8398000000000003</v>
      </c>
      <c r="AX33" s="134">
        <v>4.3022999999999998</v>
      </c>
      <c r="AY33" s="134">
        <v>-10.278600000000001</v>
      </c>
      <c r="AZ33" s="134">
        <v>-7.4791999999999996</v>
      </c>
      <c r="BA33" s="134">
        <v>18.6235</v>
      </c>
      <c r="BB33" s="134">
        <v>19.411300000000001</v>
      </c>
      <c r="BC33" s="134">
        <v>80.265699999999995</v>
      </c>
      <c r="BD33" s="134">
        <v>19.4267</v>
      </c>
      <c r="BE33" s="134">
        <v>-7.3</v>
      </c>
      <c r="BF33" s="134">
        <v>-7.2</v>
      </c>
      <c r="BG33" s="134">
        <v>-22.801300000000001</v>
      </c>
      <c r="BH33" s="134">
        <v>-22.761299999999999</v>
      </c>
      <c r="BI33" s="134">
        <v>-2.4544000000000001</v>
      </c>
      <c r="BJ33" s="135"/>
      <c r="BK33" s="134">
        <v>9.9923999999999999</v>
      </c>
      <c r="BL33" s="134">
        <v>7.6151999999999997</v>
      </c>
      <c r="BM33" s="134">
        <v>2.7881999999999998</v>
      </c>
      <c r="BN33" s="134">
        <v>1.9387000000000001</v>
      </c>
      <c r="BO33" s="134">
        <v>-119.8767</v>
      </c>
      <c r="BP33" s="134">
        <v>89.205600000000004</v>
      </c>
      <c r="BQ33" s="134">
        <v>89.3887</v>
      </c>
      <c r="BR33" s="134">
        <v>-72.364900000000006</v>
      </c>
      <c r="BS33" s="134">
        <v>-95.867900000000006</v>
      </c>
      <c r="BT33" s="135"/>
      <c r="BU33" s="135"/>
      <c r="BV33" s="135"/>
      <c r="BW33" s="134">
        <v>32.353700000000003</v>
      </c>
      <c r="BX33" s="134">
        <v>9.17</v>
      </c>
      <c r="BY33" s="134">
        <v>12.9</v>
      </c>
      <c r="BZ33" s="134">
        <v>3.53</v>
      </c>
      <c r="CA33" s="134">
        <v>3.51</v>
      </c>
      <c r="CB33" s="134">
        <v>-19.6875</v>
      </c>
      <c r="CC33" s="134">
        <v>-19.5535</v>
      </c>
      <c r="CD33" s="134">
        <v>28.650500000000001</v>
      </c>
      <c r="CE33" s="134">
        <v>27.349399999999999</v>
      </c>
      <c r="CF33" s="134">
        <v>-5.9806999999999997</v>
      </c>
      <c r="CG33" s="134">
        <v>-7.9238999999999997</v>
      </c>
      <c r="CH33" s="134">
        <v>-7.8063000000000002</v>
      </c>
      <c r="CI33" s="134">
        <v>9.9425000000000008</v>
      </c>
      <c r="CJ33" s="135"/>
      <c r="CK33" s="134">
        <v>4.2153</v>
      </c>
      <c r="CL33" s="134">
        <v>8.7940000000000005</v>
      </c>
      <c r="CM33" s="134">
        <v>-2.7</v>
      </c>
      <c r="CN33" s="134">
        <v>-3.9</v>
      </c>
      <c r="CO33" s="134">
        <v>-4.75</v>
      </c>
      <c r="CP33" s="134">
        <v>23.197399999999998</v>
      </c>
      <c r="CQ33" s="134">
        <v>23.392099999999999</v>
      </c>
      <c r="CR33" s="134">
        <v>20.930099999999999</v>
      </c>
      <c r="CS33" s="134">
        <v>67.489500000000007</v>
      </c>
      <c r="CT33" s="134">
        <v>67.999300000000005</v>
      </c>
      <c r="CU33" s="134">
        <v>-32.255200000000002</v>
      </c>
      <c r="CV33" s="134">
        <v>-52.950200000000002</v>
      </c>
      <c r="CW33" s="134">
        <v>-26.5901</v>
      </c>
      <c r="CX33" s="134">
        <v>3.9184999999999999</v>
      </c>
      <c r="CY33" s="134">
        <v>45.18</v>
      </c>
      <c r="CZ33" s="134">
        <v>30.45</v>
      </c>
      <c r="DA33" s="134">
        <v>3.2860999999999998</v>
      </c>
      <c r="DB33" s="134">
        <v>2.6398000000000001</v>
      </c>
      <c r="DC33" s="134">
        <v>-12.6661</v>
      </c>
      <c r="DD33" s="135"/>
      <c r="DE33" s="135"/>
      <c r="DF33" s="135"/>
      <c r="DG33" s="134">
        <v>10.8653</v>
      </c>
      <c r="DH33" s="135"/>
      <c r="DI33" s="135"/>
      <c r="DJ33" s="135"/>
      <c r="DK33" s="135"/>
      <c r="DL33" s="134">
        <v>1.9635</v>
      </c>
      <c r="DM33" s="134">
        <v>18.600000000000001</v>
      </c>
      <c r="DN33" s="134">
        <v>18.579999999999998</v>
      </c>
      <c r="DO33" s="134">
        <v>24</v>
      </c>
      <c r="DP33" s="134">
        <v>12.5</v>
      </c>
      <c r="DQ33" s="134">
        <v>-4.46</v>
      </c>
      <c r="DR33" s="134">
        <v>16.739999999999998</v>
      </c>
      <c r="DS33" s="134">
        <v>-12.8332</v>
      </c>
      <c r="DT33" s="134">
        <v>-12.78</v>
      </c>
      <c r="DU33" s="134">
        <v>-12.63</v>
      </c>
      <c r="DV33" s="134">
        <v>34.72</v>
      </c>
      <c r="DW33" s="134">
        <v>-12.95</v>
      </c>
      <c r="DX33" s="134">
        <v>-13.181800000000001</v>
      </c>
      <c r="DY33" s="134">
        <v>-6.9272999999999998</v>
      </c>
      <c r="DZ33" s="134">
        <v>-37.562399999999997</v>
      </c>
      <c r="EA33" s="134">
        <v>-36.127299999999998</v>
      </c>
      <c r="EB33" s="134">
        <v>43.446300000000001</v>
      </c>
      <c r="EC33" s="134">
        <v>12.138400000000001</v>
      </c>
      <c r="ED33" s="134">
        <v>1.1271</v>
      </c>
      <c r="EE33" s="134">
        <v>1.5273000000000001</v>
      </c>
      <c r="EF33" s="134">
        <v>-12.46</v>
      </c>
      <c r="EG33" s="134">
        <v>-20.6585</v>
      </c>
      <c r="EH33" s="134">
        <v>-13.741</v>
      </c>
      <c r="EI33" s="134">
        <v>0.18260000000000001</v>
      </c>
      <c r="EJ33" s="135"/>
      <c r="EK33" s="135"/>
      <c r="EL33" s="134">
        <v>-13.2773</v>
      </c>
      <c r="EM33" s="134">
        <v>-11.8901</v>
      </c>
      <c r="EN33" s="135"/>
      <c r="EO33" s="134">
        <v>-8.9426000000000005</v>
      </c>
      <c r="EP33" s="134">
        <v>-8.5520999999999994</v>
      </c>
      <c r="EQ33" s="134">
        <v>0</v>
      </c>
      <c r="ER33" s="134">
        <v>-17.1158</v>
      </c>
      <c r="ES33" s="134">
        <v>-16.9514</v>
      </c>
      <c r="ET33" s="134">
        <v>6.5842999999999998</v>
      </c>
      <c r="EU33" s="134">
        <v>6.75</v>
      </c>
      <c r="EV33" s="134">
        <v>-9.82</v>
      </c>
      <c r="EW33" s="134">
        <v>0.3</v>
      </c>
      <c r="EX33" s="134">
        <v>4.9550000000000001</v>
      </c>
      <c r="EY33" s="134">
        <v>-16.2089</v>
      </c>
      <c r="EZ33" s="134">
        <v>-6.9691999999999998</v>
      </c>
      <c r="FA33" s="134">
        <v>-7.0434999999999999</v>
      </c>
      <c r="FB33" s="134">
        <v>6.6919000000000004</v>
      </c>
      <c r="FC33" s="134">
        <v>6.6148999999999996</v>
      </c>
      <c r="FD33" s="134">
        <v>-18.6067</v>
      </c>
      <c r="FE33" s="134">
        <v>7.0606</v>
      </c>
      <c r="FF33" s="135"/>
      <c r="FG33" s="134">
        <v>-0.30049999999999999</v>
      </c>
      <c r="FH33" s="134">
        <v>0</v>
      </c>
      <c r="FI33" s="134">
        <v>0</v>
      </c>
      <c r="FJ33" s="134">
        <v>0</v>
      </c>
      <c r="FK33" s="134">
        <v>9.2101000000000006</v>
      </c>
      <c r="FL33" s="134">
        <v>9.2101000000000006</v>
      </c>
      <c r="FM33" s="134">
        <v>-19.592400000000001</v>
      </c>
      <c r="FN33" s="134">
        <v>19.446100000000001</v>
      </c>
      <c r="FO33" s="134">
        <v>19.752800000000001</v>
      </c>
      <c r="FP33" s="134">
        <v>-4.2256</v>
      </c>
      <c r="FQ33" s="134">
        <v>9.8199000000000005</v>
      </c>
      <c r="FR33" s="134">
        <v>23.0045</v>
      </c>
      <c r="FS33" s="134">
        <v>-14.55</v>
      </c>
      <c r="FT33" s="135"/>
      <c r="FU33" s="134">
        <v>0.19980000000000001</v>
      </c>
      <c r="FV33" s="134">
        <v>0</v>
      </c>
      <c r="FW33" s="134">
        <v>-0.08</v>
      </c>
      <c r="FX33" s="134">
        <v>-23.324100000000001</v>
      </c>
      <c r="FY33" s="135"/>
      <c r="FZ33" s="134">
        <v>4.4809999999999999</v>
      </c>
      <c r="GA33" s="134">
        <v>0.85099999999999998</v>
      </c>
      <c r="GB33" s="135"/>
      <c r="GC33" s="135"/>
      <c r="GD33" s="134">
        <v>-21.510899999999999</v>
      </c>
      <c r="GE33" s="134">
        <v>-12.9961</v>
      </c>
      <c r="GF33" s="134">
        <v>-1.77</v>
      </c>
      <c r="GG33" s="134">
        <v>19.1053</v>
      </c>
      <c r="GH33" s="135"/>
      <c r="GI33" s="134">
        <v>21.296900000000001</v>
      </c>
      <c r="GJ33" s="134">
        <v>-4.5307000000000004</v>
      </c>
      <c r="GK33" s="134">
        <v>-5.0598000000000001</v>
      </c>
      <c r="GL33" s="134">
        <v>3.0257000000000001</v>
      </c>
      <c r="GM33" s="135"/>
      <c r="GN33" s="135"/>
      <c r="GO33" s="134">
        <v>-12.4937</v>
      </c>
      <c r="GP33" s="134">
        <v>74.765500000000003</v>
      </c>
      <c r="GQ33" s="134">
        <v>2.0617999999999999</v>
      </c>
      <c r="GR33" s="134">
        <v>-20.441500000000001</v>
      </c>
      <c r="GS33" s="134">
        <v>-6.6375000000000002</v>
      </c>
      <c r="GT33" s="134">
        <v>-6.4970999999999997</v>
      </c>
      <c r="GU33" s="134">
        <v>99.775499999999994</v>
      </c>
      <c r="GV33" s="134">
        <v>-3.7799</v>
      </c>
      <c r="GW33" s="134">
        <v>-8.8975000000000009</v>
      </c>
      <c r="GX33" s="134">
        <v>3.0463</v>
      </c>
      <c r="GY33" s="134">
        <v>1.6962999999999999</v>
      </c>
      <c r="GZ33" s="134">
        <v>8.3150999999999993</v>
      </c>
      <c r="HA33" s="134">
        <v>8.4423999999999992</v>
      </c>
      <c r="HB33" s="134">
        <v>1.0354000000000001</v>
      </c>
      <c r="HC33" s="134">
        <v>15.719200000000001</v>
      </c>
      <c r="HD33" s="134">
        <v>17.017600000000002</v>
      </c>
      <c r="HE33" s="134">
        <v>-18.02</v>
      </c>
      <c r="HF33" s="134">
        <v>20.884499999999999</v>
      </c>
      <c r="HG33" s="134">
        <v>44.612900000000003</v>
      </c>
      <c r="HH33" s="134">
        <v>12.4817</v>
      </c>
      <c r="HI33" s="134">
        <v>40.645200000000003</v>
      </c>
      <c r="HJ33" s="135"/>
      <c r="HK33" s="134">
        <v>-7.6167999999999996</v>
      </c>
      <c r="HL33" s="135"/>
      <c r="HM33" s="134">
        <v>8.9907000000000004</v>
      </c>
      <c r="HN33" s="134">
        <v>0</v>
      </c>
      <c r="HO33" s="134">
        <v>-10.840199999999999</v>
      </c>
      <c r="HP33" s="135"/>
      <c r="HQ33" s="135"/>
      <c r="HR33" s="134">
        <v>-19.4392</v>
      </c>
      <c r="HS33" s="134">
        <v>-19.126100000000001</v>
      </c>
      <c r="HT33" s="134">
        <v>-23.946200000000001</v>
      </c>
      <c r="HU33" s="134">
        <v>-23.910299999999999</v>
      </c>
      <c r="HV33" s="134">
        <v>29.64</v>
      </c>
      <c r="HW33" s="134">
        <v>29.72</v>
      </c>
      <c r="HX33" s="134">
        <v>-27.5</v>
      </c>
      <c r="HY33" s="134">
        <v>-27.6</v>
      </c>
      <c r="HZ33" s="134">
        <v>-1.0886</v>
      </c>
      <c r="IA33" s="134">
        <v>7.44</v>
      </c>
      <c r="IB33" s="135"/>
      <c r="IC33" s="134">
        <v>26.513300000000001</v>
      </c>
      <c r="ID33" s="134">
        <v>26.7973</v>
      </c>
      <c r="IE33" s="134">
        <v>-14.8</v>
      </c>
      <c r="IF33" s="134">
        <v>-38.6</v>
      </c>
      <c r="IG33" s="134">
        <v>3.2</v>
      </c>
      <c r="IH33" s="134">
        <v>2.5</v>
      </c>
      <c r="II33" s="134">
        <v>-18.293399999999998</v>
      </c>
      <c r="IJ33" s="134">
        <v>-18.216799999999999</v>
      </c>
      <c r="IK33" s="134">
        <v>-123.6217</v>
      </c>
      <c r="IL33" s="135"/>
      <c r="IM33" s="134">
        <v>-282.23970000000003</v>
      </c>
      <c r="IN33" s="135"/>
      <c r="IO33" s="135"/>
      <c r="IP33" s="135"/>
      <c r="IQ33" s="135"/>
      <c r="IR33" s="135"/>
      <c r="IS33" s="134">
        <v>40.487699999999997</v>
      </c>
      <c r="IT33" s="134">
        <v>-23.2881</v>
      </c>
      <c r="IU33" s="134">
        <v>17.718699999999998</v>
      </c>
      <c r="IV33" s="134">
        <v>15.837300000000001</v>
      </c>
      <c r="IW33" s="135"/>
      <c r="IX33" s="134">
        <v>157.36000000000001</v>
      </c>
      <c r="IY33" s="134">
        <v>-158.60130000000001</v>
      </c>
      <c r="IZ33" s="134">
        <v>0</v>
      </c>
      <c r="JA33" s="134">
        <v>2.1848000000000001</v>
      </c>
      <c r="JB33" s="134">
        <v>-3.1385000000000001</v>
      </c>
      <c r="JC33" s="134">
        <v>5.4240000000000004</v>
      </c>
      <c r="JD33" s="134">
        <v>-7.12</v>
      </c>
      <c r="JE33" s="134">
        <v>-0.14399999999999999</v>
      </c>
      <c r="JF33" s="134">
        <v>-0.14299999999999999</v>
      </c>
      <c r="JG33" s="134">
        <v>2.4</v>
      </c>
      <c r="JH33" s="134">
        <v>-1.92</v>
      </c>
      <c r="JI33" s="134">
        <v>-0.43519999999999998</v>
      </c>
      <c r="JJ33" s="134">
        <v>-4.7744999999999997</v>
      </c>
      <c r="JK33" s="134">
        <v>7.1794000000000002</v>
      </c>
      <c r="JL33" s="134">
        <v>-4.1886000000000001</v>
      </c>
      <c r="JM33" s="134">
        <v>-1.1000000000000001</v>
      </c>
      <c r="JN33" s="134">
        <v>7.492</v>
      </c>
      <c r="JO33" s="134">
        <v>8.9649999999999999</v>
      </c>
      <c r="JP33" s="135"/>
      <c r="JQ33" s="135"/>
      <c r="JR33" s="134">
        <v>3.8264</v>
      </c>
      <c r="JS33" s="134">
        <v>4.1989000000000001</v>
      </c>
      <c r="JT33" s="134">
        <v>3.5621999999999998</v>
      </c>
      <c r="JU33" s="135"/>
      <c r="JV33" s="134">
        <v>23</v>
      </c>
      <c r="JW33" s="134">
        <v>0.50849999999999995</v>
      </c>
      <c r="JX33" s="134">
        <v>1.4</v>
      </c>
      <c r="JY33" s="135"/>
      <c r="JZ33" s="134">
        <v>-3.0137999999999998</v>
      </c>
      <c r="KA33" s="134">
        <v>-5.9291999999999998</v>
      </c>
      <c r="KB33" s="134">
        <v>-29.206800000000001</v>
      </c>
      <c r="KC33" s="134">
        <v>-1.4854000000000001</v>
      </c>
      <c r="KD33" s="134">
        <v>0</v>
      </c>
      <c r="KE33" s="134">
        <v>-32.019199999999998</v>
      </c>
      <c r="KF33" s="134">
        <v>-1.5496000000000001</v>
      </c>
      <c r="KG33" s="134">
        <v>-15.9</v>
      </c>
      <c r="KH33" s="134">
        <v>-1.9</v>
      </c>
      <c r="KI33" s="134">
        <v>28.529699999999998</v>
      </c>
      <c r="KJ33" s="134">
        <v>-86.988</v>
      </c>
    </row>
    <row r="34" spans="1:296" ht="18" customHeight="1" x14ac:dyDescent="0.3">
      <c r="A34" s="133" t="s">
        <v>69</v>
      </c>
      <c r="B34" s="133" t="s">
        <v>814</v>
      </c>
      <c r="C34" s="137">
        <v>0</v>
      </c>
      <c r="D34" s="138"/>
      <c r="E34" s="137">
        <v>5.8563000000000001</v>
      </c>
      <c r="F34" s="137">
        <v>-11.475899999999999</v>
      </c>
      <c r="G34" s="137">
        <v>3.8523999999999998</v>
      </c>
      <c r="H34" s="137">
        <v>9.6828000000000003</v>
      </c>
      <c r="I34" s="138"/>
      <c r="J34" s="137">
        <v>11.781599999999999</v>
      </c>
      <c r="K34" s="138"/>
      <c r="L34" s="137">
        <v>17.153300000000002</v>
      </c>
      <c r="M34" s="137">
        <v>7.0528000000000004</v>
      </c>
      <c r="N34" s="137">
        <v>8.4880999999999993</v>
      </c>
      <c r="O34" s="137">
        <v>-6.66</v>
      </c>
      <c r="P34" s="137">
        <v>-28.6</v>
      </c>
      <c r="Q34" s="137">
        <v>6.6</v>
      </c>
      <c r="R34" s="138"/>
      <c r="S34" s="138"/>
      <c r="T34" s="137">
        <v>3.9045999999999998</v>
      </c>
      <c r="U34" s="137">
        <v>-15.7148</v>
      </c>
      <c r="V34" s="137">
        <v>6.5023999999999997</v>
      </c>
      <c r="W34" s="137">
        <v>6.5042</v>
      </c>
      <c r="X34" s="137">
        <v>11.0824</v>
      </c>
      <c r="Y34" s="137">
        <v>3.5142000000000002</v>
      </c>
      <c r="Z34" s="137">
        <v>-0.495</v>
      </c>
      <c r="AA34" s="137">
        <v>1.8342000000000001</v>
      </c>
      <c r="AB34" s="138"/>
      <c r="AC34" s="137">
        <v>-1.1554</v>
      </c>
      <c r="AD34" s="138"/>
      <c r="AE34" s="138"/>
      <c r="AF34" s="137">
        <v>0.55600000000000005</v>
      </c>
      <c r="AG34" s="137">
        <v>-13.32</v>
      </c>
      <c r="AH34" s="137">
        <v>-2.2000000000000002</v>
      </c>
      <c r="AI34" s="137">
        <v>-1.4279999999999999</v>
      </c>
      <c r="AJ34" s="137">
        <v>0.27300000000000002</v>
      </c>
      <c r="AK34" s="138"/>
      <c r="AL34" s="138"/>
      <c r="AM34" s="138"/>
      <c r="AN34" s="138"/>
      <c r="AO34" s="138"/>
      <c r="AP34" s="137">
        <v>4.8201000000000001</v>
      </c>
      <c r="AQ34" s="137">
        <v>4.0797999999999996</v>
      </c>
      <c r="AR34" s="137">
        <v>27.2788</v>
      </c>
      <c r="AS34" s="137">
        <v>29.997499999999999</v>
      </c>
      <c r="AT34" s="137">
        <v>-13.4648</v>
      </c>
      <c r="AU34" s="137">
        <v>-8.6808999999999994</v>
      </c>
      <c r="AV34" s="137">
        <v>-8.3106000000000009</v>
      </c>
      <c r="AW34" s="137">
        <v>16.063400000000001</v>
      </c>
      <c r="AX34" s="137">
        <v>15.504</v>
      </c>
      <c r="AY34" s="137">
        <v>-11.6013</v>
      </c>
      <c r="AZ34" s="137">
        <v>-9.4669000000000008</v>
      </c>
      <c r="BA34" s="137">
        <v>26.22</v>
      </c>
      <c r="BB34" s="137">
        <v>23.834399999999999</v>
      </c>
      <c r="BC34" s="137">
        <v>68.644000000000005</v>
      </c>
      <c r="BD34" s="137">
        <v>18.6934</v>
      </c>
      <c r="BE34" s="137">
        <v>-6.4</v>
      </c>
      <c r="BF34" s="137">
        <v>-6.3</v>
      </c>
      <c r="BG34" s="137">
        <v>-20.559699999999999</v>
      </c>
      <c r="BH34" s="137">
        <v>-20.7393</v>
      </c>
      <c r="BI34" s="137">
        <v>-2.2713999999999999</v>
      </c>
      <c r="BJ34" s="138"/>
      <c r="BK34" s="137">
        <v>9.3382000000000005</v>
      </c>
      <c r="BL34" s="137">
        <v>6.0313999999999997</v>
      </c>
      <c r="BM34" s="137">
        <v>1.9491000000000001</v>
      </c>
      <c r="BN34" s="137">
        <v>1.3432999999999999</v>
      </c>
      <c r="BO34" s="137">
        <v>-98.117000000000004</v>
      </c>
      <c r="BP34" s="137">
        <v>85.116100000000003</v>
      </c>
      <c r="BQ34" s="137">
        <v>85.360200000000006</v>
      </c>
      <c r="BR34" s="137">
        <v>-58.780299999999997</v>
      </c>
      <c r="BS34" s="137">
        <v>-85.591399999999993</v>
      </c>
      <c r="BT34" s="138"/>
      <c r="BU34" s="138"/>
      <c r="BV34" s="138"/>
      <c r="BW34" s="137">
        <v>28.341899999999999</v>
      </c>
      <c r="BX34" s="137">
        <v>8.7799999999999994</v>
      </c>
      <c r="BY34" s="137">
        <v>12.19</v>
      </c>
      <c r="BZ34" s="137">
        <v>1.76</v>
      </c>
      <c r="CA34" s="137">
        <v>1.82</v>
      </c>
      <c r="CB34" s="137">
        <v>-21.696899999999999</v>
      </c>
      <c r="CC34" s="137">
        <v>-21.295000000000002</v>
      </c>
      <c r="CD34" s="137">
        <v>30.085999999999999</v>
      </c>
      <c r="CE34" s="137">
        <v>29.048500000000001</v>
      </c>
      <c r="CF34" s="137">
        <v>-5.0788000000000002</v>
      </c>
      <c r="CG34" s="137">
        <v>-10.047700000000001</v>
      </c>
      <c r="CH34" s="137">
        <v>-10.185600000000001</v>
      </c>
      <c r="CI34" s="137">
        <v>8.2766999999999999</v>
      </c>
      <c r="CJ34" s="138"/>
      <c r="CK34" s="137">
        <v>4.2153</v>
      </c>
      <c r="CL34" s="137">
        <v>8.0239999999999991</v>
      </c>
      <c r="CM34" s="137">
        <v>-3.5</v>
      </c>
      <c r="CN34" s="137">
        <v>-4.3</v>
      </c>
      <c r="CO34" s="137">
        <v>-4.6100000000000003</v>
      </c>
      <c r="CP34" s="137">
        <v>20.939699999999998</v>
      </c>
      <c r="CQ34" s="137">
        <v>20.944800000000001</v>
      </c>
      <c r="CR34" s="137">
        <v>18.9697</v>
      </c>
      <c r="CS34" s="137">
        <v>66.107600000000005</v>
      </c>
      <c r="CT34" s="137">
        <v>66.735600000000005</v>
      </c>
      <c r="CU34" s="137">
        <v>-28.2531</v>
      </c>
      <c r="CV34" s="137">
        <v>-52.797199999999997</v>
      </c>
      <c r="CW34" s="137">
        <v>-24.447500000000002</v>
      </c>
      <c r="CX34" s="137">
        <v>4.0345000000000004</v>
      </c>
      <c r="CY34" s="137">
        <v>43.42</v>
      </c>
      <c r="CZ34" s="137">
        <v>28.62</v>
      </c>
      <c r="DA34" s="137">
        <v>2.8174000000000001</v>
      </c>
      <c r="DB34" s="137">
        <v>2.0537999999999998</v>
      </c>
      <c r="DC34" s="137">
        <v>-12.281700000000001</v>
      </c>
      <c r="DD34" s="138"/>
      <c r="DE34" s="138"/>
      <c r="DF34" s="138"/>
      <c r="DG34" s="137">
        <v>13.0068</v>
      </c>
      <c r="DH34" s="138"/>
      <c r="DI34" s="138"/>
      <c r="DJ34" s="137">
        <v>-36.299999999999997</v>
      </c>
      <c r="DK34" s="137">
        <v>-35.6</v>
      </c>
      <c r="DL34" s="137">
        <v>1.7865</v>
      </c>
      <c r="DM34" s="137">
        <v>18.600000000000001</v>
      </c>
      <c r="DN34" s="137">
        <v>17.920000000000002</v>
      </c>
      <c r="DO34" s="137">
        <v>23.7</v>
      </c>
      <c r="DP34" s="137">
        <v>12.61</v>
      </c>
      <c r="DQ34" s="137">
        <v>-4.17</v>
      </c>
      <c r="DR34" s="137">
        <v>16.445499999999999</v>
      </c>
      <c r="DS34" s="137">
        <v>-14.0783</v>
      </c>
      <c r="DT34" s="137">
        <v>-12.62</v>
      </c>
      <c r="DU34" s="137">
        <v>-12.73</v>
      </c>
      <c r="DV34" s="137">
        <v>33.92</v>
      </c>
      <c r="DW34" s="137">
        <v>-15.78</v>
      </c>
      <c r="DX34" s="137">
        <v>-14.436400000000001</v>
      </c>
      <c r="DY34" s="137">
        <v>-7.7272999999999996</v>
      </c>
      <c r="DZ34" s="137">
        <v>-39.192700000000002</v>
      </c>
      <c r="EA34" s="137">
        <v>-36.809100000000001</v>
      </c>
      <c r="EB34" s="137">
        <v>39.6479</v>
      </c>
      <c r="EC34" s="137">
        <v>8.8093000000000004</v>
      </c>
      <c r="ED34" s="137">
        <v>-1.5024999999999999</v>
      </c>
      <c r="EE34" s="137">
        <v>-3.1105999999999998</v>
      </c>
      <c r="EF34" s="137">
        <v>-12.900499999999999</v>
      </c>
      <c r="EG34" s="137">
        <v>-16.351299999999998</v>
      </c>
      <c r="EH34" s="137">
        <v>-13.247999999999999</v>
      </c>
      <c r="EI34" s="137">
        <v>-8.6798999999999999</v>
      </c>
      <c r="EJ34" s="138"/>
      <c r="EK34" s="138"/>
      <c r="EL34" s="137">
        <v>-13.3508</v>
      </c>
      <c r="EM34" s="137">
        <v>-11.9903</v>
      </c>
      <c r="EN34" s="138"/>
      <c r="EO34" s="137">
        <v>-10.483000000000001</v>
      </c>
      <c r="EP34" s="137">
        <v>-9.7680000000000007</v>
      </c>
      <c r="EQ34" s="137">
        <v>11.28</v>
      </c>
      <c r="ER34" s="137">
        <v>-19.617599999999999</v>
      </c>
      <c r="ES34" s="137">
        <v>-19.398399999999999</v>
      </c>
      <c r="ET34" s="137">
        <v>3.5001000000000002</v>
      </c>
      <c r="EU34" s="137">
        <v>-13.29</v>
      </c>
      <c r="EV34" s="137">
        <v>-9.76</v>
      </c>
      <c r="EW34" s="137">
        <v>-2.4</v>
      </c>
      <c r="EX34" s="137">
        <v>4.7901999999999996</v>
      </c>
      <c r="EY34" s="137">
        <v>-17.299299999999999</v>
      </c>
      <c r="EZ34" s="137">
        <v>-6.9741</v>
      </c>
      <c r="FA34" s="137">
        <v>-7.0461</v>
      </c>
      <c r="FB34" s="137">
        <v>5.3170999999999999</v>
      </c>
      <c r="FC34" s="137">
        <v>5.9995000000000003</v>
      </c>
      <c r="FD34" s="137">
        <v>-18.924399999999999</v>
      </c>
      <c r="FE34" s="137">
        <v>7.1163999999999996</v>
      </c>
      <c r="FF34" s="138"/>
      <c r="FG34" s="137">
        <v>-0.21060000000000001</v>
      </c>
      <c r="FH34" s="137">
        <v>0</v>
      </c>
      <c r="FI34" s="137">
        <v>0</v>
      </c>
      <c r="FJ34" s="138"/>
      <c r="FK34" s="137">
        <v>10.5497</v>
      </c>
      <c r="FL34" s="137">
        <v>10.2148</v>
      </c>
      <c r="FM34" s="137">
        <v>-18.0853</v>
      </c>
      <c r="FN34" s="137">
        <v>20.611699999999999</v>
      </c>
      <c r="FO34" s="137">
        <v>20.527999999999999</v>
      </c>
      <c r="FP34" s="137">
        <v>-2.1381999999999999</v>
      </c>
      <c r="FQ34" s="137">
        <v>11.3962</v>
      </c>
      <c r="FR34" s="137">
        <v>23.517199999999999</v>
      </c>
      <c r="FS34" s="137">
        <v>-13.75</v>
      </c>
      <c r="FT34" s="138"/>
      <c r="FU34" s="137">
        <v>0.154</v>
      </c>
      <c r="FV34" s="137">
        <v>0</v>
      </c>
      <c r="FW34" s="137">
        <v>-0.84</v>
      </c>
      <c r="FX34" s="137">
        <v>-23.343900000000001</v>
      </c>
      <c r="FY34" s="138"/>
      <c r="FZ34" s="137">
        <v>4.3520000000000003</v>
      </c>
      <c r="GA34" s="137">
        <v>0.92300000000000004</v>
      </c>
      <c r="GB34" s="138"/>
      <c r="GC34" s="138"/>
      <c r="GD34" s="137">
        <v>-23.6358</v>
      </c>
      <c r="GE34" s="137">
        <v>-14.872199999999999</v>
      </c>
      <c r="GF34" s="137">
        <v>-1.67</v>
      </c>
      <c r="GG34" s="137">
        <v>19.316299999999998</v>
      </c>
      <c r="GH34" s="138"/>
      <c r="GI34" s="137">
        <v>20.552399999999999</v>
      </c>
      <c r="GJ34" s="137">
        <v>-4.6231</v>
      </c>
      <c r="GK34" s="137">
        <v>-5.2435</v>
      </c>
      <c r="GL34" s="137">
        <v>2.9293999999999998</v>
      </c>
      <c r="GM34" s="138"/>
      <c r="GN34" s="138"/>
      <c r="GO34" s="137">
        <v>-12.513</v>
      </c>
      <c r="GP34" s="137">
        <v>71.789100000000005</v>
      </c>
      <c r="GQ34" s="137">
        <v>2.6610999999999998</v>
      </c>
      <c r="GR34" s="137">
        <v>-20.152699999999999</v>
      </c>
      <c r="GS34" s="137">
        <v>-7.3422000000000001</v>
      </c>
      <c r="GT34" s="137">
        <v>-7.1082999999999998</v>
      </c>
      <c r="GU34" s="137">
        <v>98.622799999999998</v>
      </c>
      <c r="GV34" s="137">
        <v>-3.6099000000000001</v>
      </c>
      <c r="GW34" s="137">
        <v>-7.7263999999999999</v>
      </c>
      <c r="GX34" s="137">
        <v>2.6471</v>
      </c>
      <c r="GY34" s="137">
        <v>1.2008000000000001</v>
      </c>
      <c r="GZ34" s="137">
        <v>7.8756000000000004</v>
      </c>
      <c r="HA34" s="137">
        <v>8.0775000000000006</v>
      </c>
      <c r="HB34" s="137">
        <v>0.6663</v>
      </c>
      <c r="HC34" s="137">
        <v>14.91</v>
      </c>
      <c r="HD34" s="137">
        <v>15.5822</v>
      </c>
      <c r="HE34" s="137">
        <v>-19.7</v>
      </c>
      <c r="HF34" s="137">
        <v>14.5929</v>
      </c>
      <c r="HG34" s="137">
        <v>33.323099999999997</v>
      </c>
      <c r="HH34" s="137">
        <v>7.9450000000000003</v>
      </c>
      <c r="HI34" s="137">
        <v>51.586500000000001</v>
      </c>
      <c r="HJ34" s="138"/>
      <c r="HK34" s="137">
        <v>-9.2499000000000002</v>
      </c>
      <c r="HL34" s="138"/>
      <c r="HM34" s="137">
        <v>8.4466000000000001</v>
      </c>
      <c r="HN34" s="137">
        <v>-10.3437</v>
      </c>
      <c r="HO34" s="137">
        <v>-11.1052</v>
      </c>
      <c r="HP34" s="138"/>
      <c r="HQ34" s="138"/>
      <c r="HR34" s="137">
        <v>-23.1252</v>
      </c>
      <c r="HS34" s="137">
        <v>-22.1584</v>
      </c>
      <c r="HT34" s="137">
        <v>-23.544</v>
      </c>
      <c r="HU34" s="137">
        <v>-22.9086</v>
      </c>
      <c r="HV34" s="137">
        <v>30.47</v>
      </c>
      <c r="HW34" s="137">
        <v>31.1</v>
      </c>
      <c r="HX34" s="137">
        <v>-27.4</v>
      </c>
      <c r="HY34" s="137">
        <v>-27.4</v>
      </c>
      <c r="HZ34" s="137">
        <v>-1.1416999999999999</v>
      </c>
      <c r="IA34" s="137">
        <v>6.8</v>
      </c>
      <c r="IB34" s="138"/>
      <c r="IC34" s="137">
        <v>17.8429</v>
      </c>
      <c r="ID34" s="137">
        <v>17.481300000000001</v>
      </c>
      <c r="IE34" s="137">
        <v>-14.8</v>
      </c>
      <c r="IF34" s="137">
        <v>-38.4</v>
      </c>
      <c r="IG34" s="137">
        <v>6</v>
      </c>
      <c r="IH34" s="137">
        <v>5.5</v>
      </c>
      <c r="II34" s="137">
        <v>-18.490100000000002</v>
      </c>
      <c r="IJ34" s="137">
        <v>-18.2255</v>
      </c>
      <c r="IK34" s="137">
        <v>-134.86369999999999</v>
      </c>
      <c r="IL34" s="138"/>
      <c r="IM34" s="137">
        <v>-283.38729999999998</v>
      </c>
      <c r="IN34" s="138"/>
      <c r="IO34" s="138"/>
      <c r="IP34" s="138"/>
      <c r="IQ34" s="138"/>
      <c r="IR34" s="138"/>
      <c r="IS34" s="137">
        <v>46.3628</v>
      </c>
      <c r="IT34" s="137">
        <v>-27.549499999999998</v>
      </c>
      <c r="IU34" s="137">
        <v>14.6151</v>
      </c>
      <c r="IV34" s="137">
        <v>15.3073</v>
      </c>
      <c r="IW34" s="138"/>
      <c r="IX34" s="137">
        <v>161.74529999999999</v>
      </c>
      <c r="IY34" s="137">
        <v>-164.36510000000001</v>
      </c>
      <c r="IZ34" s="137">
        <v>0</v>
      </c>
      <c r="JA34" s="137">
        <v>6.2939999999999996</v>
      </c>
      <c r="JB34" s="137">
        <v>-9.1600000000000001E-2</v>
      </c>
      <c r="JC34" s="137">
        <v>6.1790000000000003</v>
      </c>
      <c r="JD34" s="137">
        <v>-7.36</v>
      </c>
      <c r="JE34" s="137">
        <v>-0.127</v>
      </c>
      <c r="JF34" s="137">
        <v>-0.127</v>
      </c>
      <c r="JG34" s="137">
        <v>2.64</v>
      </c>
      <c r="JH34" s="137">
        <v>-1.52</v>
      </c>
      <c r="JI34" s="137">
        <v>-0.85640000000000005</v>
      </c>
      <c r="JJ34" s="137">
        <v>-4.3045999999999998</v>
      </c>
      <c r="JK34" s="137">
        <v>6.7398999999999996</v>
      </c>
      <c r="JL34" s="137">
        <v>-3.6911999999999998</v>
      </c>
      <c r="JM34" s="137">
        <v>-0.8</v>
      </c>
      <c r="JN34" s="137">
        <v>8.9339999999999993</v>
      </c>
      <c r="JO34" s="137">
        <v>8.3119999999999994</v>
      </c>
      <c r="JP34" s="138"/>
      <c r="JQ34" s="137">
        <v>2.4902000000000002</v>
      </c>
      <c r="JR34" s="137">
        <v>3.8266</v>
      </c>
      <c r="JS34" s="137">
        <v>4.3875000000000002</v>
      </c>
      <c r="JT34" s="137">
        <v>3.5749</v>
      </c>
      <c r="JU34" s="138"/>
      <c r="JV34" s="137">
        <v>21.9</v>
      </c>
      <c r="JW34" s="137">
        <v>1.3291999999999999</v>
      </c>
      <c r="JX34" s="137">
        <v>1.25</v>
      </c>
      <c r="JY34" s="138"/>
      <c r="JZ34" s="137">
        <v>-2.6530999999999998</v>
      </c>
      <c r="KA34" s="137">
        <v>-6.4618000000000002</v>
      </c>
      <c r="KB34" s="137">
        <v>-29.5731</v>
      </c>
      <c r="KC34" s="137">
        <v>0</v>
      </c>
      <c r="KD34" s="137">
        <v>0</v>
      </c>
      <c r="KE34" s="137">
        <v>-31.5946</v>
      </c>
      <c r="KF34" s="137">
        <v>-2.1513</v>
      </c>
      <c r="KG34" s="137">
        <v>-15</v>
      </c>
      <c r="KH34" s="137">
        <v>-3</v>
      </c>
      <c r="KI34" s="137">
        <v>22.353999999999999</v>
      </c>
      <c r="KJ34" s="137">
        <v>-78.578100000000006</v>
      </c>
    </row>
    <row r="35" spans="1:296" ht="18" customHeight="1" x14ac:dyDescent="0.3">
      <c r="A35" s="133" t="s">
        <v>69</v>
      </c>
      <c r="B35" s="133" t="s">
        <v>815</v>
      </c>
      <c r="C35" s="137">
        <v>0</v>
      </c>
      <c r="D35" s="138"/>
      <c r="E35" s="137">
        <v>5.8994</v>
      </c>
      <c r="F35" s="137">
        <v>-11.267099999999999</v>
      </c>
      <c r="G35" s="137">
        <v>3.2090000000000001</v>
      </c>
      <c r="H35" s="137">
        <v>9.7097999999999995</v>
      </c>
      <c r="I35" s="138"/>
      <c r="J35" s="137">
        <v>11.2028</v>
      </c>
      <c r="K35" s="138"/>
      <c r="L35" s="137">
        <v>17.334900000000001</v>
      </c>
      <c r="M35" s="137">
        <v>7.2648000000000001</v>
      </c>
      <c r="N35" s="137">
        <v>8.7056000000000004</v>
      </c>
      <c r="O35" s="137">
        <v>-6.66</v>
      </c>
      <c r="P35" s="137">
        <v>-30.8</v>
      </c>
      <c r="Q35" s="137">
        <v>6.6</v>
      </c>
      <c r="R35" s="137">
        <v>2.484</v>
      </c>
      <c r="S35" s="137">
        <v>-19.8</v>
      </c>
      <c r="T35" s="137">
        <v>3.6977000000000002</v>
      </c>
      <c r="U35" s="137">
        <v>-15.113</v>
      </c>
      <c r="V35" s="137">
        <v>6.1318000000000001</v>
      </c>
      <c r="W35" s="137">
        <v>5.8186</v>
      </c>
      <c r="X35" s="137">
        <v>10.178599999999999</v>
      </c>
      <c r="Y35" s="137">
        <v>3.0156999999999998</v>
      </c>
      <c r="Z35" s="137">
        <v>-0.441</v>
      </c>
      <c r="AA35" s="137">
        <v>1.9114</v>
      </c>
      <c r="AB35" s="138"/>
      <c r="AC35" s="137">
        <v>-1.1283000000000001</v>
      </c>
      <c r="AD35" s="138"/>
      <c r="AE35" s="138"/>
      <c r="AF35" s="137">
        <v>1.3959999999999999</v>
      </c>
      <c r="AG35" s="137">
        <v>-13.32</v>
      </c>
      <c r="AH35" s="137">
        <v>-2.2000000000000002</v>
      </c>
      <c r="AI35" s="137">
        <v>0.19800000000000001</v>
      </c>
      <c r="AJ35" s="137">
        <v>0.29299999999999998</v>
      </c>
      <c r="AK35" s="138"/>
      <c r="AL35" s="138"/>
      <c r="AM35" s="138"/>
      <c r="AN35" s="138"/>
      <c r="AO35" s="138"/>
      <c r="AP35" s="137">
        <v>5.7198000000000002</v>
      </c>
      <c r="AQ35" s="137">
        <v>3.7075999999999998</v>
      </c>
      <c r="AR35" s="137">
        <v>27.1418</v>
      </c>
      <c r="AS35" s="137">
        <v>29.570900000000002</v>
      </c>
      <c r="AT35" s="137">
        <v>-11.2508</v>
      </c>
      <c r="AU35" s="137">
        <v>-9.6641999999999992</v>
      </c>
      <c r="AV35" s="137">
        <v>-9.4480000000000004</v>
      </c>
      <c r="AW35" s="137">
        <v>4.4302000000000001</v>
      </c>
      <c r="AX35" s="137">
        <v>4.5305</v>
      </c>
      <c r="AY35" s="137">
        <v>-9.3773999999999997</v>
      </c>
      <c r="AZ35" s="137">
        <v>-6.7244000000000002</v>
      </c>
      <c r="BA35" s="137">
        <v>18.997599999999998</v>
      </c>
      <c r="BB35" s="137">
        <v>20.0199</v>
      </c>
      <c r="BC35" s="137">
        <v>75.754300000000001</v>
      </c>
      <c r="BD35" s="137">
        <v>20.439900000000002</v>
      </c>
      <c r="BE35" s="137">
        <v>-6.9</v>
      </c>
      <c r="BF35" s="137">
        <v>-6.9</v>
      </c>
      <c r="BG35" s="137">
        <v>-22.634799999999998</v>
      </c>
      <c r="BH35" s="137">
        <v>-22.728100000000001</v>
      </c>
      <c r="BI35" s="137">
        <v>-2.4990999999999999</v>
      </c>
      <c r="BJ35" s="138"/>
      <c r="BK35" s="137">
        <v>8.3095999999999997</v>
      </c>
      <c r="BL35" s="137">
        <v>6.2545000000000002</v>
      </c>
      <c r="BM35" s="137">
        <v>2.1027999999999998</v>
      </c>
      <c r="BN35" s="137">
        <v>1.3928</v>
      </c>
      <c r="BO35" s="137">
        <v>-118.839</v>
      </c>
      <c r="BP35" s="137">
        <v>86.031700000000001</v>
      </c>
      <c r="BQ35" s="137">
        <v>86.031700000000001</v>
      </c>
      <c r="BR35" s="137">
        <v>-55.076099999999997</v>
      </c>
      <c r="BS35" s="137">
        <v>-99.045699999999997</v>
      </c>
      <c r="BT35" s="138"/>
      <c r="BU35" s="138"/>
      <c r="BV35" s="138"/>
      <c r="BW35" s="137">
        <v>27.324000000000002</v>
      </c>
      <c r="BX35" s="137">
        <v>8.2200000000000006</v>
      </c>
      <c r="BY35" s="137">
        <v>11.74</v>
      </c>
      <c r="BZ35" s="137">
        <v>1.43</v>
      </c>
      <c r="CA35" s="137">
        <v>1.46</v>
      </c>
      <c r="CB35" s="137">
        <v>-19.151700000000002</v>
      </c>
      <c r="CC35" s="137">
        <v>-18.883800000000001</v>
      </c>
      <c r="CD35" s="137">
        <v>28.6616</v>
      </c>
      <c r="CE35" s="137">
        <v>26.911799999999999</v>
      </c>
      <c r="CF35" s="137">
        <v>-4.0872000000000002</v>
      </c>
      <c r="CG35" s="137">
        <v>-8.7209000000000003</v>
      </c>
      <c r="CH35" s="137">
        <v>-9.2053999999999991</v>
      </c>
      <c r="CI35" s="137">
        <v>7.8676000000000004</v>
      </c>
      <c r="CJ35" s="137">
        <v>0</v>
      </c>
      <c r="CK35" s="137">
        <v>4.4116</v>
      </c>
      <c r="CL35" s="137">
        <v>8.0850000000000009</v>
      </c>
      <c r="CM35" s="137">
        <v>-4.9000000000000004</v>
      </c>
      <c r="CN35" s="137">
        <v>-5.9</v>
      </c>
      <c r="CO35" s="137">
        <v>-4.9800000000000004</v>
      </c>
      <c r="CP35" s="137">
        <v>19.895399999999999</v>
      </c>
      <c r="CQ35" s="137">
        <v>19.832699999999999</v>
      </c>
      <c r="CR35" s="137">
        <v>17.747299999999999</v>
      </c>
      <c r="CS35" s="137">
        <v>70.673599999999993</v>
      </c>
      <c r="CT35" s="137">
        <v>70.590599999999995</v>
      </c>
      <c r="CU35" s="137">
        <v>-31.677800000000001</v>
      </c>
      <c r="CV35" s="137">
        <v>-52.739899999999999</v>
      </c>
      <c r="CW35" s="137">
        <v>-27.963000000000001</v>
      </c>
      <c r="CX35" s="137">
        <v>3.8624999999999998</v>
      </c>
      <c r="CY35" s="137">
        <v>42.74</v>
      </c>
      <c r="CZ35" s="137">
        <v>26.58</v>
      </c>
      <c r="DA35" s="137">
        <v>2.0360999999999998</v>
      </c>
      <c r="DB35" s="137">
        <v>1.4679</v>
      </c>
      <c r="DC35" s="137">
        <v>-11.646599999999999</v>
      </c>
      <c r="DD35" s="138"/>
      <c r="DE35" s="138"/>
      <c r="DF35" s="138"/>
      <c r="DG35" s="137">
        <v>13.8499</v>
      </c>
      <c r="DH35" s="138"/>
      <c r="DI35" s="138"/>
      <c r="DJ35" s="138"/>
      <c r="DK35" s="138"/>
      <c r="DL35" s="137">
        <v>1.9476</v>
      </c>
      <c r="DM35" s="137">
        <v>17.899999999999999</v>
      </c>
      <c r="DN35" s="137">
        <v>16.920000000000002</v>
      </c>
      <c r="DO35" s="137">
        <v>23.42</v>
      </c>
      <c r="DP35" s="137">
        <v>12.17</v>
      </c>
      <c r="DQ35" s="137">
        <v>-3.94</v>
      </c>
      <c r="DR35" s="137">
        <v>16.476500000000001</v>
      </c>
      <c r="DS35" s="137">
        <v>-15.620900000000001</v>
      </c>
      <c r="DT35" s="137">
        <v>-12.67</v>
      </c>
      <c r="DU35" s="137">
        <v>-12.78</v>
      </c>
      <c r="DV35" s="137">
        <v>34.770000000000003</v>
      </c>
      <c r="DW35" s="137">
        <v>-15.73</v>
      </c>
      <c r="DX35" s="137">
        <v>-15.818199999999999</v>
      </c>
      <c r="DY35" s="137">
        <v>-8.2727000000000004</v>
      </c>
      <c r="DZ35" s="137">
        <v>-37.007599999999996</v>
      </c>
      <c r="EA35" s="137">
        <v>-35.872700000000002</v>
      </c>
      <c r="EB35" s="137">
        <v>36.883299999999998</v>
      </c>
      <c r="EC35" s="137">
        <v>7.6102999999999996</v>
      </c>
      <c r="ED35" s="137">
        <v>-2.7825000000000002</v>
      </c>
      <c r="EE35" s="137">
        <v>-3.5653000000000001</v>
      </c>
      <c r="EF35" s="137">
        <v>-14.711499999999999</v>
      </c>
      <c r="EG35" s="137">
        <v>-15.104100000000001</v>
      </c>
      <c r="EH35" s="137">
        <v>-13.417999999999999</v>
      </c>
      <c r="EI35" s="137">
        <v>-15.4528</v>
      </c>
      <c r="EJ35" s="138"/>
      <c r="EK35" s="138"/>
      <c r="EL35" s="137">
        <v>-13.1547</v>
      </c>
      <c r="EM35" s="137">
        <v>-12.1671</v>
      </c>
      <c r="EN35" s="138"/>
      <c r="EO35" s="137">
        <v>-10.3066</v>
      </c>
      <c r="EP35" s="137">
        <v>-10.621600000000001</v>
      </c>
      <c r="EQ35" s="137">
        <v>12.816000000000001</v>
      </c>
      <c r="ER35" s="137">
        <v>-18.34</v>
      </c>
      <c r="ES35" s="137">
        <v>-17.9697</v>
      </c>
      <c r="ET35" s="137">
        <v>5.1539000000000001</v>
      </c>
      <c r="EU35" s="137">
        <v>-2.81</v>
      </c>
      <c r="EV35" s="137">
        <v>-8.91</v>
      </c>
      <c r="EW35" s="137">
        <v>3.6</v>
      </c>
      <c r="EX35" s="137">
        <v>4.851</v>
      </c>
      <c r="EY35" s="137">
        <v>-18.665400000000002</v>
      </c>
      <c r="EZ35" s="137">
        <v>-8.6510999999999996</v>
      </c>
      <c r="FA35" s="137">
        <v>-8.6176999999999992</v>
      </c>
      <c r="FB35" s="137">
        <v>8.5359999999999996</v>
      </c>
      <c r="FC35" s="137">
        <v>6.8109000000000002</v>
      </c>
      <c r="FD35" s="137">
        <v>-16.725100000000001</v>
      </c>
      <c r="FE35" s="137">
        <v>6.6463000000000001</v>
      </c>
      <c r="FF35" s="138"/>
      <c r="FG35" s="137">
        <v>8.9999999999999998E-4</v>
      </c>
      <c r="FH35" s="137">
        <v>0</v>
      </c>
      <c r="FI35" s="137">
        <v>0</v>
      </c>
      <c r="FJ35" s="137">
        <v>0</v>
      </c>
      <c r="FK35" s="137">
        <v>8.0379000000000005</v>
      </c>
      <c r="FL35" s="137">
        <v>7.3681000000000001</v>
      </c>
      <c r="FM35" s="137">
        <v>-15.573399999999999</v>
      </c>
      <c r="FN35" s="137">
        <v>19.381499999999999</v>
      </c>
      <c r="FO35" s="137">
        <v>19.3323</v>
      </c>
      <c r="FP35" s="137">
        <v>-1.4054</v>
      </c>
      <c r="FQ35" s="137">
        <v>12.1829</v>
      </c>
      <c r="FR35" s="137">
        <v>21.886299999999999</v>
      </c>
      <c r="FS35" s="137">
        <v>-13.66</v>
      </c>
      <c r="FT35" s="138"/>
      <c r="FU35" s="137">
        <v>0.1467</v>
      </c>
      <c r="FV35" s="137">
        <v>0</v>
      </c>
      <c r="FW35" s="137">
        <v>0.5</v>
      </c>
      <c r="FX35" s="137">
        <v>-22.281099999999999</v>
      </c>
      <c r="FY35" s="138"/>
      <c r="FZ35" s="137">
        <v>4.3230000000000004</v>
      </c>
      <c r="GA35" s="137">
        <v>0.998</v>
      </c>
      <c r="GB35" s="137">
        <v>3.0895000000000001</v>
      </c>
      <c r="GC35" s="138"/>
      <c r="GD35" s="137">
        <v>-24.067299999999999</v>
      </c>
      <c r="GE35" s="137">
        <v>-15.290800000000001</v>
      </c>
      <c r="GF35" s="137">
        <v>-1.65</v>
      </c>
      <c r="GG35" s="137">
        <v>20.416</v>
      </c>
      <c r="GH35" s="138"/>
      <c r="GI35" s="137">
        <v>20.351700000000001</v>
      </c>
      <c r="GJ35" s="137">
        <v>-4.8762999999999996</v>
      </c>
      <c r="GK35" s="137">
        <v>-5.3388</v>
      </c>
      <c r="GL35" s="137">
        <v>2.9214000000000002</v>
      </c>
      <c r="GM35" s="138"/>
      <c r="GN35" s="138"/>
      <c r="GO35" s="137">
        <v>-11.4765</v>
      </c>
      <c r="GP35" s="137">
        <v>72.661299999999997</v>
      </c>
      <c r="GQ35" s="137">
        <v>2.5430000000000001</v>
      </c>
      <c r="GR35" s="137">
        <v>-20.681000000000001</v>
      </c>
      <c r="GS35" s="137">
        <v>-7.4272999999999998</v>
      </c>
      <c r="GT35" s="137">
        <v>-7.3686999999999996</v>
      </c>
      <c r="GU35" s="137">
        <v>95.430800000000005</v>
      </c>
      <c r="GV35" s="137">
        <v>-3.2065999999999999</v>
      </c>
      <c r="GW35" s="137">
        <v>-7.3182999999999998</v>
      </c>
      <c r="GX35" s="137">
        <v>2.4211</v>
      </c>
      <c r="GY35" s="137">
        <v>2.1156000000000001</v>
      </c>
      <c r="GZ35" s="137">
        <v>7.4499000000000004</v>
      </c>
      <c r="HA35" s="137">
        <v>7.4763000000000002</v>
      </c>
      <c r="HB35" s="137">
        <v>2.0676999999999999</v>
      </c>
      <c r="HC35" s="137">
        <v>15.3697</v>
      </c>
      <c r="HD35" s="137">
        <v>17.498699999999999</v>
      </c>
      <c r="HE35" s="137">
        <v>-19.28</v>
      </c>
      <c r="HF35" s="137">
        <v>16.223800000000001</v>
      </c>
      <c r="HG35" s="137">
        <v>38.027799999999999</v>
      </c>
      <c r="HH35" s="137">
        <v>6.9218999999999999</v>
      </c>
      <c r="HI35" s="137">
        <v>49.174399999999999</v>
      </c>
      <c r="HJ35" s="138"/>
      <c r="HK35" s="137">
        <v>-9.3971999999999998</v>
      </c>
      <c r="HL35" s="138"/>
      <c r="HM35" s="137">
        <v>8.6187000000000005</v>
      </c>
      <c r="HN35" s="137">
        <v>-11.900700000000001</v>
      </c>
      <c r="HO35" s="137">
        <v>-12.3848</v>
      </c>
      <c r="HP35" s="137">
        <v>9.2543000000000006</v>
      </c>
      <c r="HQ35" s="137">
        <v>8.5696999999999992</v>
      </c>
      <c r="HR35" s="137">
        <v>-22.844999999999999</v>
      </c>
      <c r="HS35" s="137">
        <v>-22.570399999999999</v>
      </c>
      <c r="HT35" s="137">
        <v>-24.399699999999999</v>
      </c>
      <c r="HU35" s="137">
        <v>-24.230499999999999</v>
      </c>
      <c r="HV35" s="137">
        <v>30.31</v>
      </c>
      <c r="HW35" s="137">
        <v>30.51</v>
      </c>
      <c r="HX35" s="137">
        <v>-26.6</v>
      </c>
      <c r="HY35" s="137">
        <v>-26.8</v>
      </c>
      <c r="HZ35" s="137">
        <v>-1.3174999999999999</v>
      </c>
      <c r="IA35" s="137">
        <v>7.84</v>
      </c>
      <c r="IB35" s="138"/>
      <c r="IC35" s="137">
        <v>16.414300000000001</v>
      </c>
      <c r="ID35" s="137">
        <v>15.7719</v>
      </c>
      <c r="IE35" s="137">
        <v>-14.4</v>
      </c>
      <c r="IF35" s="137">
        <v>-35.799999999999997</v>
      </c>
      <c r="IG35" s="137">
        <v>7.2</v>
      </c>
      <c r="IH35" s="137">
        <v>6.4</v>
      </c>
      <c r="II35" s="137">
        <v>-18.278500000000001</v>
      </c>
      <c r="IJ35" s="137">
        <v>-18.434699999999999</v>
      </c>
      <c r="IK35" s="137">
        <v>-133.85130000000001</v>
      </c>
      <c r="IL35" s="138"/>
      <c r="IM35" s="137">
        <v>-283.2593</v>
      </c>
      <c r="IN35" s="138"/>
      <c r="IO35" s="138"/>
      <c r="IP35" s="138"/>
      <c r="IQ35" s="138"/>
      <c r="IR35" s="138"/>
      <c r="IS35" s="137">
        <v>46.773800000000001</v>
      </c>
      <c r="IT35" s="137">
        <v>-25.438199999999998</v>
      </c>
      <c r="IU35" s="137">
        <v>17.002800000000001</v>
      </c>
      <c r="IV35" s="137">
        <v>14.827999999999999</v>
      </c>
      <c r="IW35" s="138"/>
      <c r="IX35" s="137">
        <v>157.87459999999999</v>
      </c>
      <c r="IY35" s="137">
        <v>-166.9631</v>
      </c>
      <c r="IZ35" s="137">
        <v>0</v>
      </c>
      <c r="JA35" s="137">
        <v>8.9332999999999991</v>
      </c>
      <c r="JB35" s="137">
        <v>0.30640000000000001</v>
      </c>
      <c r="JC35" s="137">
        <v>6.3220000000000001</v>
      </c>
      <c r="JD35" s="137">
        <v>-6.96</v>
      </c>
      <c r="JE35" s="137">
        <v>-0.13100000000000001</v>
      </c>
      <c r="JF35" s="137">
        <v>-0.13</v>
      </c>
      <c r="JG35" s="137">
        <v>2.16</v>
      </c>
      <c r="JH35" s="137">
        <v>-1.1200000000000001</v>
      </c>
      <c r="JI35" s="137">
        <v>-0.28539999999999999</v>
      </c>
      <c r="JJ35" s="137">
        <v>-4.4816000000000003</v>
      </c>
      <c r="JK35" s="137">
        <v>6.5354000000000001</v>
      </c>
      <c r="JL35" s="137">
        <v>-3.4836</v>
      </c>
      <c r="JM35" s="137">
        <v>-0.9</v>
      </c>
      <c r="JN35" s="137">
        <v>8.0050000000000008</v>
      </c>
      <c r="JO35" s="137">
        <v>8.0229999999999997</v>
      </c>
      <c r="JP35" s="138"/>
      <c r="JQ35" s="137">
        <v>2.2130000000000001</v>
      </c>
      <c r="JR35" s="137">
        <v>4.1334999999999997</v>
      </c>
      <c r="JS35" s="137">
        <v>3.5907</v>
      </c>
      <c r="JT35" s="137">
        <v>3.7968999999999999</v>
      </c>
      <c r="JU35" s="138"/>
      <c r="JV35" s="137">
        <v>19.7</v>
      </c>
      <c r="JW35" s="137">
        <v>2.3433000000000002</v>
      </c>
      <c r="JX35" s="137">
        <v>1.39</v>
      </c>
      <c r="JY35" s="138"/>
      <c r="JZ35" s="137">
        <v>-3.2437999999999998</v>
      </c>
      <c r="KA35" s="137">
        <v>-6.6886000000000001</v>
      </c>
      <c r="KB35" s="137">
        <v>-29.3872</v>
      </c>
      <c r="KC35" s="137">
        <v>-0.98670000000000002</v>
      </c>
      <c r="KD35" s="137">
        <v>2.2042999999999999</v>
      </c>
      <c r="KE35" s="137">
        <v>-31.6568</v>
      </c>
      <c r="KF35" s="137">
        <v>-2.2582</v>
      </c>
      <c r="KG35" s="137">
        <v>-14.9</v>
      </c>
      <c r="KH35" s="137">
        <v>-3.5</v>
      </c>
      <c r="KI35" s="137">
        <v>24.261700000000001</v>
      </c>
      <c r="KJ35" s="137">
        <v>-86.489000000000004</v>
      </c>
    </row>
    <row r="36" spans="1:296" ht="18" customHeight="1" x14ac:dyDescent="0.3">
      <c r="A36" s="133" t="s">
        <v>69</v>
      </c>
      <c r="B36" s="133" t="s">
        <v>816</v>
      </c>
      <c r="C36" s="137">
        <v>0</v>
      </c>
      <c r="D36" s="138"/>
      <c r="E36" s="137">
        <v>5.9688999999999997</v>
      </c>
      <c r="F36" s="137">
        <v>-11.552199999999999</v>
      </c>
      <c r="G36" s="137">
        <v>4.226</v>
      </c>
      <c r="H36" s="137">
        <v>9.5968</v>
      </c>
      <c r="I36" s="138"/>
      <c r="J36" s="137">
        <v>11.5015</v>
      </c>
      <c r="K36" s="138"/>
      <c r="L36" s="137">
        <v>16.735399999999998</v>
      </c>
      <c r="M36" s="137">
        <v>7.1007999999999996</v>
      </c>
      <c r="N36" s="137">
        <v>8.5646000000000004</v>
      </c>
      <c r="O36" s="138"/>
      <c r="P36" s="137">
        <v>-28.6</v>
      </c>
      <c r="Q36" s="137">
        <v>6.6</v>
      </c>
      <c r="R36" s="137">
        <v>3.3119999999999998</v>
      </c>
      <c r="S36" s="137">
        <v>-17.600000000000001</v>
      </c>
      <c r="T36" s="137">
        <v>3.6882999999999999</v>
      </c>
      <c r="U36" s="137">
        <v>-15.092700000000001</v>
      </c>
      <c r="V36" s="137">
        <v>6.1536</v>
      </c>
      <c r="W36" s="137">
        <v>6.0019</v>
      </c>
      <c r="X36" s="137">
        <v>10.4376</v>
      </c>
      <c r="Y36" s="137">
        <v>2.8062999999999998</v>
      </c>
      <c r="Z36" s="137">
        <v>-0.52669999999999995</v>
      </c>
      <c r="AA36" s="137">
        <v>1.8924000000000001</v>
      </c>
      <c r="AB36" s="138"/>
      <c r="AC36" s="137">
        <v>-1.0707</v>
      </c>
      <c r="AD36" s="138"/>
      <c r="AE36" s="138"/>
      <c r="AF36" s="137">
        <v>1.415</v>
      </c>
      <c r="AG36" s="138"/>
      <c r="AH36" s="137">
        <v>-2.2000000000000002</v>
      </c>
      <c r="AI36" s="137">
        <v>0.75700000000000001</v>
      </c>
      <c r="AJ36" s="137">
        <v>0.28499999999999998</v>
      </c>
      <c r="AK36" s="138"/>
      <c r="AL36" s="138"/>
      <c r="AM36" s="138"/>
      <c r="AN36" s="138"/>
      <c r="AO36" s="138"/>
      <c r="AP36" s="137">
        <v>5.2527999999999997</v>
      </c>
      <c r="AQ36" s="137">
        <v>3.8056000000000001</v>
      </c>
      <c r="AR36" s="137">
        <v>26.569800000000001</v>
      </c>
      <c r="AS36" s="137">
        <v>29.113900000000001</v>
      </c>
      <c r="AT36" s="137">
        <v>-11.7583</v>
      </c>
      <c r="AU36" s="137">
        <v>-8.4638000000000009</v>
      </c>
      <c r="AV36" s="137">
        <v>-8.2828999999999997</v>
      </c>
      <c r="AW36" s="137">
        <v>5.4302999999999999</v>
      </c>
      <c r="AX36" s="137">
        <v>4.9325000000000001</v>
      </c>
      <c r="AY36" s="137">
        <v>-10.314399999999999</v>
      </c>
      <c r="AZ36" s="137">
        <v>-7.585</v>
      </c>
      <c r="BA36" s="137">
        <v>19.3308</v>
      </c>
      <c r="BB36" s="137">
        <v>20.0929</v>
      </c>
      <c r="BC36" s="137">
        <v>74.863</v>
      </c>
      <c r="BD36" s="137">
        <v>19.669599999999999</v>
      </c>
      <c r="BE36" s="137">
        <v>-6.3</v>
      </c>
      <c r="BF36" s="137">
        <v>-6.3</v>
      </c>
      <c r="BG36" s="137">
        <v>-22.729700000000001</v>
      </c>
      <c r="BH36" s="137">
        <v>-22.527799999999999</v>
      </c>
      <c r="BI36" s="137">
        <v>-2.4881000000000002</v>
      </c>
      <c r="BJ36" s="138"/>
      <c r="BK36" s="137">
        <v>9.8657000000000004</v>
      </c>
      <c r="BL36" s="137">
        <v>6.4745999999999997</v>
      </c>
      <c r="BM36" s="137">
        <v>2.1705000000000001</v>
      </c>
      <c r="BN36" s="137">
        <v>1.4333</v>
      </c>
      <c r="BO36" s="137">
        <v>-116.6722</v>
      </c>
      <c r="BP36" s="137">
        <v>87.160799999999995</v>
      </c>
      <c r="BQ36" s="137">
        <v>87.130300000000005</v>
      </c>
      <c r="BR36" s="137">
        <v>-53.470500000000001</v>
      </c>
      <c r="BS36" s="137">
        <v>-98.014399999999995</v>
      </c>
      <c r="BT36" s="138"/>
      <c r="BU36" s="138"/>
      <c r="BV36" s="138"/>
      <c r="BW36" s="137">
        <v>29.3399</v>
      </c>
      <c r="BX36" s="137">
        <v>8.76</v>
      </c>
      <c r="BY36" s="137">
        <v>12.39</v>
      </c>
      <c r="BZ36" s="137">
        <v>2.08</v>
      </c>
      <c r="CA36" s="137">
        <v>2.11</v>
      </c>
      <c r="CB36" s="137">
        <v>-19.8215</v>
      </c>
      <c r="CC36" s="137">
        <v>-19.5535</v>
      </c>
      <c r="CD36" s="137">
        <v>28.082000000000001</v>
      </c>
      <c r="CE36" s="137">
        <v>26.302600000000002</v>
      </c>
      <c r="CF36" s="137">
        <v>-4.7454999999999998</v>
      </c>
      <c r="CG36" s="137">
        <v>-8.5085999999999995</v>
      </c>
      <c r="CH36" s="137">
        <v>-8.4810999999999996</v>
      </c>
      <c r="CI36" s="137">
        <v>9.3831000000000007</v>
      </c>
      <c r="CJ36" s="137">
        <v>0</v>
      </c>
      <c r="CK36" s="137">
        <v>4.2153</v>
      </c>
      <c r="CL36" s="137">
        <v>8.0579999999999998</v>
      </c>
      <c r="CM36" s="137">
        <v>-5.0999999999999996</v>
      </c>
      <c r="CN36" s="137">
        <v>-6.3</v>
      </c>
      <c r="CO36" s="137">
        <v>-4.96</v>
      </c>
      <c r="CP36" s="137">
        <v>20.559899999999999</v>
      </c>
      <c r="CQ36" s="137">
        <v>20.654299999999999</v>
      </c>
      <c r="CR36" s="137">
        <v>19.098400000000002</v>
      </c>
      <c r="CS36" s="137">
        <v>69.148499999999999</v>
      </c>
      <c r="CT36" s="137">
        <v>68.564099999999996</v>
      </c>
      <c r="CU36" s="137">
        <v>-30.2821</v>
      </c>
      <c r="CV36" s="137">
        <v>-53.908200000000001</v>
      </c>
      <c r="CW36" s="137">
        <v>-26.065200000000001</v>
      </c>
      <c r="CX36" s="137">
        <v>3.6937000000000002</v>
      </c>
      <c r="CY36" s="137">
        <v>42.5</v>
      </c>
      <c r="CZ36" s="137">
        <v>26.84</v>
      </c>
      <c r="DA36" s="137">
        <v>1.7236</v>
      </c>
      <c r="DB36" s="137">
        <v>1.1749000000000001</v>
      </c>
      <c r="DC36" s="137">
        <v>-11.852600000000001</v>
      </c>
      <c r="DD36" s="138"/>
      <c r="DE36" s="138"/>
      <c r="DF36" s="138"/>
      <c r="DG36" s="137">
        <v>14.2669</v>
      </c>
      <c r="DH36" s="138"/>
      <c r="DI36" s="138"/>
      <c r="DJ36" s="137">
        <v>-34</v>
      </c>
      <c r="DK36" s="138"/>
      <c r="DL36" s="137">
        <v>1.8781000000000001</v>
      </c>
      <c r="DM36" s="137">
        <v>17.3</v>
      </c>
      <c r="DN36" s="137">
        <v>16.82</v>
      </c>
      <c r="DO36" s="137">
        <v>22.82</v>
      </c>
      <c r="DP36" s="137">
        <v>11.7</v>
      </c>
      <c r="DQ36" s="137">
        <v>-4.0599999999999996</v>
      </c>
      <c r="DR36" s="137">
        <v>17.127500000000001</v>
      </c>
      <c r="DS36" s="137">
        <v>-14.9108</v>
      </c>
      <c r="DT36" s="137">
        <v>-12.59</v>
      </c>
      <c r="DU36" s="137">
        <v>-12.56</v>
      </c>
      <c r="DV36" s="137">
        <v>33.4</v>
      </c>
      <c r="DW36" s="137">
        <v>-14.93</v>
      </c>
      <c r="DX36" s="137">
        <v>-16.2545</v>
      </c>
      <c r="DY36" s="137">
        <v>-8.2090999999999994</v>
      </c>
      <c r="DZ36" s="137">
        <v>-37.762900000000002</v>
      </c>
      <c r="EA36" s="137">
        <v>-36.527299999999997</v>
      </c>
      <c r="EB36" s="137">
        <v>38.630200000000002</v>
      </c>
      <c r="EC36" s="137">
        <v>6.7686999999999999</v>
      </c>
      <c r="ED36" s="137">
        <v>-3.3039999999999998</v>
      </c>
      <c r="EE36" s="137">
        <v>-3.0691000000000002</v>
      </c>
      <c r="EF36" s="137">
        <v>-9.3839000000000006</v>
      </c>
      <c r="EG36" s="137">
        <v>-17.309100000000001</v>
      </c>
      <c r="EH36" s="137">
        <v>-13.154</v>
      </c>
      <c r="EI36" s="137">
        <v>-13.2645</v>
      </c>
      <c r="EJ36" s="138"/>
      <c r="EK36" s="138"/>
      <c r="EL36" s="137">
        <v>-12.1587</v>
      </c>
      <c r="EM36" s="137">
        <v>-11.8873</v>
      </c>
      <c r="EN36" s="138"/>
      <c r="EO36" s="137">
        <v>-11.052099999999999</v>
      </c>
      <c r="EP36" s="137">
        <v>-10.816599999999999</v>
      </c>
      <c r="EQ36" s="137">
        <v>26.64</v>
      </c>
      <c r="ER36" s="137">
        <v>-22.116900000000001</v>
      </c>
      <c r="ES36" s="137">
        <v>-21.373799999999999</v>
      </c>
      <c r="ET36" s="137">
        <v>0.37609999999999999</v>
      </c>
      <c r="EU36" s="137">
        <v>-14.8</v>
      </c>
      <c r="EV36" s="137">
        <v>-14.78</v>
      </c>
      <c r="EW36" s="137">
        <v>2.5</v>
      </c>
      <c r="EX36" s="137">
        <v>4.2920999999999996</v>
      </c>
      <c r="EY36" s="137">
        <v>-17.692599999999999</v>
      </c>
      <c r="EZ36" s="137">
        <v>-9.0932999999999993</v>
      </c>
      <c r="FA36" s="137">
        <v>-9.1753999999999998</v>
      </c>
      <c r="FB36" s="137">
        <v>8.4030000000000005</v>
      </c>
      <c r="FC36" s="137">
        <v>-1.9599999999999999E-2</v>
      </c>
      <c r="FD36" s="137">
        <v>-9.9377999999999993</v>
      </c>
      <c r="FE36" s="137">
        <v>6.5869</v>
      </c>
      <c r="FF36" s="138"/>
      <c r="FG36" s="137">
        <v>-6.1400000000000003E-2</v>
      </c>
      <c r="FH36" s="137">
        <v>0</v>
      </c>
      <c r="FI36" s="137">
        <v>2.7107999999999999</v>
      </c>
      <c r="FJ36" s="138"/>
      <c r="FK36" s="137">
        <v>8.3727999999999998</v>
      </c>
      <c r="FL36" s="137">
        <v>8.3727999999999998</v>
      </c>
      <c r="FM36" s="137">
        <v>-15.573399999999999</v>
      </c>
      <c r="FN36" s="137">
        <v>19.1995</v>
      </c>
      <c r="FO36" s="137">
        <v>19.3429</v>
      </c>
      <c r="FP36" s="137">
        <v>-1.8349</v>
      </c>
      <c r="FQ36" s="137">
        <v>11.455</v>
      </c>
      <c r="FR36" s="137">
        <v>21.095300000000002</v>
      </c>
      <c r="FS36" s="137">
        <v>-13.79</v>
      </c>
      <c r="FT36" s="138"/>
      <c r="FU36" s="137">
        <v>0.14849999999999999</v>
      </c>
      <c r="FV36" s="137">
        <v>-0.08</v>
      </c>
      <c r="FW36" s="137">
        <v>0.8</v>
      </c>
      <c r="FX36" s="137">
        <v>-21.927800000000001</v>
      </c>
      <c r="FY36" s="138"/>
      <c r="FZ36" s="137">
        <v>4.1449999999999996</v>
      </c>
      <c r="GA36" s="137">
        <v>1.1000000000000001</v>
      </c>
      <c r="GB36" s="138"/>
      <c r="GC36" s="138"/>
      <c r="GD36" s="137">
        <v>-23.781600000000001</v>
      </c>
      <c r="GE36" s="137">
        <v>-15.417199999999999</v>
      </c>
      <c r="GF36" s="137">
        <v>-1.48</v>
      </c>
      <c r="GG36" s="137">
        <v>21.306799999999999</v>
      </c>
      <c r="GH36" s="138"/>
      <c r="GI36" s="137">
        <v>20.6069</v>
      </c>
      <c r="GJ36" s="137">
        <v>-5.3640999999999996</v>
      </c>
      <c r="GK36" s="137">
        <v>-5.8171999999999997</v>
      </c>
      <c r="GL36" s="137">
        <v>2.9685999999999999</v>
      </c>
      <c r="GM36" s="138"/>
      <c r="GN36" s="138"/>
      <c r="GO36" s="137">
        <v>-12.069599999999999</v>
      </c>
      <c r="GP36" s="137">
        <v>73.948700000000002</v>
      </c>
      <c r="GQ36" s="137">
        <v>2.1669999999999998</v>
      </c>
      <c r="GR36" s="137">
        <v>-20.302</v>
      </c>
      <c r="GS36" s="137">
        <v>-7.2114000000000003</v>
      </c>
      <c r="GT36" s="137">
        <v>-7.2117000000000004</v>
      </c>
      <c r="GU36" s="137">
        <v>96.311999999999998</v>
      </c>
      <c r="GV36" s="137">
        <v>-2.9430000000000001</v>
      </c>
      <c r="GW36" s="137">
        <v>-6.4383999999999997</v>
      </c>
      <c r="GX36" s="137">
        <v>2.5457000000000001</v>
      </c>
      <c r="GY36" s="137">
        <v>3.1360999999999999</v>
      </c>
      <c r="GZ36" s="137">
        <v>7.3254000000000001</v>
      </c>
      <c r="HA36" s="137">
        <v>7.5237999999999996</v>
      </c>
      <c r="HB36" s="137">
        <v>2.2086999999999999</v>
      </c>
      <c r="HC36" s="137">
        <v>15.4785</v>
      </c>
      <c r="HD36" s="137">
        <v>17.3081</v>
      </c>
      <c r="HE36" s="137">
        <v>-18.02</v>
      </c>
      <c r="HF36" s="137">
        <v>15.0816</v>
      </c>
      <c r="HG36" s="137">
        <v>38.505699999999997</v>
      </c>
      <c r="HH36" s="137">
        <v>8.7926000000000002</v>
      </c>
      <c r="HI36" s="137">
        <v>50.599899999999998</v>
      </c>
      <c r="HJ36" s="138"/>
      <c r="HK36" s="137">
        <v>-8.5075000000000003</v>
      </c>
      <c r="HL36" s="138"/>
      <c r="HM36" s="137">
        <v>8.9845000000000006</v>
      </c>
      <c r="HN36" s="137">
        <v>-11.3908</v>
      </c>
      <c r="HO36" s="137">
        <v>-11.715199999999999</v>
      </c>
      <c r="HP36" s="138"/>
      <c r="HQ36" s="138"/>
      <c r="HR36" s="137">
        <v>-21.982600000000001</v>
      </c>
      <c r="HS36" s="137">
        <v>-21.317900000000002</v>
      </c>
      <c r="HT36" s="137">
        <v>-24.351400000000002</v>
      </c>
      <c r="HU36" s="137">
        <v>-24.521100000000001</v>
      </c>
      <c r="HV36" s="137">
        <v>30.34</v>
      </c>
      <c r="HW36" s="137">
        <v>30.13</v>
      </c>
      <c r="HX36" s="137">
        <v>-26.1</v>
      </c>
      <c r="HY36" s="137">
        <v>-26.6</v>
      </c>
      <c r="HZ36" s="137">
        <v>-1.4584999999999999</v>
      </c>
      <c r="IA36" s="137">
        <v>6.08</v>
      </c>
      <c r="IB36" s="138"/>
      <c r="IC36" s="137">
        <v>19.4466</v>
      </c>
      <c r="ID36" s="137">
        <v>19.366399999999999</v>
      </c>
      <c r="IE36" s="137">
        <v>-14.4</v>
      </c>
      <c r="IF36" s="137">
        <v>-35.799999999999997</v>
      </c>
      <c r="IG36" s="137">
        <v>6</v>
      </c>
      <c r="IH36" s="137">
        <v>5.5</v>
      </c>
      <c r="II36" s="137">
        <v>-18.253900000000002</v>
      </c>
      <c r="IJ36" s="137">
        <v>-18.208400000000001</v>
      </c>
      <c r="IK36" s="137">
        <v>-136.2689</v>
      </c>
      <c r="IL36" s="138"/>
      <c r="IM36" s="137">
        <v>-283.51029999999997</v>
      </c>
      <c r="IN36" s="138"/>
      <c r="IO36" s="138"/>
      <c r="IP36" s="138"/>
      <c r="IQ36" s="138"/>
      <c r="IR36" s="138"/>
      <c r="IS36" s="137">
        <v>45.087400000000002</v>
      </c>
      <c r="IT36" s="137">
        <v>-25.792400000000001</v>
      </c>
      <c r="IU36" s="137">
        <v>17.804400000000001</v>
      </c>
      <c r="IV36" s="137">
        <v>16.7879</v>
      </c>
      <c r="IW36" s="138"/>
      <c r="IX36" s="137">
        <v>160.37</v>
      </c>
      <c r="IY36" s="137">
        <v>-164.41630000000001</v>
      </c>
      <c r="IZ36" s="137">
        <v>-5.0101000000000004</v>
      </c>
      <c r="JA36" s="137">
        <v>7.4667000000000003</v>
      </c>
      <c r="JB36" s="137">
        <v>-0.3967</v>
      </c>
      <c r="JC36" s="137">
        <v>4.407</v>
      </c>
      <c r="JD36" s="137">
        <v>-5.84</v>
      </c>
      <c r="JE36" s="137">
        <v>-1.8280000000000001</v>
      </c>
      <c r="JF36" s="137">
        <v>-1.849</v>
      </c>
      <c r="JG36" s="137">
        <v>1.6</v>
      </c>
      <c r="JH36" s="137">
        <v>-0.96</v>
      </c>
      <c r="JI36" s="137">
        <v>-4.9200000000000001E-2</v>
      </c>
      <c r="JJ36" s="137">
        <v>-4.3350999999999997</v>
      </c>
      <c r="JK36" s="137">
        <v>7.2953000000000001</v>
      </c>
      <c r="JL36" s="137">
        <v>-3.4256000000000002</v>
      </c>
      <c r="JM36" s="137">
        <v>-1.4</v>
      </c>
      <c r="JN36" s="137">
        <v>8.0760000000000005</v>
      </c>
      <c r="JO36" s="137">
        <v>7.4370000000000003</v>
      </c>
      <c r="JP36" s="138"/>
      <c r="JQ36" s="138"/>
      <c r="JR36" s="137">
        <v>4.3977000000000004</v>
      </c>
      <c r="JS36" s="137">
        <v>3.4992000000000001</v>
      </c>
      <c r="JT36" s="137">
        <v>3.6762999999999999</v>
      </c>
      <c r="JU36" s="138"/>
      <c r="JV36" s="137">
        <v>19.8</v>
      </c>
      <c r="JW36" s="137">
        <v>2.9939</v>
      </c>
      <c r="JX36" s="137">
        <v>1.4</v>
      </c>
      <c r="JY36" s="138"/>
      <c r="JZ36" s="137">
        <v>-3.8029999999999999</v>
      </c>
      <c r="KA36" s="137">
        <v>-6.1341000000000001</v>
      </c>
      <c r="KB36" s="137">
        <v>-29.036100000000001</v>
      </c>
      <c r="KC36" s="137">
        <v>0</v>
      </c>
      <c r="KD36" s="137">
        <v>2.4542999999999999</v>
      </c>
      <c r="KE36" s="137">
        <v>-31.3505</v>
      </c>
      <c r="KF36" s="137">
        <v>-1.7704</v>
      </c>
      <c r="KG36" s="137">
        <v>-14.4</v>
      </c>
      <c r="KH36" s="137">
        <v>-3.7</v>
      </c>
      <c r="KI36" s="137">
        <v>26.6297</v>
      </c>
      <c r="KJ36" s="137">
        <v>-85.388000000000005</v>
      </c>
    </row>
    <row r="37" spans="1:296" ht="18" customHeight="1" x14ac:dyDescent="0.3">
      <c r="A37" s="133" t="s">
        <v>69</v>
      </c>
      <c r="B37" s="133" t="s">
        <v>817</v>
      </c>
      <c r="C37" s="137">
        <v>0</v>
      </c>
      <c r="D37" s="138"/>
      <c r="E37" s="137">
        <v>6.4160000000000004</v>
      </c>
      <c r="F37" s="137">
        <v>-12.114800000000001</v>
      </c>
      <c r="G37" s="137">
        <v>1.8149999999999999</v>
      </c>
      <c r="H37" s="137">
        <v>9.1670999999999996</v>
      </c>
      <c r="I37" s="138"/>
      <c r="J37" s="137">
        <v>12.5283</v>
      </c>
      <c r="K37" s="138"/>
      <c r="L37" s="137">
        <v>17.638300000000001</v>
      </c>
      <c r="M37" s="137">
        <v>7.4547999999999996</v>
      </c>
      <c r="N37" s="137">
        <v>8.7134</v>
      </c>
      <c r="O37" s="137">
        <v>-8.8800000000000008</v>
      </c>
      <c r="P37" s="137">
        <v>-33</v>
      </c>
      <c r="Q37" s="137">
        <v>8.8000000000000007</v>
      </c>
      <c r="R37" s="137">
        <v>4.968</v>
      </c>
      <c r="S37" s="137">
        <v>-22</v>
      </c>
      <c r="T37" s="137">
        <v>2.8252999999999999</v>
      </c>
      <c r="U37" s="137">
        <v>-15.3169</v>
      </c>
      <c r="V37" s="137">
        <v>6.3147000000000002</v>
      </c>
      <c r="W37" s="137">
        <v>6.1883999999999997</v>
      </c>
      <c r="X37" s="137">
        <v>10.937799999999999</v>
      </c>
      <c r="Y37" s="137">
        <v>3.0249999999999999</v>
      </c>
      <c r="Z37" s="137">
        <v>-0.5716</v>
      </c>
      <c r="AA37" s="137">
        <v>1.8811</v>
      </c>
      <c r="AB37" s="138"/>
      <c r="AC37" s="137">
        <v>-0.86880000000000002</v>
      </c>
      <c r="AD37" s="137">
        <v>-0.59699999999999998</v>
      </c>
      <c r="AE37" s="137">
        <v>-0.56399999999999995</v>
      </c>
      <c r="AF37" s="137">
        <v>1.0429999999999999</v>
      </c>
      <c r="AG37" s="137">
        <v>-8.8800000000000008</v>
      </c>
      <c r="AH37" s="137">
        <v>4.4000000000000004</v>
      </c>
      <c r="AI37" s="137">
        <v>-8.3000000000000004E-2</v>
      </c>
      <c r="AJ37" s="137">
        <v>0.28100000000000003</v>
      </c>
      <c r="AK37" s="137">
        <v>-12.26</v>
      </c>
      <c r="AL37" s="137">
        <v>-12.46</v>
      </c>
      <c r="AM37" s="137">
        <v>-10</v>
      </c>
      <c r="AN37" s="137">
        <v>-6.89</v>
      </c>
      <c r="AO37" s="137">
        <v>-7.07</v>
      </c>
      <c r="AP37" s="137">
        <v>5.9051999999999998</v>
      </c>
      <c r="AQ37" s="137">
        <v>3.5640999999999998</v>
      </c>
      <c r="AR37" s="137">
        <v>23.4316</v>
      </c>
      <c r="AS37" s="137">
        <v>28.035499999999999</v>
      </c>
      <c r="AT37" s="137">
        <v>-12.1067</v>
      </c>
      <c r="AU37" s="137">
        <v>-9.0925999999999991</v>
      </c>
      <c r="AV37" s="137">
        <v>-8.8008000000000006</v>
      </c>
      <c r="AW37" s="137">
        <v>4.3619000000000003</v>
      </c>
      <c r="AX37" s="137">
        <v>4.8394000000000004</v>
      </c>
      <c r="AY37" s="137">
        <v>-12.073399999999999</v>
      </c>
      <c r="AZ37" s="137">
        <v>-9.3058999999999994</v>
      </c>
      <c r="BA37" s="137">
        <v>21.612100000000002</v>
      </c>
      <c r="BB37" s="137">
        <v>21.995999999999999</v>
      </c>
      <c r="BC37" s="137">
        <v>77.845600000000005</v>
      </c>
      <c r="BD37" s="137">
        <v>17.784199999999998</v>
      </c>
      <c r="BE37" s="137">
        <v>-6.3</v>
      </c>
      <c r="BF37" s="137">
        <v>-6.3</v>
      </c>
      <c r="BG37" s="137">
        <v>-21.719100000000001</v>
      </c>
      <c r="BH37" s="137">
        <v>-21.592099999999999</v>
      </c>
      <c r="BI37" s="137">
        <v>-2.3746999999999998</v>
      </c>
      <c r="BJ37" s="138"/>
      <c r="BK37" s="137">
        <v>11.5784</v>
      </c>
      <c r="BL37" s="137">
        <v>6.8266999999999998</v>
      </c>
      <c r="BM37" s="137">
        <v>3.0364</v>
      </c>
      <c r="BN37" s="137">
        <v>2.1604999999999999</v>
      </c>
      <c r="BO37" s="137">
        <v>-109.0731</v>
      </c>
      <c r="BP37" s="137">
        <v>89.815899999999999</v>
      </c>
      <c r="BQ37" s="137">
        <v>89.876999999999995</v>
      </c>
      <c r="BR37" s="137">
        <v>-65.280600000000007</v>
      </c>
      <c r="BS37" s="137">
        <v>-85.153400000000005</v>
      </c>
      <c r="BT37" s="138"/>
      <c r="BU37" s="138"/>
      <c r="BV37" s="138"/>
      <c r="BW37" s="137">
        <v>35.966299999999997</v>
      </c>
      <c r="BX37" s="137">
        <v>10.52</v>
      </c>
      <c r="BY37" s="137">
        <v>14.31</v>
      </c>
      <c r="BZ37" s="137">
        <v>4.96</v>
      </c>
      <c r="CA37" s="137">
        <v>5</v>
      </c>
      <c r="CB37" s="137">
        <v>-23.706199999999999</v>
      </c>
      <c r="CC37" s="137">
        <v>-23.170400000000001</v>
      </c>
      <c r="CD37" s="137">
        <v>31.691800000000001</v>
      </c>
      <c r="CE37" s="137">
        <v>29.996600000000001</v>
      </c>
      <c r="CF37" s="137">
        <v>-6.7702</v>
      </c>
      <c r="CG37" s="137">
        <v>-6.8780000000000001</v>
      </c>
      <c r="CH37" s="137">
        <v>-6.4432</v>
      </c>
      <c r="CI37" s="137">
        <v>10.700200000000001</v>
      </c>
      <c r="CJ37" s="138"/>
      <c r="CK37" s="137">
        <v>4.032</v>
      </c>
      <c r="CL37" s="137">
        <v>7.5469999999999997</v>
      </c>
      <c r="CM37" s="137">
        <v>-3.1</v>
      </c>
      <c r="CN37" s="137">
        <v>-3.7</v>
      </c>
      <c r="CO37" s="137">
        <v>-4.83</v>
      </c>
      <c r="CP37" s="137">
        <v>24.5136</v>
      </c>
      <c r="CQ37" s="137">
        <v>24.7163</v>
      </c>
      <c r="CR37" s="137">
        <v>22.796299999999999</v>
      </c>
      <c r="CS37" s="137">
        <v>65.7256</v>
      </c>
      <c r="CT37" s="137">
        <v>65.850700000000003</v>
      </c>
      <c r="CU37" s="137">
        <v>-32.287100000000002</v>
      </c>
      <c r="CV37" s="137">
        <v>-52.379800000000003</v>
      </c>
      <c r="CW37" s="137">
        <v>-27.853000000000002</v>
      </c>
      <c r="CX37" s="137">
        <v>3.9340000000000002</v>
      </c>
      <c r="CY37" s="137">
        <v>45.09</v>
      </c>
      <c r="CZ37" s="137">
        <v>30.68</v>
      </c>
      <c r="DA37" s="137">
        <v>2.8174000000000001</v>
      </c>
      <c r="DB37" s="137">
        <v>2.3468</v>
      </c>
      <c r="DC37" s="137">
        <v>-12.8904</v>
      </c>
      <c r="DD37" s="138"/>
      <c r="DE37" s="138"/>
      <c r="DF37" s="138"/>
      <c r="DG37" s="137">
        <v>3.7854000000000001</v>
      </c>
      <c r="DH37" s="138"/>
      <c r="DI37" s="138"/>
      <c r="DJ37" s="137">
        <v>-38.700000000000003</v>
      </c>
      <c r="DK37" s="137">
        <v>-37.9</v>
      </c>
      <c r="DL37" s="137">
        <v>2.4712999999999998</v>
      </c>
      <c r="DM37" s="137">
        <v>17.3</v>
      </c>
      <c r="DN37" s="137">
        <v>18.440000000000001</v>
      </c>
      <c r="DO37" s="137">
        <v>22.6</v>
      </c>
      <c r="DP37" s="137">
        <v>11.59</v>
      </c>
      <c r="DQ37" s="137">
        <v>-4.66</v>
      </c>
      <c r="DR37" s="137">
        <v>19.235499999999998</v>
      </c>
      <c r="DS37" s="137">
        <v>-4.9627999999999997</v>
      </c>
      <c r="DT37" s="137">
        <v>-12.33</v>
      </c>
      <c r="DU37" s="137">
        <v>-12.49</v>
      </c>
      <c r="DV37" s="137">
        <v>34.14</v>
      </c>
      <c r="DW37" s="137">
        <v>-12.92</v>
      </c>
      <c r="DX37" s="137">
        <v>-5.2908999999999997</v>
      </c>
      <c r="DY37" s="137">
        <v>-3.0636000000000001</v>
      </c>
      <c r="DZ37" s="137">
        <v>-38.632300000000001</v>
      </c>
      <c r="EA37" s="137">
        <v>-37.427300000000002</v>
      </c>
      <c r="EB37" s="137">
        <v>49.008299999999998</v>
      </c>
      <c r="EC37" s="137">
        <v>15.581099999999999</v>
      </c>
      <c r="ED37" s="137">
        <v>4.3228999999999997</v>
      </c>
      <c r="EE37" s="137">
        <v>5.3517999999999999</v>
      </c>
      <c r="EF37" s="137">
        <v>-16.397500000000001</v>
      </c>
      <c r="EG37" s="137">
        <v>-23.133400000000002</v>
      </c>
      <c r="EH37" s="137">
        <v>-13.61</v>
      </c>
      <c r="EI37" s="137">
        <v>0.87380000000000002</v>
      </c>
      <c r="EJ37" s="137">
        <v>-71.544300000000007</v>
      </c>
      <c r="EK37" s="138"/>
      <c r="EL37" s="137">
        <v>-13.0471</v>
      </c>
      <c r="EM37" s="137">
        <v>-12.299200000000001</v>
      </c>
      <c r="EN37" s="138"/>
      <c r="EO37" s="137">
        <v>-4.8083999999999998</v>
      </c>
      <c r="EP37" s="137">
        <v>-5.0125000000000002</v>
      </c>
      <c r="EQ37" s="137">
        <v>2.5760000000000001</v>
      </c>
      <c r="ER37" s="137">
        <v>-22.435700000000001</v>
      </c>
      <c r="ES37" s="137">
        <v>-22.142499999999998</v>
      </c>
      <c r="ET37" s="137">
        <v>4.8318000000000003</v>
      </c>
      <c r="EU37" s="137">
        <v>0</v>
      </c>
      <c r="EV37" s="137">
        <v>-12.83</v>
      </c>
      <c r="EW37" s="137">
        <v>0.1</v>
      </c>
      <c r="EX37" s="137">
        <v>4.5345000000000004</v>
      </c>
      <c r="EY37" s="137">
        <v>-6.1314000000000002</v>
      </c>
      <c r="EZ37" s="137">
        <v>-8.9682999999999993</v>
      </c>
      <c r="FA37" s="137">
        <v>-8.8321000000000005</v>
      </c>
      <c r="FB37" s="137">
        <v>7.3979999999999997</v>
      </c>
      <c r="FC37" s="137">
        <v>4.0362</v>
      </c>
      <c r="FD37" s="137">
        <v>-18.098199999999999</v>
      </c>
      <c r="FE37" s="137">
        <v>6.7157999999999998</v>
      </c>
      <c r="FF37" s="138"/>
      <c r="FG37" s="137">
        <v>-0.24729999999999999</v>
      </c>
      <c r="FH37" s="137">
        <v>0</v>
      </c>
      <c r="FI37" s="137">
        <v>0</v>
      </c>
      <c r="FJ37" s="137">
        <v>0</v>
      </c>
      <c r="FK37" s="137">
        <v>12.559200000000001</v>
      </c>
      <c r="FL37" s="137">
        <v>12.559200000000001</v>
      </c>
      <c r="FM37" s="137">
        <v>-20.2622</v>
      </c>
      <c r="FN37" s="137">
        <v>20.669899999999998</v>
      </c>
      <c r="FO37" s="137">
        <v>20.514700000000001</v>
      </c>
      <c r="FP37" s="137">
        <v>-6.2629999999999999</v>
      </c>
      <c r="FQ37" s="137">
        <v>0</v>
      </c>
      <c r="FR37" s="137">
        <v>23.0045</v>
      </c>
      <c r="FS37" s="137">
        <v>-15.45</v>
      </c>
      <c r="FT37" s="138"/>
      <c r="FU37" s="137">
        <v>0.1925</v>
      </c>
      <c r="FV37" s="137">
        <v>-0.04</v>
      </c>
      <c r="FW37" s="137">
        <v>0.85</v>
      </c>
      <c r="FX37" s="137">
        <v>-23.2989</v>
      </c>
      <c r="FY37" s="138"/>
      <c r="FZ37" s="137">
        <v>4.2430000000000003</v>
      </c>
      <c r="GA37" s="137">
        <v>1.0029999999999999</v>
      </c>
      <c r="GB37" s="138"/>
      <c r="GC37" s="137">
        <v>12.6</v>
      </c>
      <c r="GD37" s="137">
        <v>-19.298400000000001</v>
      </c>
      <c r="GE37" s="137">
        <v>-11.012</v>
      </c>
      <c r="GF37" s="138"/>
      <c r="GG37" s="137">
        <v>21.6279</v>
      </c>
      <c r="GH37" s="138"/>
      <c r="GI37" s="137">
        <v>21.8567</v>
      </c>
      <c r="GJ37" s="137">
        <v>-4.7656000000000001</v>
      </c>
      <c r="GK37" s="137">
        <v>-5.3863000000000003</v>
      </c>
      <c r="GL37" s="137">
        <v>3.0363000000000002</v>
      </c>
      <c r="GM37" s="138"/>
      <c r="GN37" s="138"/>
      <c r="GO37" s="137">
        <v>-11.8499</v>
      </c>
      <c r="GP37" s="137">
        <v>77.4405</v>
      </c>
      <c r="GQ37" s="137">
        <v>2.2865000000000002</v>
      </c>
      <c r="GR37" s="137">
        <v>-20.700500000000002</v>
      </c>
      <c r="GS37" s="137">
        <v>-6.6684000000000001</v>
      </c>
      <c r="GT37" s="137">
        <v>-6.4248000000000003</v>
      </c>
      <c r="GU37" s="137">
        <v>103.1516</v>
      </c>
      <c r="GV37" s="137">
        <v>-2.6821000000000002</v>
      </c>
      <c r="GW37" s="137">
        <v>-8.6547000000000001</v>
      </c>
      <c r="GX37" s="137">
        <v>3.1154999999999999</v>
      </c>
      <c r="GY37" s="137">
        <v>2.0623</v>
      </c>
      <c r="GZ37" s="137">
        <v>7.7877000000000001</v>
      </c>
      <c r="HA37" s="137">
        <v>7.8718000000000004</v>
      </c>
      <c r="HB37" s="137">
        <v>1.8489</v>
      </c>
      <c r="HC37" s="137">
        <v>15.872999999999999</v>
      </c>
      <c r="HD37" s="137">
        <v>17.207699999999999</v>
      </c>
      <c r="HE37" s="137">
        <v>-16.34</v>
      </c>
      <c r="HF37" s="137">
        <v>15.3089</v>
      </c>
      <c r="HG37" s="137">
        <v>27.048300000000001</v>
      </c>
      <c r="HH37" s="137">
        <v>17.636099999999999</v>
      </c>
      <c r="HI37" s="137">
        <v>47.625999999999998</v>
      </c>
      <c r="HJ37" s="138"/>
      <c r="HK37" s="137">
        <v>-6.3517999999999999</v>
      </c>
      <c r="HL37" s="138"/>
      <c r="HM37" s="137">
        <v>7.8482000000000003</v>
      </c>
      <c r="HN37" s="137">
        <v>-11.6074</v>
      </c>
      <c r="HO37" s="137">
        <v>-13.972200000000001</v>
      </c>
      <c r="HP37" s="138"/>
      <c r="HQ37" s="138"/>
      <c r="HR37" s="137">
        <v>-21.9496</v>
      </c>
      <c r="HS37" s="137">
        <v>-21.2959</v>
      </c>
      <c r="HT37" s="137">
        <v>-25.391300000000001</v>
      </c>
      <c r="HU37" s="137">
        <v>-25.8371</v>
      </c>
      <c r="HV37" s="137">
        <v>28.68</v>
      </c>
      <c r="HW37" s="137">
        <v>29.03</v>
      </c>
      <c r="HX37" s="137">
        <v>-26</v>
      </c>
      <c r="HY37" s="137">
        <v>-26.4</v>
      </c>
      <c r="HZ37" s="137">
        <v>-1.1948000000000001</v>
      </c>
      <c r="IA37" s="137">
        <v>5.68</v>
      </c>
      <c r="IB37" s="137">
        <v>40.485500000000002</v>
      </c>
      <c r="IC37" s="137">
        <v>20.831399999999999</v>
      </c>
      <c r="ID37" s="137">
        <v>21.0123</v>
      </c>
      <c r="IE37" s="137">
        <v>-14.4</v>
      </c>
      <c r="IF37" s="137">
        <v>-35.799999999999997</v>
      </c>
      <c r="IG37" s="137">
        <v>5.6</v>
      </c>
      <c r="IH37" s="137">
        <v>5.0999999999999996</v>
      </c>
      <c r="II37" s="138"/>
      <c r="IJ37" s="137">
        <v>-18.0105</v>
      </c>
      <c r="IK37" s="137">
        <v>-135.3091</v>
      </c>
      <c r="IL37" s="137">
        <v>21.918800000000001</v>
      </c>
      <c r="IM37" s="137">
        <v>-286.4622</v>
      </c>
      <c r="IN37" s="137">
        <v>-15.4712</v>
      </c>
      <c r="IO37" s="137">
        <v>-41.130299999999998</v>
      </c>
      <c r="IP37" s="137">
        <v>60.065300000000001</v>
      </c>
      <c r="IQ37" s="137">
        <v>114.4284</v>
      </c>
      <c r="IR37" s="137">
        <v>0</v>
      </c>
      <c r="IS37" s="137">
        <v>49.791400000000003</v>
      </c>
      <c r="IT37" s="137">
        <v>-22.875299999999999</v>
      </c>
      <c r="IU37" s="137">
        <v>16.103999999999999</v>
      </c>
      <c r="IV37" s="137">
        <v>15.7461</v>
      </c>
      <c r="IW37" s="138"/>
      <c r="IX37" s="137">
        <v>167.04830000000001</v>
      </c>
      <c r="IY37" s="137">
        <v>-166.06139999999999</v>
      </c>
      <c r="IZ37" s="137">
        <v>-0.78210000000000002</v>
      </c>
      <c r="JA37" s="137">
        <v>1.4692000000000001</v>
      </c>
      <c r="JB37" s="137">
        <v>-1.0290999999999999</v>
      </c>
      <c r="JC37" s="137">
        <v>3.9390000000000001</v>
      </c>
      <c r="JD37" s="137">
        <v>-6.16</v>
      </c>
      <c r="JE37" s="137">
        <v>-2.13</v>
      </c>
      <c r="JF37" s="137">
        <v>-2.1360000000000001</v>
      </c>
      <c r="JG37" s="137">
        <v>1.68</v>
      </c>
      <c r="JH37" s="137">
        <v>-1.84</v>
      </c>
      <c r="JI37" s="137">
        <v>2.8500000000000001E-2</v>
      </c>
      <c r="JJ37" s="137">
        <v>-3.8956</v>
      </c>
      <c r="JK37" s="137">
        <v>7.0023999999999997</v>
      </c>
      <c r="JL37" s="137">
        <v>-3.9230999999999998</v>
      </c>
      <c r="JM37" s="137">
        <v>-1.4</v>
      </c>
      <c r="JN37" s="137">
        <v>9.5830000000000002</v>
      </c>
      <c r="JO37" s="137">
        <v>7.3319999999999999</v>
      </c>
      <c r="JP37" s="138"/>
      <c r="JQ37" s="138"/>
      <c r="JR37" s="137">
        <v>3.4220000000000002</v>
      </c>
      <c r="JS37" s="137">
        <v>3.5840000000000001</v>
      </c>
      <c r="JT37" s="137">
        <v>3.4887999999999999</v>
      </c>
      <c r="JU37" s="138"/>
      <c r="JV37" s="137">
        <v>19.899999999999999</v>
      </c>
      <c r="JW37" s="137">
        <v>2.1537999999999999</v>
      </c>
      <c r="JX37" s="137">
        <v>1.52</v>
      </c>
      <c r="JY37" s="138"/>
      <c r="JZ37" s="137">
        <v>0</v>
      </c>
      <c r="KA37" s="137">
        <v>-5.2504999999999997</v>
      </c>
      <c r="KB37" s="137">
        <v>-29.244499999999999</v>
      </c>
      <c r="KC37" s="137">
        <v>0</v>
      </c>
      <c r="KD37" s="137">
        <v>0</v>
      </c>
      <c r="KE37" s="137">
        <v>-31.867899999999999</v>
      </c>
      <c r="KF37" s="137">
        <v>0</v>
      </c>
      <c r="KG37" s="137">
        <v>-14.7</v>
      </c>
      <c r="KH37" s="137">
        <v>-2.9</v>
      </c>
      <c r="KI37" s="137">
        <v>18.913599999999999</v>
      </c>
      <c r="KJ37" s="137">
        <v>-75.670500000000004</v>
      </c>
    </row>
    <row r="38" spans="1:296" ht="18" customHeight="1" x14ac:dyDescent="0.3">
      <c r="A38" s="133" t="s">
        <v>69</v>
      </c>
      <c r="B38" s="133" t="s">
        <v>818</v>
      </c>
      <c r="C38" s="137">
        <v>0</v>
      </c>
      <c r="D38" s="138"/>
      <c r="E38" s="137">
        <v>6.44</v>
      </c>
      <c r="F38" s="137">
        <v>-11.9803</v>
      </c>
      <c r="G38" s="137">
        <v>1.7889999999999999</v>
      </c>
      <c r="H38" s="137">
        <v>9.2119</v>
      </c>
      <c r="I38" s="138"/>
      <c r="J38" s="137">
        <v>12.8089</v>
      </c>
      <c r="K38" s="138"/>
      <c r="L38" s="137">
        <v>17.659600000000001</v>
      </c>
      <c r="M38" s="137">
        <v>7.5848000000000004</v>
      </c>
      <c r="N38" s="137">
        <v>9.0152999999999999</v>
      </c>
      <c r="O38" s="137">
        <v>-11.1</v>
      </c>
      <c r="P38" s="137">
        <v>-33</v>
      </c>
      <c r="Q38" s="137">
        <v>11</v>
      </c>
      <c r="R38" s="137">
        <v>4.968</v>
      </c>
      <c r="S38" s="137">
        <v>-22</v>
      </c>
      <c r="T38" s="137">
        <v>2.8492000000000002</v>
      </c>
      <c r="U38" s="137">
        <v>-15.236499999999999</v>
      </c>
      <c r="V38" s="137">
        <v>6.7845000000000004</v>
      </c>
      <c r="W38" s="137">
        <v>6.6547000000000001</v>
      </c>
      <c r="X38" s="137">
        <v>11.2003</v>
      </c>
      <c r="Y38" s="137">
        <v>2.8738999999999999</v>
      </c>
      <c r="Z38" s="137">
        <v>-0.4627</v>
      </c>
      <c r="AA38" s="137">
        <v>1.8729</v>
      </c>
      <c r="AB38" s="138"/>
      <c r="AC38" s="137">
        <v>-0.5292</v>
      </c>
      <c r="AD38" s="137">
        <v>-0.65700000000000003</v>
      </c>
      <c r="AE38" s="137">
        <v>-0.628</v>
      </c>
      <c r="AF38" s="137">
        <v>1.2450000000000001</v>
      </c>
      <c r="AG38" s="137">
        <v>-8.8800000000000008</v>
      </c>
      <c r="AH38" s="137">
        <v>4.4000000000000004</v>
      </c>
      <c r="AI38" s="137">
        <v>0.45900000000000002</v>
      </c>
      <c r="AJ38" s="137">
        <v>0.28599999999999998</v>
      </c>
      <c r="AK38" s="137">
        <v>-14.31</v>
      </c>
      <c r="AL38" s="137">
        <v>-14.27</v>
      </c>
      <c r="AM38" s="138"/>
      <c r="AN38" s="137">
        <v>-6.49</v>
      </c>
      <c r="AO38" s="137">
        <v>-6.24</v>
      </c>
      <c r="AP38" s="137">
        <v>6.6466000000000003</v>
      </c>
      <c r="AQ38" s="137">
        <v>3.4396</v>
      </c>
      <c r="AR38" s="137">
        <v>24.481200000000001</v>
      </c>
      <c r="AS38" s="137">
        <v>28.896100000000001</v>
      </c>
      <c r="AT38" s="137">
        <v>-10.391999999999999</v>
      </c>
      <c r="AU38" s="137">
        <v>-9.5702999999999996</v>
      </c>
      <c r="AV38" s="137">
        <v>-9.6054999999999993</v>
      </c>
      <c r="AW38" s="137">
        <v>5.5338000000000003</v>
      </c>
      <c r="AX38" s="137">
        <v>5.7134999999999998</v>
      </c>
      <c r="AY38" s="137">
        <v>-11.063700000000001</v>
      </c>
      <c r="AZ38" s="137">
        <v>-8.4220000000000006</v>
      </c>
      <c r="BA38" s="137">
        <v>23.546299999999999</v>
      </c>
      <c r="BB38" s="137">
        <v>23.942499999999999</v>
      </c>
      <c r="BC38" s="137">
        <v>75.226200000000006</v>
      </c>
      <c r="BD38" s="137">
        <v>18.2438</v>
      </c>
      <c r="BE38" s="137">
        <v>-6.2</v>
      </c>
      <c r="BF38" s="137">
        <v>-6.2</v>
      </c>
      <c r="BG38" s="137">
        <v>-21.911799999999999</v>
      </c>
      <c r="BH38" s="137">
        <v>-21.955400000000001</v>
      </c>
      <c r="BI38" s="137">
        <v>-2.4018000000000002</v>
      </c>
      <c r="BJ38" s="138"/>
      <c r="BK38" s="137">
        <v>11.389799999999999</v>
      </c>
      <c r="BL38" s="137">
        <v>7.5015999999999998</v>
      </c>
      <c r="BM38" s="137">
        <v>2.8614999999999999</v>
      </c>
      <c r="BN38" s="137">
        <v>1.9691000000000001</v>
      </c>
      <c r="BO38" s="137">
        <v>-115.482</v>
      </c>
      <c r="BP38" s="137">
        <v>91.708100000000002</v>
      </c>
      <c r="BQ38" s="137">
        <v>91.647099999999995</v>
      </c>
      <c r="BR38" s="137">
        <v>-65.828000000000003</v>
      </c>
      <c r="BS38" s="137">
        <v>-86.757999999999996</v>
      </c>
      <c r="BT38" s="138"/>
      <c r="BU38" s="138"/>
      <c r="BV38" s="138"/>
      <c r="BW38" s="137">
        <v>36.8645</v>
      </c>
      <c r="BX38" s="137">
        <v>10.85</v>
      </c>
      <c r="BY38" s="137">
        <v>14.61</v>
      </c>
      <c r="BZ38" s="137">
        <v>4.92</v>
      </c>
      <c r="CA38" s="137">
        <v>4.9800000000000004</v>
      </c>
      <c r="CB38" s="137">
        <v>-24.1081</v>
      </c>
      <c r="CC38" s="137">
        <v>-24.1081</v>
      </c>
      <c r="CD38" s="137">
        <v>32.4589</v>
      </c>
      <c r="CE38" s="137">
        <v>31.247499999999999</v>
      </c>
      <c r="CF38" s="137">
        <v>-7.0384000000000002</v>
      </c>
      <c r="CG38" s="137">
        <v>-5.9261999999999997</v>
      </c>
      <c r="CH38" s="137">
        <v>-5.9579000000000004</v>
      </c>
      <c r="CI38" s="137">
        <v>10.6686</v>
      </c>
      <c r="CJ38" s="138"/>
      <c r="CK38" s="137">
        <v>4.032</v>
      </c>
      <c r="CL38" s="137">
        <v>7.9580000000000002</v>
      </c>
      <c r="CM38" s="137">
        <v>-4.8</v>
      </c>
      <c r="CN38" s="137">
        <v>-5.6</v>
      </c>
      <c r="CO38" s="137">
        <v>-4.67</v>
      </c>
      <c r="CP38" s="137">
        <v>23.7803</v>
      </c>
      <c r="CQ38" s="137">
        <v>24.183800000000002</v>
      </c>
      <c r="CR38" s="137">
        <v>22.314499999999999</v>
      </c>
      <c r="CS38" s="137">
        <v>67.703299999999999</v>
      </c>
      <c r="CT38" s="137">
        <v>67.937399999999997</v>
      </c>
      <c r="CU38" s="137">
        <v>-31.311699999999998</v>
      </c>
      <c r="CV38" s="137">
        <v>-56.181699999999999</v>
      </c>
      <c r="CW38" s="137">
        <v>-25.957899999999999</v>
      </c>
      <c r="CX38" s="137">
        <v>3.8199000000000001</v>
      </c>
      <c r="CY38" s="137">
        <v>44.96</v>
      </c>
      <c r="CZ38" s="137">
        <v>30.82</v>
      </c>
      <c r="DA38" s="137">
        <v>3.2860999999999998</v>
      </c>
      <c r="DB38" s="137">
        <v>2.7374000000000001</v>
      </c>
      <c r="DC38" s="137">
        <v>-12.983499999999999</v>
      </c>
      <c r="DD38" s="138"/>
      <c r="DE38" s="138"/>
      <c r="DF38" s="138"/>
      <c r="DG38" s="137">
        <v>-3.3386999999999998</v>
      </c>
      <c r="DH38" s="138"/>
      <c r="DI38" s="138"/>
      <c r="DJ38" s="138"/>
      <c r="DK38" s="138"/>
      <c r="DL38" s="137">
        <v>2.8046000000000002</v>
      </c>
      <c r="DM38" s="137">
        <v>17.399999999999999</v>
      </c>
      <c r="DN38" s="137">
        <v>19.260000000000002</v>
      </c>
      <c r="DO38" s="137">
        <v>22.64</v>
      </c>
      <c r="DP38" s="137">
        <v>11.61</v>
      </c>
      <c r="DQ38" s="137">
        <v>-4.84</v>
      </c>
      <c r="DR38" s="137">
        <v>17.9025</v>
      </c>
      <c r="DS38" s="137">
        <v>0.83250000000000002</v>
      </c>
      <c r="DT38" s="137">
        <v>-11.01</v>
      </c>
      <c r="DU38" s="137">
        <v>-11.09</v>
      </c>
      <c r="DV38" s="137">
        <v>32.700000000000003</v>
      </c>
      <c r="DW38" s="137">
        <v>-12.85</v>
      </c>
      <c r="DX38" s="137">
        <v>-1.1636</v>
      </c>
      <c r="DY38" s="137">
        <v>-0.40910000000000002</v>
      </c>
      <c r="DZ38" s="137">
        <v>-38.6295</v>
      </c>
      <c r="EA38" s="137">
        <v>-37.7455</v>
      </c>
      <c r="EB38" s="137">
        <v>45.681100000000001</v>
      </c>
      <c r="EC38" s="137">
        <v>13.368600000000001</v>
      </c>
      <c r="ED38" s="137">
        <v>3.8321999999999998</v>
      </c>
      <c r="EE38" s="137">
        <v>4.8089000000000004</v>
      </c>
      <c r="EF38" s="137">
        <v>-9.9501000000000008</v>
      </c>
      <c r="EG38" s="137">
        <v>-16.951000000000001</v>
      </c>
      <c r="EH38" s="137">
        <v>-13.91</v>
      </c>
      <c r="EI38" s="137">
        <v>-5.2944000000000004</v>
      </c>
      <c r="EJ38" s="137">
        <v>-65.301699999999997</v>
      </c>
      <c r="EK38" s="138"/>
      <c r="EL38" s="137">
        <v>-13.1153</v>
      </c>
      <c r="EM38" s="137">
        <v>-12.136799999999999</v>
      </c>
      <c r="EN38" s="138"/>
      <c r="EO38" s="137">
        <v>-6.4596</v>
      </c>
      <c r="EP38" s="137">
        <v>-6.9042000000000003</v>
      </c>
      <c r="EQ38" s="137">
        <v>16.911999999999999</v>
      </c>
      <c r="ER38" s="137">
        <v>-22.343299999999999</v>
      </c>
      <c r="ES38" s="137">
        <v>-22.308800000000002</v>
      </c>
      <c r="ET38" s="137">
        <v>1.2798</v>
      </c>
      <c r="EU38" s="137">
        <v>0</v>
      </c>
      <c r="EV38" s="137">
        <v>-13.29</v>
      </c>
      <c r="EW38" s="137">
        <v>0.7</v>
      </c>
      <c r="EX38" s="137">
        <v>4.1393000000000004</v>
      </c>
      <c r="EY38" s="137">
        <v>-8.6910000000000007</v>
      </c>
      <c r="EZ38" s="137">
        <v>-10.0702</v>
      </c>
      <c r="FA38" s="137">
        <v>-9.9154</v>
      </c>
      <c r="FB38" s="137">
        <v>8.4640000000000004</v>
      </c>
      <c r="FC38" s="137">
        <v>1.2164999999999999</v>
      </c>
      <c r="FD38" s="137">
        <v>-16.991800000000001</v>
      </c>
      <c r="FE38" s="137">
        <v>6.7336999999999998</v>
      </c>
      <c r="FF38" s="138"/>
      <c r="FG38" s="137">
        <v>9.4200000000000006E-2</v>
      </c>
      <c r="FH38" s="137">
        <v>0</v>
      </c>
      <c r="FI38" s="137">
        <v>0</v>
      </c>
      <c r="FJ38" s="137">
        <v>0</v>
      </c>
      <c r="FK38" s="137">
        <v>12.559200000000001</v>
      </c>
      <c r="FL38" s="137">
        <v>12.056900000000001</v>
      </c>
      <c r="FM38" s="137">
        <v>-19.759799999999998</v>
      </c>
      <c r="FN38" s="137">
        <v>21.090900000000001</v>
      </c>
      <c r="FO38" s="137">
        <v>20.655200000000001</v>
      </c>
      <c r="FP38" s="137">
        <v>-4.609</v>
      </c>
      <c r="FQ38" s="138"/>
      <c r="FR38" s="137">
        <v>21.4224</v>
      </c>
      <c r="FS38" s="137">
        <v>-15.21</v>
      </c>
      <c r="FT38" s="138"/>
      <c r="FU38" s="137">
        <v>0.18609999999999999</v>
      </c>
      <c r="FV38" s="137">
        <v>-0.11</v>
      </c>
      <c r="FW38" s="137">
        <v>0.77</v>
      </c>
      <c r="FX38" s="137">
        <v>-22.31</v>
      </c>
      <c r="FY38" s="138"/>
      <c r="FZ38" s="137">
        <v>4.2370000000000001</v>
      </c>
      <c r="GA38" s="137">
        <v>0.80100000000000005</v>
      </c>
      <c r="GB38" s="138"/>
      <c r="GC38" s="137">
        <v>12.99</v>
      </c>
      <c r="GD38" s="137">
        <v>-20.5459</v>
      </c>
      <c r="GE38" s="137">
        <v>-11.926500000000001</v>
      </c>
      <c r="GF38" s="137">
        <v>-1.1499999999999999</v>
      </c>
      <c r="GG38" s="137">
        <v>22.273700000000002</v>
      </c>
      <c r="GH38" s="138"/>
      <c r="GI38" s="137">
        <v>21.726299999999998</v>
      </c>
      <c r="GJ38" s="137">
        <v>-5.2156000000000002</v>
      </c>
      <c r="GK38" s="137">
        <v>-5.6184000000000003</v>
      </c>
      <c r="GL38" s="137">
        <v>3.0699000000000001</v>
      </c>
      <c r="GM38" s="138"/>
      <c r="GN38" s="138"/>
      <c r="GO38" s="137">
        <v>-12.02</v>
      </c>
      <c r="GP38" s="137">
        <v>76.602800000000002</v>
      </c>
      <c r="GQ38" s="137">
        <v>3.4569000000000001</v>
      </c>
      <c r="GR38" s="137">
        <v>-20.462700000000002</v>
      </c>
      <c r="GS38" s="137">
        <v>-4.9829999999999997</v>
      </c>
      <c r="GT38" s="137">
        <v>-5.3914999999999997</v>
      </c>
      <c r="GU38" s="137">
        <v>98.706500000000005</v>
      </c>
      <c r="GV38" s="137">
        <v>-2.8454000000000002</v>
      </c>
      <c r="GW38" s="137">
        <v>-8.1593999999999998</v>
      </c>
      <c r="GX38" s="137">
        <v>3.1499000000000001</v>
      </c>
      <c r="GY38" s="137">
        <v>1.6033999999999999</v>
      </c>
      <c r="GZ38" s="137">
        <v>8.0221</v>
      </c>
      <c r="HA38" s="137">
        <v>8.1891999999999996</v>
      </c>
      <c r="HB38" s="137">
        <v>1.1882999999999999</v>
      </c>
      <c r="HC38" s="137">
        <v>16.293900000000001</v>
      </c>
      <c r="HD38" s="137">
        <v>18.209599999999998</v>
      </c>
      <c r="HE38" s="137">
        <v>-16.34</v>
      </c>
      <c r="HF38" s="137">
        <v>11.777900000000001</v>
      </c>
      <c r="HG38" s="137">
        <v>21.1858</v>
      </c>
      <c r="HH38" s="137">
        <v>12.2491</v>
      </c>
      <c r="HI38" s="137">
        <v>57.762300000000003</v>
      </c>
      <c r="HJ38" s="138"/>
      <c r="HK38" s="137">
        <v>-6.3967999999999998</v>
      </c>
      <c r="HL38" s="138"/>
      <c r="HM38" s="137">
        <v>8.5503</v>
      </c>
      <c r="HN38" s="137">
        <v>-10.7623</v>
      </c>
      <c r="HO38" s="137">
        <v>-11.815099999999999</v>
      </c>
      <c r="HP38" s="138"/>
      <c r="HQ38" s="138"/>
      <c r="HR38" s="137">
        <v>-21.065200000000001</v>
      </c>
      <c r="HS38" s="137">
        <v>-20.45</v>
      </c>
      <c r="HT38" s="137">
        <v>-23.126100000000001</v>
      </c>
      <c r="HU38" s="137">
        <v>-22.999500000000001</v>
      </c>
      <c r="HV38" s="137">
        <v>28.9</v>
      </c>
      <c r="HW38" s="137">
        <v>28.88</v>
      </c>
      <c r="HX38" s="137">
        <v>-24.2</v>
      </c>
      <c r="HY38" s="137">
        <v>-24.2</v>
      </c>
      <c r="HZ38" s="137">
        <v>-0.98419999999999996</v>
      </c>
      <c r="IA38" s="137">
        <v>3.84</v>
      </c>
      <c r="IB38" s="137">
        <v>34.624899999999997</v>
      </c>
      <c r="IC38" s="137">
        <v>22.9251</v>
      </c>
      <c r="ID38" s="137">
        <v>22.8672</v>
      </c>
      <c r="IE38" s="138"/>
      <c r="IF38" s="137">
        <v>-35.6</v>
      </c>
      <c r="IG38" s="137">
        <v>3.9</v>
      </c>
      <c r="IH38" s="137">
        <v>3.3</v>
      </c>
      <c r="II38" s="137">
        <v>-18.288599999999999</v>
      </c>
      <c r="IJ38" s="137">
        <v>-18.1981</v>
      </c>
      <c r="IK38" s="137">
        <v>-140.58019999999999</v>
      </c>
      <c r="IL38" s="137">
        <v>18.1557</v>
      </c>
      <c r="IM38" s="137">
        <v>-283.77289999999999</v>
      </c>
      <c r="IN38" s="137">
        <v>-19.452000000000002</v>
      </c>
      <c r="IO38" s="137">
        <v>-45.7151</v>
      </c>
      <c r="IP38" s="137">
        <v>59.657800000000002</v>
      </c>
      <c r="IQ38" s="137">
        <v>109.13590000000001</v>
      </c>
      <c r="IR38" s="138"/>
      <c r="IS38" s="137">
        <v>49.529400000000003</v>
      </c>
      <c r="IT38" s="137">
        <v>-15.0915</v>
      </c>
      <c r="IU38" s="137">
        <v>18.706600000000002</v>
      </c>
      <c r="IV38" s="137">
        <v>19.153099999999998</v>
      </c>
      <c r="IW38" s="138"/>
      <c r="IX38" s="137">
        <v>171.55090000000001</v>
      </c>
      <c r="IY38" s="137">
        <v>-165.01509999999999</v>
      </c>
      <c r="IZ38" s="137">
        <v>3.8123</v>
      </c>
      <c r="JA38" s="137">
        <v>-2.1076999999999999</v>
      </c>
      <c r="JB38" s="137">
        <v>-2.0154000000000001</v>
      </c>
      <c r="JC38" s="137">
        <v>4.6689999999999996</v>
      </c>
      <c r="JD38" s="137">
        <v>-4.88</v>
      </c>
      <c r="JE38" s="137">
        <v>-2.09</v>
      </c>
      <c r="JF38" s="137">
        <v>-2.0979999999999999</v>
      </c>
      <c r="JG38" s="137">
        <v>0.32</v>
      </c>
      <c r="JH38" s="137">
        <v>-0.96</v>
      </c>
      <c r="JI38" s="137">
        <v>0.81310000000000004</v>
      </c>
      <c r="JJ38" s="137">
        <v>-4.9485000000000001</v>
      </c>
      <c r="JK38" s="137">
        <v>8.1163000000000007</v>
      </c>
      <c r="JL38" s="137">
        <v>-4.2465999999999999</v>
      </c>
      <c r="JM38" s="137">
        <v>-1.4</v>
      </c>
      <c r="JN38" s="137">
        <v>9.548</v>
      </c>
      <c r="JO38" s="137">
        <v>8.1379999999999999</v>
      </c>
      <c r="JP38" s="138"/>
      <c r="JQ38" s="137">
        <v>2.2298</v>
      </c>
      <c r="JR38" s="137">
        <v>3.7629999999999999</v>
      </c>
      <c r="JS38" s="137">
        <v>3.6406000000000001</v>
      </c>
      <c r="JT38" s="137">
        <v>3.9314</v>
      </c>
      <c r="JU38" s="138"/>
      <c r="JV38" s="137">
        <v>19.399999999999999</v>
      </c>
      <c r="JW38" s="137">
        <v>1.9228000000000001</v>
      </c>
      <c r="JX38" s="137">
        <v>1.39</v>
      </c>
      <c r="JY38" s="138"/>
      <c r="JZ38" s="137">
        <v>-4.6981999999999999</v>
      </c>
      <c r="KA38" s="137">
        <v>-6.1041999999999996</v>
      </c>
      <c r="KB38" s="137">
        <v>-29.109400000000001</v>
      </c>
      <c r="KC38" s="137">
        <v>-2.3658999999999999</v>
      </c>
      <c r="KD38" s="137">
        <v>0</v>
      </c>
      <c r="KE38" s="137">
        <v>-31.532800000000002</v>
      </c>
      <c r="KF38" s="137">
        <v>-1.4591000000000001</v>
      </c>
      <c r="KG38" s="137">
        <v>-14.9</v>
      </c>
      <c r="KH38" s="137">
        <v>-2.9</v>
      </c>
      <c r="KI38" s="137">
        <v>18.403099999999998</v>
      </c>
      <c r="KJ38" s="137">
        <v>-80.779399999999995</v>
      </c>
    </row>
    <row r="39" spans="1:296" ht="18" customHeight="1" x14ac:dyDescent="0.3">
      <c r="A39" s="133" t="s">
        <v>69</v>
      </c>
      <c r="B39" s="133" t="s">
        <v>819</v>
      </c>
      <c r="C39" s="137">
        <v>0</v>
      </c>
      <c r="D39" s="138"/>
      <c r="E39" s="137">
        <v>6.3781999999999996</v>
      </c>
      <c r="F39" s="137">
        <v>-11.913399999999999</v>
      </c>
      <c r="G39" s="137">
        <v>2.8193000000000001</v>
      </c>
      <c r="H39" s="137">
        <v>9.1795000000000009</v>
      </c>
      <c r="I39" s="138"/>
      <c r="J39" s="137">
        <v>12.6958</v>
      </c>
      <c r="K39" s="138"/>
      <c r="L39" s="137">
        <v>18.211099999999998</v>
      </c>
      <c r="M39" s="137">
        <v>7.6368</v>
      </c>
      <c r="N39" s="137">
        <v>9.3400999999999996</v>
      </c>
      <c r="O39" s="137">
        <v>-11.1</v>
      </c>
      <c r="P39" s="137">
        <v>-35.200000000000003</v>
      </c>
      <c r="Q39" s="137">
        <v>11</v>
      </c>
      <c r="R39" s="137">
        <v>4.968</v>
      </c>
      <c r="S39" s="137">
        <v>-22</v>
      </c>
      <c r="T39" s="137">
        <v>3.9346000000000001</v>
      </c>
      <c r="U39" s="137">
        <v>-15.2227</v>
      </c>
      <c r="V39" s="137">
        <v>7.1887999999999996</v>
      </c>
      <c r="W39" s="137">
        <v>7.0366</v>
      </c>
      <c r="X39" s="137">
        <v>12.176399999999999</v>
      </c>
      <c r="Y39" s="137">
        <v>3.1023999999999998</v>
      </c>
      <c r="Z39" s="137">
        <v>-0.48399999999999999</v>
      </c>
      <c r="AA39" s="137">
        <v>1.8363</v>
      </c>
      <c r="AB39" s="138"/>
      <c r="AC39" s="137">
        <v>-0.70399999999999996</v>
      </c>
      <c r="AD39" s="137">
        <v>-0.73399999999999999</v>
      </c>
      <c r="AE39" s="137">
        <v>-0.71099999999999997</v>
      </c>
      <c r="AF39" s="137">
        <v>1.7909999999999999</v>
      </c>
      <c r="AG39" s="137">
        <v>-8.8800000000000008</v>
      </c>
      <c r="AH39" s="137">
        <v>4.4000000000000004</v>
      </c>
      <c r="AI39" s="137">
        <v>0.53300000000000003</v>
      </c>
      <c r="AJ39" s="137">
        <v>0.29299999999999998</v>
      </c>
      <c r="AK39" s="137">
        <v>-14.1</v>
      </c>
      <c r="AL39" s="137">
        <v>-14.09</v>
      </c>
      <c r="AM39" s="138"/>
      <c r="AN39" s="137">
        <v>-6.63</v>
      </c>
      <c r="AO39" s="137">
        <v>-6.81</v>
      </c>
      <c r="AP39" s="137">
        <v>6.9603000000000002</v>
      </c>
      <c r="AQ39" s="137">
        <v>3.4912000000000001</v>
      </c>
      <c r="AR39" s="137">
        <v>23.200600000000001</v>
      </c>
      <c r="AS39" s="137">
        <v>27.778300000000002</v>
      </c>
      <c r="AT39" s="137">
        <v>-9.6806000000000001</v>
      </c>
      <c r="AU39" s="137">
        <v>-10.321199999999999</v>
      </c>
      <c r="AV39" s="137">
        <v>-10.2493</v>
      </c>
      <c r="AW39" s="137">
        <v>3.6701999999999999</v>
      </c>
      <c r="AX39" s="137">
        <v>3.7635999999999998</v>
      </c>
      <c r="AY39" s="137">
        <v>-11.0022</v>
      </c>
      <c r="AZ39" s="137">
        <v>-8.5010999999999992</v>
      </c>
      <c r="BA39" s="137">
        <v>22.880400000000002</v>
      </c>
      <c r="BB39" s="137">
        <v>23.340299999999999</v>
      </c>
      <c r="BC39" s="137">
        <v>77.804500000000004</v>
      </c>
      <c r="BD39" s="137">
        <v>18.847999999999999</v>
      </c>
      <c r="BE39" s="137">
        <v>-6.5</v>
      </c>
      <c r="BF39" s="137">
        <v>-6.4</v>
      </c>
      <c r="BG39" s="137">
        <v>-22.032</v>
      </c>
      <c r="BH39" s="137">
        <v>-21.951000000000001</v>
      </c>
      <c r="BI39" s="137">
        <v>-2.4276</v>
      </c>
      <c r="BJ39" s="138"/>
      <c r="BK39" s="137">
        <v>10.4712</v>
      </c>
      <c r="BL39" s="137">
        <v>7.335</v>
      </c>
      <c r="BM39" s="137">
        <v>2.7475999999999998</v>
      </c>
      <c r="BN39" s="137">
        <v>1.9359999999999999</v>
      </c>
      <c r="BO39" s="137">
        <v>-116.48909999999999</v>
      </c>
      <c r="BP39" s="137">
        <v>91.952200000000005</v>
      </c>
      <c r="BQ39" s="137">
        <v>91.158799999999999</v>
      </c>
      <c r="BR39" s="137">
        <v>-64.806399999999996</v>
      </c>
      <c r="BS39" s="137">
        <v>-88.860600000000005</v>
      </c>
      <c r="BT39" s="138"/>
      <c r="BU39" s="138"/>
      <c r="BV39" s="138"/>
      <c r="BW39" s="137">
        <v>37.004199999999997</v>
      </c>
      <c r="BX39" s="137">
        <v>10.7</v>
      </c>
      <c r="BY39" s="137">
        <v>14.28</v>
      </c>
      <c r="BZ39" s="137">
        <v>4.75</v>
      </c>
      <c r="CA39" s="137">
        <v>4.8</v>
      </c>
      <c r="CB39" s="137">
        <v>-25.1797</v>
      </c>
      <c r="CC39" s="137">
        <v>-25.313700000000001</v>
      </c>
      <c r="CD39" s="137">
        <v>32.544699999999999</v>
      </c>
      <c r="CE39" s="137">
        <v>31.7011</v>
      </c>
      <c r="CF39" s="137">
        <v>-5.5709</v>
      </c>
      <c r="CG39" s="137">
        <v>-4.1994999999999996</v>
      </c>
      <c r="CH39" s="137">
        <v>-4.2782999999999998</v>
      </c>
      <c r="CI39" s="137">
        <v>10.15</v>
      </c>
      <c r="CJ39" s="138"/>
      <c r="CK39" s="137">
        <v>4.2153</v>
      </c>
      <c r="CL39" s="137">
        <v>7.3310000000000004</v>
      </c>
      <c r="CM39" s="137">
        <v>-5.8</v>
      </c>
      <c r="CN39" s="137">
        <v>-6.2</v>
      </c>
      <c r="CO39" s="137">
        <v>-4.83</v>
      </c>
      <c r="CP39" s="137">
        <v>24.8933</v>
      </c>
      <c r="CQ39" s="137">
        <v>24.793600000000001</v>
      </c>
      <c r="CR39" s="137">
        <v>22.841699999999999</v>
      </c>
      <c r="CS39" s="137">
        <v>69.220100000000002</v>
      </c>
      <c r="CT39" s="137">
        <v>69.970399999999998</v>
      </c>
      <c r="CU39" s="137">
        <v>-33.877099999999999</v>
      </c>
      <c r="CV39" s="137">
        <v>-56.4375</v>
      </c>
      <c r="CW39" s="137">
        <v>-28.7105</v>
      </c>
      <c r="CX39" s="137">
        <v>4.2485999999999997</v>
      </c>
      <c r="CY39" s="137">
        <v>31.36</v>
      </c>
      <c r="CZ39" s="137">
        <v>30.94</v>
      </c>
      <c r="DA39" s="137">
        <v>3.4424000000000001</v>
      </c>
      <c r="DB39" s="137">
        <v>2.8351000000000002</v>
      </c>
      <c r="DC39" s="137">
        <v>-12.7698</v>
      </c>
      <c r="DD39" s="138"/>
      <c r="DE39" s="138"/>
      <c r="DF39" s="138"/>
      <c r="DG39" s="137">
        <v>0.24299999999999999</v>
      </c>
      <c r="DH39" s="138"/>
      <c r="DI39" s="138"/>
      <c r="DJ39" s="137">
        <v>-38.799999999999997</v>
      </c>
      <c r="DK39" s="137">
        <v>-40.299999999999997</v>
      </c>
      <c r="DL39" s="137">
        <v>5.0237999999999996</v>
      </c>
      <c r="DM39" s="137">
        <v>16.7</v>
      </c>
      <c r="DN39" s="137">
        <v>18.68</v>
      </c>
      <c r="DO39" s="137">
        <v>22.1</v>
      </c>
      <c r="DP39" s="137">
        <v>11.13</v>
      </c>
      <c r="DQ39" s="137">
        <v>-4.84</v>
      </c>
      <c r="DR39" s="137">
        <v>16.631499999999999</v>
      </c>
      <c r="DS39" s="137">
        <v>-0.93259999999999998</v>
      </c>
      <c r="DT39" s="137">
        <v>-9.61</v>
      </c>
      <c r="DU39" s="137">
        <v>-9.65</v>
      </c>
      <c r="DV39" s="137">
        <v>30.37</v>
      </c>
      <c r="DW39" s="137">
        <v>-13.21</v>
      </c>
      <c r="DX39" s="137">
        <v>-3.4727000000000001</v>
      </c>
      <c r="DY39" s="137">
        <v>-1.9</v>
      </c>
      <c r="DZ39" s="137">
        <v>-39.609299999999998</v>
      </c>
      <c r="EA39" s="137">
        <v>-38.372700000000002</v>
      </c>
      <c r="EB39" s="137">
        <v>42.967399999999998</v>
      </c>
      <c r="EC39" s="137">
        <v>11.200799999999999</v>
      </c>
      <c r="ED39" s="137">
        <v>1.1613</v>
      </c>
      <c r="EE39" s="137">
        <v>1.53</v>
      </c>
      <c r="EF39" s="137">
        <v>-11.698700000000001</v>
      </c>
      <c r="EG39" s="137">
        <v>-19.454000000000001</v>
      </c>
      <c r="EH39" s="137">
        <v>-13.864000000000001</v>
      </c>
      <c r="EI39" s="137">
        <v>-4.8975999999999997</v>
      </c>
      <c r="EJ39" s="137">
        <v>-64.189899999999994</v>
      </c>
      <c r="EK39" s="138"/>
      <c r="EL39" s="137">
        <v>-12.4221</v>
      </c>
      <c r="EM39" s="137">
        <v>-12.2255</v>
      </c>
      <c r="EN39" s="138"/>
      <c r="EO39" s="137">
        <v>-4.6443000000000003</v>
      </c>
      <c r="EP39" s="137">
        <v>-4.8639999999999999</v>
      </c>
      <c r="EQ39" s="137">
        <v>8.7200000000000006</v>
      </c>
      <c r="ER39" s="137">
        <v>-23.1614</v>
      </c>
      <c r="ES39" s="137">
        <v>-23.061499999999999</v>
      </c>
      <c r="ET39" s="137">
        <v>4.3810000000000002</v>
      </c>
      <c r="EU39" s="137">
        <v>-3.23</v>
      </c>
      <c r="EV39" s="137">
        <v>-5.78</v>
      </c>
      <c r="EW39" s="137">
        <v>0.5</v>
      </c>
      <c r="EX39" s="137">
        <v>4.1677999999999997</v>
      </c>
      <c r="EY39" s="137">
        <v>-5.3932000000000002</v>
      </c>
      <c r="EZ39" s="137">
        <v>-9.6065000000000005</v>
      </c>
      <c r="FA39" s="137">
        <v>-9.6221999999999994</v>
      </c>
      <c r="FB39" s="137">
        <v>8.5576000000000008</v>
      </c>
      <c r="FC39" s="137">
        <v>1.554</v>
      </c>
      <c r="FD39" s="137">
        <v>-18.4955</v>
      </c>
      <c r="FE39" s="137">
        <v>6.8392999999999997</v>
      </c>
      <c r="FF39" s="138"/>
      <c r="FG39" s="137">
        <v>-0.4587</v>
      </c>
      <c r="FH39" s="137">
        <v>0</v>
      </c>
      <c r="FI39" s="137">
        <v>2.5647000000000002</v>
      </c>
      <c r="FJ39" s="138"/>
      <c r="FK39" s="137">
        <v>13.228999999999999</v>
      </c>
      <c r="FL39" s="137">
        <v>12.8941</v>
      </c>
      <c r="FM39" s="137">
        <v>-18.755099999999999</v>
      </c>
      <c r="FN39" s="137">
        <v>20.6904</v>
      </c>
      <c r="FO39" s="137">
        <v>20.5745</v>
      </c>
      <c r="FP39" s="137">
        <v>-4.9012000000000002</v>
      </c>
      <c r="FQ39" s="137">
        <v>0</v>
      </c>
      <c r="FR39" s="137">
        <v>22.818999999999999</v>
      </c>
      <c r="FS39" s="137">
        <v>-14.4</v>
      </c>
      <c r="FT39" s="138"/>
      <c r="FU39" s="137">
        <v>0.18329999999999999</v>
      </c>
      <c r="FV39" s="137">
        <v>-0.17</v>
      </c>
      <c r="FW39" s="137">
        <v>0.14000000000000001</v>
      </c>
      <c r="FX39" s="137">
        <v>-22.695499999999999</v>
      </c>
      <c r="FY39" s="138"/>
      <c r="FZ39" s="137">
        <v>4.12</v>
      </c>
      <c r="GA39" s="137">
        <v>0.98299999999999998</v>
      </c>
      <c r="GB39" s="138"/>
      <c r="GC39" s="137">
        <v>12.79</v>
      </c>
      <c r="GD39" s="137">
        <v>-21.2194</v>
      </c>
      <c r="GE39" s="137">
        <v>-12.3429</v>
      </c>
      <c r="GF39" s="137">
        <v>-1.4</v>
      </c>
      <c r="GG39" s="137">
        <v>21.837900000000001</v>
      </c>
      <c r="GH39" s="138"/>
      <c r="GI39" s="137">
        <v>21.433900000000001</v>
      </c>
      <c r="GJ39" s="137">
        <v>-5.2088000000000001</v>
      </c>
      <c r="GK39" s="137">
        <v>-5.7081</v>
      </c>
      <c r="GL39" s="137">
        <v>3.1078999999999999</v>
      </c>
      <c r="GM39" s="138"/>
      <c r="GN39" s="138"/>
      <c r="GO39" s="137">
        <v>-11.2828</v>
      </c>
      <c r="GP39" s="137">
        <v>75.680899999999994</v>
      </c>
      <c r="GQ39" s="137">
        <v>3.4108000000000001</v>
      </c>
      <c r="GR39" s="137">
        <v>-20.552700000000002</v>
      </c>
      <c r="GS39" s="137">
        <v>-6.4466999999999999</v>
      </c>
      <c r="GT39" s="137">
        <v>-6.4002999999999997</v>
      </c>
      <c r="GU39" s="137">
        <v>100.5134</v>
      </c>
      <c r="GV39" s="137">
        <v>-2.7643</v>
      </c>
      <c r="GW39" s="137">
        <v>-8.1019000000000005</v>
      </c>
      <c r="GX39" s="137">
        <v>2.9325000000000001</v>
      </c>
      <c r="GY39" s="137">
        <v>1.9019999999999999</v>
      </c>
      <c r="GZ39" s="137">
        <v>8.0147999999999993</v>
      </c>
      <c r="HA39" s="137">
        <v>8.1259999999999994</v>
      </c>
      <c r="HB39" s="137">
        <v>1.2047000000000001</v>
      </c>
      <c r="HC39" s="137">
        <v>17.840399999999999</v>
      </c>
      <c r="HD39" s="137">
        <v>18.290600000000001</v>
      </c>
      <c r="HE39" s="137">
        <v>-16.34</v>
      </c>
      <c r="HF39" s="137">
        <v>11.6456</v>
      </c>
      <c r="HG39" s="137">
        <v>19.641500000000001</v>
      </c>
      <c r="HH39" s="137">
        <v>16.544599999999999</v>
      </c>
      <c r="HI39" s="137">
        <v>59.734299999999998</v>
      </c>
      <c r="HJ39" s="138"/>
      <c r="HK39" s="137">
        <v>-4.2637</v>
      </c>
      <c r="HL39" s="138"/>
      <c r="HM39" s="137">
        <v>7.0602</v>
      </c>
      <c r="HN39" s="137">
        <v>0</v>
      </c>
      <c r="HO39" s="137">
        <v>0</v>
      </c>
      <c r="HP39" s="138"/>
      <c r="HQ39" s="137">
        <v>14.640599999999999</v>
      </c>
      <c r="HR39" s="137">
        <v>-20.103899999999999</v>
      </c>
      <c r="HS39" s="137">
        <v>-19.197500000000002</v>
      </c>
      <c r="HT39" s="137">
        <v>-23.151199999999999</v>
      </c>
      <c r="HU39" s="137">
        <v>-22.950099999999999</v>
      </c>
      <c r="HV39" s="137">
        <v>26.78</v>
      </c>
      <c r="HW39" s="137">
        <v>26.76</v>
      </c>
      <c r="HX39" s="137">
        <v>-26.8</v>
      </c>
      <c r="HY39" s="137">
        <v>-26.8</v>
      </c>
      <c r="HZ39" s="137">
        <v>-0.80840000000000001</v>
      </c>
      <c r="IA39" s="137">
        <v>3.2</v>
      </c>
      <c r="IB39" s="137">
        <v>29.872699999999998</v>
      </c>
      <c r="IC39" s="137">
        <v>22.177399999999999</v>
      </c>
      <c r="ID39" s="137">
        <v>22.088999999999999</v>
      </c>
      <c r="IE39" s="137">
        <v>-14.8</v>
      </c>
      <c r="IF39" s="137">
        <v>-37.1</v>
      </c>
      <c r="IG39" s="137">
        <v>4.4000000000000004</v>
      </c>
      <c r="IH39" s="137">
        <v>3.8</v>
      </c>
      <c r="II39" s="137">
        <v>-18.597300000000001</v>
      </c>
      <c r="IJ39" s="137">
        <v>-18.629899999999999</v>
      </c>
      <c r="IK39" s="137">
        <v>-140.83240000000001</v>
      </c>
      <c r="IL39" s="137">
        <v>17.5077</v>
      </c>
      <c r="IM39" s="137">
        <v>-283.61700000000002</v>
      </c>
      <c r="IN39" s="137">
        <v>-19.547699999999999</v>
      </c>
      <c r="IO39" s="137">
        <v>-45.346800000000002</v>
      </c>
      <c r="IP39" s="137">
        <v>64.029499999999999</v>
      </c>
      <c r="IQ39" s="137">
        <v>108.2324</v>
      </c>
      <c r="IR39" s="138"/>
      <c r="IS39" s="137">
        <v>50.816200000000002</v>
      </c>
      <c r="IT39" s="137">
        <v>-13.673</v>
      </c>
      <c r="IU39" s="137">
        <v>20.658999999999999</v>
      </c>
      <c r="IV39" s="137">
        <v>18.4877</v>
      </c>
      <c r="IW39" s="138"/>
      <c r="IX39" s="137">
        <v>174.64500000000001</v>
      </c>
      <c r="IY39" s="137">
        <v>-163.48490000000001</v>
      </c>
      <c r="IZ39" s="137">
        <v>7.3864999999999998</v>
      </c>
      <c r="JA39" s="137">
        <v>-5.7944000000000004</v>
      </c>
      <c r="JB39" s="137">
        <v>-1.9910000000000001</v>
      </c>
      <c r="JC39" s="137">
        <v>5.5069999999999997</v>
      </c>
      <c r="JD39" s="137">
        <v>-5.28</v>
      </c>
      <c r="JE39" s="137">
        <v>-2.165</v>
      </c>
      <c r="JF39" s="137">
        <v>-2.1709999999999998</v>
      </c>
      <c r="JG39" s="137">
        <v>0.48</v>
      </c>
      <c r="JH39" s="137">
        <v>-1.52</v>
      </c>
      <c r="JI39" s="137">
        <v>1.0331999999999999</v>
      </c>
      <c r="JJ39" s="137">
        <v>-4.2770999999999999</v>
      </c>
      <c r="JK39" s="137">
        <v>8.2353000000000005</v>
      </c>
      <c r="JL39" s="137">
        <v>-3.9230999999999998</v>
      </c>
      <c r="JM39" s="137">
        <v>-2.7</v>
      </c>
      <c r="JN39" s="137">
        <v>7.3970000000000002</v>
      </c>
      <c r="JO39" s="137">
        <v>6.4039999999999999</v>
      </c>
      <c r="JP39" s="138"/>
      <c r="JQ39" s="138"/>
      <c r="JR39" s="137">
        <v>4.2362000000000002</v>
      </c>
      <c r="JS39" s="137">
        <v>3.6798999999999999</v>
      </c>
      <c r="JT39" s="137">
        <v>3.4161999999999999</v>
      </c>
      <c r="JU39" s="138"/>
      <c r="JV39" s="137">
        <v>21.2</v>
      </c>
      <c r="JW39" s="137">
        <v>1.3357000000000001</v>
      </c>
      <c r="JX39" s="137">
        <v>1.38</v>
      </c>
      <c r="JY39" s="138"/>
      <c r="JZ39" s="137">
        <v>-4.2596999999999996</v>
      </c>
      <c r="KA39" s="137">
        <v>-5.0503999999999998</v>
      </c>
      <c r="KB39" s="137">
        <v>-28.355599999999999</v>
      </c>
      <c r="KC39" s="137">
        <v>-2.1589</v>
      </c>
      <c r="KD39" s="137">
        <v>0</v>
      </c>
      <c r="KE39" s="137">
        <v>-30.497199999999999</v>
      </c>
      <c r="KF39" s="137">
        <v>-1.3143</v>
      </c>
      <c r="KG39" s="137">
        <v>-15.8</v>
      </c>
      <c r="KH39" s="137">
        <v>-1.8</v>
      </c>
      <c r="KI39" s="137">
        <v>15.552300000000001</v>
      </c>
      <c r="KJ39" s="137">
        <v>-80.208500000000001</v>
      </c>
    </row>
    <row r="40" spans="1:296" ht="18" customHeight="1" x14ac:dyDescent="0.3">
      <c r="A40" s="133" t="s">
        <v>69</v>
      </c>
      <c r="B40" s="133" t="s">
        <v>820</v>
      </c>
      <c r="C40" s="140">
        <v>0</v>
      </c>
      <c r="D40" s="141"/>
      <c r="E40" s="140">
        <v>6.2324000000000002</v>
      </c>
      <c r="F40" s="140">
        <v>-11.800599999999999</v>
      </c>
      <c r="G40" s="140">
        <v>3.5764</v>
      </c>
      <c r="H40" s="140">
        <v>9.1448</v>
      </c>
      <c r="I40" s="141"/>
      <c r="J40" s="140">
        <v>12.6515</v>
      </c>
      <c r="K40" s="141"/>
      <c r="L40" s="140">
        <v>19.805599999999998</v>
      </c>
      <c r="M40" s="140">
        <v>8.3527000000000005</v>
      </c>
      <c r="N40" s="140">
        <v>9.7246000000000006</v>
      </c>
      <c r="O40" s="140">
        <v>-13.32</v>
      </c>
      <c r="P40" s="140">
        <v>-35.200000000000003</v>
      </c>
      <c r="Q40" s="141"/>
      <c r="R40" s="140">
        <v>5.7960000000000003</v>
      </c>
      <c r="S40" s="140">
        <v>-22</v>
      </c>
      <c r="T40" s="140">
        <v>4.2436999999999996</v>
      </c>
      <c r="U40" s="140">
        <v>-14.512700000000001</v>
      </c>
      <c r="V40" s="140">
        <v>7.3784999999999998</v>
      </c>
      <c r="W40" s="140">
        <v>7.2992999999999997</v>
      </c>
      <c r="X40" s="140">
        <v>12.3979</v>
      </c>
      <c r="Y40" s="140">
        <v>3.4207000000000001</v>
      </c>
      <c r="Z40" s="140">
        <v>-0.5323</v>
      </c>
      <c r="AA40" s="140">
        <v>1.8028999999999999</v>
      </c>
      <c r="AB40" s="141"/>
      <c r="AC40" s="140">
        <v>-0.63380000000000003</v>
      </c>
      <c r="AD40" s="140">
        <v>-0.94099999999999995</v>
      </c>
      <c r="AE40" s="140">
        <v>-0.92200000000000004</v>
      </c>
      <c r="AF40" s="140">
        <v>1.5589999999999999</v>
      </c>
      <c r="AG40" s="140">
        <v>-6.66</v>
      </c>
      <c r="AH40" s="140">
        <v>4.4000000000000004</v>
      </c>
      <c r="AI40" s="140">
        <v>-0.54</v>
      </c>
      <c r="AJ40" s="140">
        <v>0.28699999999999998</v>
      </c>
      <c r="AK40" s="140">
        <v>-15.14</v>
      </c>
      <c r="AL40" s="140">
        <v>-15.23</v>
      </c>
      <c r="AM40" s="141"/>
      <c r="AN40" s="140">
        <v>-7.09</v>
      </c>
      <c r="AO40" s="140">
        <v>-7.14</v>
      </c>
      <c r="AP40" s="140">
        <v>6.7037000000000004</v>
      </c>
      <c r="AQ40" s="140">
        <v>3.6316999999999999</v>
      </c>
      <c r="AR40" s="140">
        <v>21.414999999999999</v>
      </c>
      <c r="AS40" s="140">
        <v>26.127400000000002</v>
      </c>
      <c r="AT40" s="140">
        <v>-8.0960000000000001</v>
      </c>
      <c r="AU40" s="140">
        <v>-9.68</v>
      </c>
      <c r="AV40" s="140">
        <v>-9.4286999999999992</v>
      </c>
      <c r="AW40" s="140">
        <v>3.9432999999999998</v>
      </c>
      <c r="AX40" s="140">
        <v>4.0347</v>
      </c>
      <c r="AY40" s="140">
        <v>-11.3355</v>
      </c>
      <c r="AZ40" s="140">
        <v>-9.0754999999999999</v>
      </c>
      <c r="BA40" s="140">
        <v>26.0943</v>
      </c>
      <c r="BB40" s="140">
        <v>26.477799999999998</v>
      </c>
      <c r="BC40" s="140">
        <v>69.856200000000001</v>
      </c>
      <c r="BD40" s="140">
        <v>19.790299999999998</v>
      </c>
      <c r="BE40" s="140">
        <v>-7</v>
      </c>
      <c r="BF40" s="140">
        <v>-6.9</v>
      </c>
      <c r="BG40" s="140">
        <v>-23.482299999999999</v>
      </c>
      <c r="BH40" s="140">
        <v>-23.203900000000001</v>
      </c>
      <c r="BI40" s="140">
        <v>-2.4512</v>
      </c>
      <c r="BJ40" s="141"/>
      <c r="BK40" s="140">
        <v>11.0306</v>
      </c>
      <c r="BL40" s="140">
        <v>6.8895999999999997</v>
      </c>
      <c r="BM40" s="140">
        <v>1.7183999999999999</v>
      </c>
      <c r="BN40" s="140">
        <v>1.3196000000000001</v>
      </c>
      <c r="BO40" s="140">
        <v>-138.7371</v>
      </c>
      <c r="BP40" s="140">
        <v>94.698899999999995</v>
      </c>
      <c r="BQ40" s="140">
        <v>95.431399999999996</v>
      </c>
      <c r="BR40" s="140">
        <v>-57.142200000000003</v>
      </c>
      <c r="BS40" s="140">
        <v>-103.7876</v>
      </c>
      <c r="BT40" s="141"/>
      <c r="BU40" s="141"/>
      <c r="BV40" s="141"/>
      <c r="BW40" s="140">
        <v>37.094000000000001</v>
      </c>
      <c r="BX40" s="140">
        <v>10.78</v>
      </c>
      <c r="BY40" s="140">
        <v>14.6</v>
      </c>
      <c r="BZ40" s="140">
        <v>4.21</v>
      </c>
      <c r="CA40" s="140">
        <v>4.29</v>
      </c>
      <c r="CB40" s="140">
        <v>-24.777899999999999</v>
      </c>
      <c r="CC40" s="140">
        <v>-24.643899999999999</v>
      </c>
      <c r="CD40" s="140">
        <v>31.7438</v>
      </c>
      <c r="CE40" s="140">
        <v>30.366800000000001</v>
      </c>
      <c r="CF40" s="140">
        <v>-6.0206999999999997</v>
      </c>
      <c r="CG40" s="140">
        <v>-4.7930000000000001</v>
      </c>
      <c r="CH40" s="140">
        <v>-4.7984</v>
      </c>
      <c r="CI40" s="140">
        <v>10.268599999999999</v>
      </c>
      <c r="CJ40" s="141"/>
      <c r="CK40" s="140">
        <v>4.032</v>
      </c>
      <c r="CL40" s="140">
        <v>6.7930000000000001</v>
      </c>
      <c r="CM40" s="140">
        <v>-5.8</v>
      </c>
      <c r="CN40" s="140">
        <v>-7</v>
      </c>
      <c r="CO40" s="140">
        <v>-4.8</v>
      </c>
      <c r="CP40" s="140">
        <v>24.036300000000001</v>
      </c>
      <c r="CQ40" s="140">
        <v>23.892199999999999</v>
      </c>
      <c r="CR40" s="140">
        <v>22.045300000000001</v>
      </c>
      <c r="CS40" s="140">
        <v>71.676000000000002</v>
      </c>
      <c r="CT40" s="140">
        <v>72.000600000000006</v>
      </c>
      <c r="CU40" s="140">
        <v>-32.370199999999997</v>
      </c>
      <c r="CV40" s="140">
        <v>-59.360900000000001</v>
      </c>
      <c r="CW40" s="140">
        <v>-27.922699999999999</v>
      </c>
      <c r="CX40" s="140">
        <v>4.3914</v>
      </c>
      <c r="CY40" s="140">
        <v>31.11</v>
      </c>
      <c r="CZ40" s="140">
        <v>31.3</v>
      </c>
      <c r="DA40" s="140">
        <v>3.4424000000000001</v>
      </c>
      <c r="DB40" s="140">
        <v>2.8351000000000002</v>
      </c>
      <c r="DC40" s="140">
        <v>-12.8636</v>
      </c>
      <c r="DD40" s="141"/>
      <c r="DE40" s="141"/>
      <c r="DF40" s="141"/>
      <c r="DG40" s="140">
        <v>0.71660000000000001</v>
      </c>
      <c r="DH40" s="141"/>
      <c r="DI40" s="141"/>
      <c r="DJ40" s="140">
        <v>-40.799999999999997</v>
      </c>
      <c r="DK40" s="141"/>
      <c r="DL40" s="140">
        <v>4.9444999999999997</v>
      </c>
      <c r="DM40" s="140">
        <v>16.7</v>
      </c>
      <c r="DN40" s="140">
        <v>18.68</v>
      </c>
      <c r="DO40" s="140">
        <v>21.76</v>
      </c>
      <c r="DP40" s="140">
        <v>11.1</v>
      </c>
      <c r="DQ40" s="140">
        <v>-4.83</v>
      </c>
      <c r="DR40" s="140">
        <v>17.9955</v>
      </c>
      <c r="DS40" s="140">
        <v>-2.6977000000000002</v>
      </c>
      <c r="DT40" s="140">
        <v>-9.5500000000000007</v>
      </c>
      <c r="DU40" s="140">
        <v>-9.57</v>
      </c>
      <c r="DV40" s="140">
        <v>29.01</v>
      </c>
      <c r="DW40" s="140">
        <v>-13.32</v>
      </c>
      <c r="DX40" s="140">
        <v>-3.5455000000000001</v>
      </c>
      <c r="DY40" s="140">
        <v>-1.9</v>
      </c>
      <c r="DZ40" s="140">
        <v>-38.865400000000001</v>
      </c>
      <c r="EA40" s="140">
        <v>-38.0364</v>
      </c>
      <c r="EB40" s="140">
        <v>42.438600000000001</v>
      </c>
      <c r="EC40" s="140">
        <v>9.7984000000000009</v>
      </c>
      <c r="ED40" s="140">
        <v>-0.41249999999999998</v>
      </c>
      <c r="EE40" s="140">
        <v>0.40849999999999997</v>
      </c>
      <c r="EF40" s="140">
        <v>-9.6005000000000003</v>
      </c>
      <c r="EG40" s="140">
        <v>-17.031300000000002</v>
      </c>
      <c r="EH40" s="140">
        <v>-13.632</v>
      </c>
      <c r="EI40" s="140">
        <v>-16.734100000000002</v>
      </c>
      <c r="EJ40" s="140">
        <v>-54.5274</v>
      </c>
      <c r="EK40" s="141"/>
      <c r="EL40" s="140">
        <v>-12.6349</v>
      </c>
      <c r="EM40" s="140">
        <v>-12.1363</v>
      </c>
      <c r="EN40" s="141"/>
      <c r="EO40" s="140">
        <v>-5.1547000000000001</v>
      </c>
      <c r="EP40" s="140">
        <v>-6.8277000000000001</v>
      </c>
      <c r="EQ40" s="140">
        <v>25.103999999999999</v>
      </c>
      <c r="ER40" s="140">
        <v>-24.810400000000001</v>
      </c>
      <c r="ES40" s="140">
        <v>-24.3309</v>
      </c>
      <c r="ET40" s="140">
        <v>1.7169000000000001</v>
      </c>
      <c r="EU40" s="140">
        <v>0</v>
      </c>
      <c r="EV40" s="140">
        <v>-14.74</v>
      </c>
      <c r="EW40" s="140">
        <v>0.6</v>
      </c>
      <c r="EX40" s="140">
        <v>4.2423000000000002</v>
      </c>
      <c r="EY40" s="140">
        <v>-7.2221000000000002</v>
      </c>
      <c r="EZ40" s="140">
        <v>-8.5897000000000006</v>
      </c>
      <c r="FA40" s="140">
        <v>-8.6343999999999994</v>
      </c>
      <c r="FB40" s="140">
        <v>9.0326000000000004</v>
      </c>
      <c r="FC40" s="140">
        <v>-2.8540000000000001</v>
      </c>
      <c r="FD40" s="140">
        <v>-18.356400000000001</v>
      </c>
      <c r="FE40" s="140">
        <v>6.9074999999999998</v>
      </c>
      <c r="FF40" s="141"/>
      <c r="FG40" s="140">
        <v>-1.5348999999999999</v>
      </c>
      <c r="FH40" s="140">
        <v>2.5547</v>
      </c>
      <c r="FI40" s="140">
        <v>0</v>
      </c>
      <c r="FJ40" s="140">
        <v>0</v>
      </c>
      <c r="FK40" s="140">
        <v>12.726699999999999</v>
      </c>
      <c r="FL40" s="140">
        <v>12.8941</v>
      </c>
      <c r="FM40" s="140">
        <v>-16.410699999999999</v>
      </c>
      <c r="FN40" s="140">
        <v>20.5807</v>
      </c>
      <c r="FO40" s="140">
        <v>20.559000000000001</v>
      </c>
      <c r="FP40" s="140">
        <v>-3.4580000000000002</v>
      </c>
      <c r="FQ40" s="140">
        <v>10.5471</v>
      </c>
      <c r="FR40" s="140">
        <v>21.608000000000001</v>
      </c>
      <c r="FS40" s="140">
        <v>-14.88</v>
      </c>
      <c r="FT40" s="141"/>
      <c r="FU40" s="140">
        <v>0.19159999999999999</v>
      </c>
      <c r="FV40" s="140">
        <v>-0.15</v>
      </c>
      <c r="FW40" s="140">
        <v>0.3</v>
      </c>
      <c r="FX40" s="140">
        <v>-22.164300000000001</v>
      </c>
      <c r="FY40" s="141"/>
      <c r="FZ40" s="140">
        <v>4.0439999999999996</v>
      </c>
      <c r="GA40" s="140">
        <v>1.0329999999999999</v>
      </c>
      <c r="GB40" s="141"/>
      <c r="GC40" s="140">
        <v>13.37</v>
      </c>
      <c r="GD40" s="140">
        <v>-21.738299999999999</v>
      </c>
      <c r="GE40" s="140">
        <v>-13.716200000000001</v>
      </c>
      <c r="GF40" s="140">
        <v>-1.19</v>
      </c>
      <c r="GG40" s="140">
        <v>22.246500000000001</v>
      </c>
      <c r="GH40" s="141"/>
      <c r="GI40" s="140">
        <v>21.592700000000001</v>
      </c>
      <c r="GJ40" s="140">
        <v>-4.9164000000000003</v>
      </c>
      <c r="GK40" s="140">
        <v>-5.3837999999999999</v>
      </c>
      <c r="GL40" s="140">
        <v>3.0712000000000002</v>
      </c>
      <c r="GM40" s="141"/>
      <c r="GN40" s="141"/>
      <c r="GO40" s="140">
        <v>-11.803000000000001</v>
      </c>
      <c r="GP40" s="140">
        <v>74.837699999999998</v>
      </c>
      <c r="GQ40" s="140">
        <v>3.4554999999999998</v>
      </c>
      <c r="GR40" s="140">
        <v>-20.418299999999999</v>
      </c>
      <c r="GS40" s="140">
        <v>-6.4146999999999998</v>
      </c>
      <c r="GT40" s="140">
        <v>-6.3958000000000004</v>
      </c>
      <c r="GU40" s="140">
        <v>94.254999999999995</v>
      </c>
      <c r="GV40" s="140">
        <v>-3.0615999999999999</v>
      </c>
      <c r="GW40" s="140">
        <v>-8.4466999999999999</v>
      </c>
      <c r="GX40" s="140">
        <v>3.1059000000000001</v>
      </c>
      <c r="GY40" s="140">
        <v>2.2595000000000001</v>
      </c>
      <c r="GZ40" s="140">
        <v>8.2199000000000009</v>
      </c>
      <c r="HA40" s="140">
        <v>8.3948999999999998</v>
      </c>
      <c r="HB40" s="140">
        <v>1.6032</v>
      </c>
      <c r="HC40" s="140">
        <v>-12.141500000000001</v>
      </c>
      <c r="HD40" s="140">
        <v>-10.4307</v>
      </c>
      <c r="HE40" s="140">
        <v>-17.18</v>
      </c>
      <c r="HF40" s="140">
        <v>11.791700000000001</v>
      </c>
      <c r="HG40" s="140">
        <v>20.362300000000001</v>
      </c>
      <c r="HH40" s="140">
        <v>22.575900000000001</v>
      </c>
      <c r="HI40" s="140">
        <v>66.859899999999996</v>
      </c>
      <c r="HJ40" s="140">
        <v>-23.1508</v>
      </c>
      <c r="HK40" s="140">
        <v>29.2989</v>
      </c>
      <c r="HL40" s="141"/>
      <c r="HM40" s="140">
        <v>0</v>
      </c>
      <c r="HN40" s="140">
        <v>0</v>
      </c>
      <c r="HO40" s="140">
        <v>0</v>
      </c>
      <c r="HP40" s="140">
        <v>16.162500000000001</v>
      </c>
      <c r="HQ40" s="141"/>
      <c r="HR40" s="140">
        <v>-18.175799999999999</v>
      </c>
      <c r="HS40" s="140">
        <v>-18.214200000000002</v>
      </c>
      <c r="HT40" s="140">
        <v>-21.7271</v>
      </c>
      <c r="HU40" s="140">
        <v>-21.400600000000001</v>
      </c>
      <c r="HV40" s="140">
        <v>19.84</v>
      </c>
      <c r="HW40" s="140">
        <v>20.100000000000001</v>
      </c>
      <c r="HX40" s="140">
        <v>-27.4</v>
      </c>
      <c r="HY40" s="140">
        <v>-27.3</v>
      </c>
      <c r="HZ40" s="140">
        <v>-0.85970000000000002</v>
      </c>
      <c r="IA40" s="140">
        <v>1.1200000000000001</v>
      </c>
      <c r="IB40" s="140">
        <v>40.658000000000001</v>
      </c>
      <c r="IC40" s="140">
        <v>21.4343</v>
      </c>
      <c r="ID40" s="140">
        <v>21.3291</v>
      </c>
      <c r="IE40" s="140">
        <v>-15.2</v>
      </c>
      <c r="IF40" s="140">
        <v>-37.1</v>
      </c>
      <c r="IG40" s="140">
        <v>1.7</v>
      </c>
      <c r="IH40" s="140">
        <v>1.2</v>
      </c>
      <c r="II40" s="140">
        <v>-18.197299999999998</v>
      </c>
      <c r="IJ40" s="140">
        <v>-18.1736</v>
      </c>
      <c r="IK40" s="140">
        <v>-135.3784</v>
      </c>
      <c r="IL40" s="140">
        <v>13.488</v>
      </c>
      <c r="IM40" s="140">
        <v>-286.52980000000002</v>
      </c>
      <c r="IN40" s="140">
        <v>-28.194099999999999</v>
      </c>
      <c r="IO40" s="140">
        <v>-48.528300000000002</v>
      </c>
      <c r="IP40" s="140">
        <v>86.813400000000001</v>
      </c>
      <c r="IQ40" s="140">
        <v>80.576999999999998</v>
      </c>
      <c r="IR40" s="140">
        <v>134.3082</v>
      </c>
      <c r="IS40" s="140">
        <v>53.992199999999997</v>
      </c>
      <c r="IT40" s="140">
        <v>15.101599999999999</v>
      </c>
      <c r="IU40" s="140">
        <v>19.643699999999999</v>
      </c>
      <c r="IV40" s="140">
        <v>19.63</v>
      </c>
      <c r="IW40" s="140">
        <v>-23.385200000000001</v>
      </c>
      <c r="IX40" s="140">
        <v>189.785</v>
      </c>
      <c r="IY40" s="140">
        <v>-169.37530000000001</v>
      </c>
      <c r="IZ40" s="140">
        <v>24.3002</v>
      </c>
      <c r="JA40" s="140">
        <v>-15.908200000000001</v>
      </c>
      <c r="JB40" s="140">
        <v>-1.0999000000000001</v>
      </c>
      <c r="JC40" s="140">
        <v>5.7240000000000002</v>
      </c>
      <c r="JD40" s="140">
        <v>-4.88</v>
      </c>
      <c r="JE40" s="140">
        <v>-2.1309999999999998</v>
      </c>
      <c r="JF40" s="140">
        <v>-2.14</v>
      </c>
      <c r="JG40" s="140">
        <v>0.08</v>
      </c>
      <c r="JH40" s="140">
        <v>-1.6</v>
      </c>
      <c r="JI40" s="140">
        <v>2.0148999999999999</v>
      </c>
      <c r="JJ40" s="140">
        <v>-4.2161</v>
      </c>
      <c r="JK40" s="140">
        <v>7.0633999999999997</v>
      </c>
      <c r="JL40" s="140">
        <v>-3.3371</v>
      </c>
      <c r="JM40" s="140">
        <v>-2.7</v>
      </c>
      <c r="JN40" s="140">
        <v>6.5</v>
      </c>
      <c r="JO40" s="140">
        <v>6.8920000000000003</v>
      </c>
      <c r="JP40" s="140">
        <v>2.1212</v>
      </c>
      <c r="JQ40" s="141"/>
      <c r="JR40" s="140">
        <v>3.6387</v>
      </c>
      <c r="JS40" s="140">
        <v>4.1898999999999997</v>
      </c>
      <c r="JT40" s="140">
        <v>3.6442999999999999</v>
      </c>
      <c r="JU40" s="141"/>
      <c r="JV40" s="140">
        <v>22.3</v>
      </c>
      <c r="JW40" s="140">
        <v>1.03</v>
      </c>
      <c r="JX40" s="140">
        <v>1.36</v>
      </c>
      <c r="JY40" s="141"/>
      <c r="JZ40" s="140">
        <v>-9.2560000000000002</v>
      </c>
      <c r="KA40" s="140">
        <v>-3.1128</v>
      </c>
      <c r="KB40" s="140">
        <v>-25.1693</v>
      </c>
      <c r="KC40" s="140">
        <v>-7.0561999999999996</v>
      </c>
      <c r="KD40" s="140">
        <v>0</v>
      </c>
      <c r="KE40" s="140">
        <v>-27.522600000000001</v>
      </c>
      <c r="KF40" s="140">
        <v>-2.6863000000000001</v>
      </c>
      <c r="KG40" s="140">
        <v>-16.399999999999999</v>
      </c>
      <c r="KH40" s="140">
        <v>-1</v>
      </c>
      <c r="KI40" s="140">
        <v>21.8291</v>
      </c>
      <c r="KJ40" s="140">
        <v>-87.231300000000005</v>
      </c>
    </row>
    <row r="41" spans="1:296" ht="18" customHeight="1" x14ac:dyDescent="0.3">
      <c r="A41" s="133" t="s">
        <v>69</v>
      </c>
      <c r="B41" s="133" t="s">
        <v>821</v>
      </c>
      <c r="C41" s="134">
        <v>0</v>
      </c>
      <c r="D41" s="135"/>
      <c r="E41" s="134">
        <v>5.7301000000000002</v>
      </c>
      <c r="F41" s="134">
        <v>-11.3795</v>
      </c>
      <c r="G41" s="134">
        <v>6.3585000000000003</v>
      </c>
      <c r="H41" s="134">
        <v>9.1271000000000004</v>
      </c>
      <c r="I41" s="135"/>
      <c r="J41" s="134">
        <v>11.635300000000001</v>
      </c>
      <c r="K41" s="135"/>
      <c r="L41" s="134">
        <v>18.619900000000001</v>
      </c>
      <c r="M41" s="134">
        <v>8.1167999999999996</v>
      </c>
      <c r="N41" s="134">
        <v>9.4690999999999992</v>
      </c>
      <c r="O41" s="134">
        <v>-13.32</v>
      </c>
      <c r="P41" s="134">
        <v>-33</v>
      </c>
      <c r="Q41" s="134">
        <v>11</v>
      </c>
      <c r="R41" s="134">
        <v>4.968</v>
      </c>
      <c r="S41" s="134">
        <v>-22</v>
      </c>
      <c r="T41" s="134">
        <v>4.2388000000000003</v>
      </c>
      <c r="U41" s="134">
        <v>-15.266</v>
      </c>
      <c r="V41" s="134">
        <v>7.2290000000000001</v>
      </c>
      <c r="W41" s="134">
        <v>7.0080999999999998</v>
      </c>
      <c r="X41" s="134">
        <v>12.253500000000001</v>
      </c>
      <c r="Y41" s="134">
        <v>3.8330000000000002</v>
      </c>
      <c r="Z41" s="134">
        <v>-0.57020000000000004</v>
      </c>
      <c r="AA41" s="134">
        <v>1.9985999999999999</v>
      </c>
      <c r="AB41" s="135"/>
      <c r="AC41" s="134">
        <v>-0.51910000000000001</v>
      </c>
      <c r="AD41" s="134">
        <v>-0.88400000000000001</v>
      </c>
      <c r="AE41" s="134">
        <v>-0.80800000000000005</v>
      </c>
      <c r="AF41" s="134">
        <v>1.6439999999999999</v>
      </c>
      <c r="AG41" s="134">
        <v>-6.66</v>
      </c>
      <c r="AH41" s="134">
        <v>4.4000000000000004</v>
      </c>
      <c r="AI41" s="134">
        <v>0.23100000000000001</v>
      </c>
      <c r="AJ41" s="134">
        <v>0.29599999999999999</v>
      </c>
      <c r="AK41" s="134">
        <v>-14.1</v>
      </c>
      <c r="AL41" s="134">
        <v>-14.2</v>
      </c>
      <c r="AM41" s="135"/>
      <c r="AN41" s="134">
        <v>-7.73</v>
      </c>
      <c r="AO41" s="134">
        <v>-7.87</v>
      </c>
      <c r="AP41" s="134">
        <v>6.5991999999999997</v>
      </c>
      <c r="AQ41" s="134">
        <v>3.7511000000000001</v>
      </c>
      <c r="AR41" s="134">
        <v>20.9727</v>
      </c>
      <c r="AS41" s="134">
        <v>25.277200000000001</v>
      </c>
      <c r="AT41" s="134">
        <v>-9.6553000000000004</v>
      </c>
      <c r="AU41" s="134">
        <v>-9.3302999999999994</v>
      </c>
      <c r="AV41" s="134">
        <v>-9.2134999999999998</v>
      </c>
      <c r="AW41" s="134">
        <v>4.5746000000000002</v>
      </c>
      <c r="AX41" s="134">
        <v>4.4756999999999998</v>
      </c>
      <c r="AY41" s="134">
        <v>-12.294</v>
      </c>
      <c r="AZ41" s="134">
        <v>-9.7630999999999997</v>
      </c>
      <c r="BA41" s="134">
        <v>24.218599999999999</v>
      </c>
      <c r="BB41" s="134">
        <v>25.151399999999999</v>
      </c>
      <c r="BC41" s="134">
        <v>78.1404</v>
      </c>
      <c r="BD41" s="134">
        <v>19.6859</v>
      </c>
      <c r="BE41" s="134">
        <v>-6.2</v>
      </c>
      <c r="BF41" s="134">
        <v>-6.1</v>
      </c>
      <c r="BG41" s="134">
        <v>-22.748699999999999</v>
      </c>
      <c r="BH41" s="134">
        <v>-22.444900000000001</v>
      </c>
      <c r="BI41" s="134">
        <v>-2.3275999999999999</v>
      </c>
      <c r="BJ41" s="135"/>
      <c r="BK41" s="134">
        <v>8.3943999999999992</v>
      </c>
      <c r="BL41" s="134">
        <v>6.9836</v>
      </c>
      <c r="BM41" s="134">
        <v>1.4463999999999999</v>
      </c>
      <c r="BN41" s="134">
        <v>0.93710000000000004</v>
      </c>
      <c r="BO41" s="134">
        <v>-127.4453</v>
      </c>
      <c r="BP41" s="134">
        <v>89.3887</v>
      </c>
      <c r="BQ41" s="134">
        <v>88.808800000000005</v>
      </c>
      <c r="BR41" s="134">
        <v>-61.186399999999999</v>
      </c>
      <c r="BS41" s="134">
        <v>-104.1768</v>
      </c>
      <c r="BT41" s="135"/>
      <c r="BU41" s="135"/>
      <c r="BV41" s="135"/>
      <c r="BW41" s="134">
        <v>36.355499999999999</v>
      </c>
      <c r="BX41" s="134">
        <v>10.09</v>
      </c>
      <c r="BY41" s="134">
        <v>13.8</v>
      </c>
      <c r="BZ41" s="134">
        <v>4.2300000000000004</v>
      </c>
      <c r="CA41" s="134">
        <v>4.29</v>
      </c>
      <c r="CB41" s="134">
        <v>-23.438300000000002</v>
      </c>
      <c r="CC41" s="134">
        <v>-24.1081</v>
      </c>
      <c r="CD41" s="134">
        <v>31.9236</v>
      </c>
      <c r="CE41" s="134">
        <v>30.478200000000001</v>
      </c>
      <c r="CF41" s="134">
        <v>-5.7080000000000002</v>
      </c>
      <c r="CG41" s="134">
        <v>-2.0868000000000002</v>
      </c>
      <c r="CH41" s="134">
        <v>-2.0985999999999998</v>
      </c>
      <c r="CI41" s="134">
        <v>8.8125999999999998</v>
      </c>
      <c r="CJ41" s="135"/>
      <c r="CK41" s="134">
        <v>4.2153</v>
      </c>
      <c r="CL41" s="134">
        <v>5.8109999999999999</v>
      </c>
      <c r="CM41" s="134">
        <v>-7.8</v>
      </c>
      <c r="CN41" s="134">
        <v>-8.1999999999999993</v>
      </c>
      <c r="CO41" s="134">
        <v>-4.75</v>
      </c>
      <c r="CP41" s="134">
        <v>24.2346</v>
      </c>
      <c r="CQ41" s="134">
        <v>25.1602</v>
      </c>
      <c r="CR41" s="134">
        <v>22.990100000000002</v>
      </c>
      <c r="CS41" s="134">
        <v>69.356499999999997</v>
      </c>
      <c r="CT41" s="134">
        <v>69.581699999999998</v>
      </c>
      <c r="CU41" s="134">
        <v>-32.396799999999999</v>
      </c>
      <c r="CV41" s="134">
        <v>-55.865200000000002</v>
      </c>
      <c r="CW41" s="134">
        <v>-27.946400000000001</v>
      </c>
      <c r="CX41" s="134">
        <v>4.2756999999999996</v>
      </c>
      <c r="CY41" s="134">
        <v>31.32</v>
      </c>
      <c r="CZ41" s="134">
        <v>30.48</v>
      </c>
      <c r="DA41" s="134">
        <v>3.1299000000000001</v>
      </c>
      <c r="DB41" s="134">
        <v>2.5421</v>
      </c>
      <c r="DC41" s="134">
        <v>-13.0868</v>
      </c>
      <c r="DD41" s="135"/>
      <c r="DE41" s="135"/>
      <c r="DF41" s="135"/>
      <c r="DG41" s="134">
        <v>-2.14</v>
      </c>
      <c r="DH41" s="135"/>
      <c r="DI41" s="135"/>
      <c r="DJ41" s="134">
        <v>-40.700000000000003</v>
      </c>
      <c r="DK41" s="135"/>
      <c r="DL41" s="134">
        <v>4.8259999999999996</v>
      </c>
      <c r="DM41" s="134">
        <v>16.100000000000001</v>
      </c>
      <c r="DN41" s="134">
        <v>17.36</v>
      </c>
      <c r="DO41" s="134">
        <v>21.18</v>
      </c>
      <c r="DP41" s="134">
        <v>10.68</v>
      </c>
      <c r="DQ41" s="134">
        <v>-4.5599999999999996</v>
      </c>
      <c r="DR41" s="134">
        <v>17.499500000000001</v>
      </c>
      <c r="DS41" s="134">
        <v>-0.1875</v>
      </c>
      <c r="DT41" s="134">
        <v>-10.38</v>
      </c>
      <c r="DU41" s="134">
        <v>-10.32</v>
      </c>
      <c r="DV41" s="134">
        <v>30.29</v>
      </c>
      <c r="DW41" s="134">
        <v>-13.83</v>
      </c>
      <c r="DX41" s="134">
        <v>-4.0182000000000002</v>
      </c>
      <c r="DY41" s="134">
        <v>-1.8817999999999999</v>
      </c>
      <c r="DZ41" s="134">
        <v>-39.101599999999998</v>
      </c>
      <c r="EA41" s="134">
        <v>-36.118200000000002</v>
      </c>
      <c r="EB41" s="134">
        <v>43.850200000000001</v>
      </c>
      <c r="EC41" s="134">
        <v>11.1318</v>
      </c>
      <c r="ED41" s="134">
        <v>2.3195000000000001</v>
      </c>
      <c r="EE41" s="134">
        <v>2.5729000000000002</v>
      </c>
      <c r="EF41" s="134">
        <v>-9.2452000000000005</v>
      </c>
      <c r="EG41" s="134">
        <v>-21.175000000000001</v>
      </c>
      <c r="EH41" s="134">
        <v>-13.081</v>
      </c>
      <c r="EI41" s="134">
        <v>-11.3848</v>
      </c>
      <c r="EJ41" s="134">
        <v>-40.097200000000001</v>
      </c>
      <c r="EK41" s="135"/>
      <c r="EL41" s="134">
        <v>-10.7644</v>
      </c>
      <c r="EM41" s="134">
        <v>-10.8215</v>
      </c>
      <c r="EN41" s="135"/>
      <c r="EO41" s="134">
        <v>-4.6738999999999997</v>
      </c>
      <c r="EP41" s="134">
        <v>-5.4782999999999999</v>
      </c>
      <c r="EQ41" s="134">
        <v>27.152000000000001</v>
      </c>
      <c r="ER41" s="134">
        <v>-21.477599999999999</v>
      </c>
      <c r="ES41" s="134">
        <v>-21.744199999999999</v>
      </c>
      <c r="ET41" s="134">
        <v>4.5132000000000003</v>
      </c>
      <c r="EU41" s="134">
        <v>6.47</v>
      </c>
      <c r="EV41" s="134">
        <v>-13.84</v>
      </c>
      <c r="EW41" s="134">
        <v>0.1</v>
      </c>
      <c r="EX41" s="134">
        <v>4.1029</v>
      </c>
      <c r="EY41" s="134">
        <v>-4.5118999999999998</v>
      </c>
      <c r="EZ41" s="134">
        <v>-7.6866000000000003</v>
      </c>
      <c r="FA41" s="134">
        <v>-7.6592000000000002</v>
      </c>
      <c r="FB41" s="134">
        <v>8.8561999999999994</v>
      </c>
      <c r="FC41" s="134">
        <v>2.4344000000000001</v>
      </c>
      <c r="FD41" s="134">
        <v>-19.390899999999998</v>
      </c>
      <c r="FE41" s="134">
        <v>6.7625999999999999</v>
      </c>
      <c r="FF41" s="135"/>
      <c r="FG41" s="134">
        <v>-2.5577000000000001</v>
      </c>
      <c r="FH41" s="134">
        <v>0</v>
      </c>
      <c r="FI41" s="134">
        <v>2.4232</v>
      </c>
      <c r="FJ41" s="134">
        <v>0</v>
      </c>
      <c r="FK41" s="134">
        <v>12.8941</v>
      </c>
      <c r="FL41" s="134">
        <v>12.8941</v>
      </c>
      <c r="FM41" s="134">
        <v>-16.7456</v>
      </c>
      <c r="FN41" s="134">
        <v>19.974499999999999</v>
      </c>
      <c r="FO41" s="134">
        <v>19.480399999999999</v>
      </c>
      <c r="FP41" s="134">
        <v>-4.8916000000000004</v>
      </c>
      <c r="FQ41" s="134">
        <v>0</v>
      </c>
      <c r="FR41" s="134">
        <v>21.280799999999999</v>
      </c>
      <c r="FS41" s="134">
        <v>-15.75</v>
      </c>
      <c r="FT41" s="135"/>
      <c r="FU41" s="134">
        <v>0.14760000000000001</v>
      </c>
      <c r="FV41" s="134">
        <v>-0.2</v>
      </c>
      <c r="FW41" s="134">
        <v>-0.33</v>
      </c>
      <c r="FX41" s="134">
        <v>-20.8123</v>
      </c>
      <c r="FY41" s="135"/>
      <c r="FZ41" s="134">
        <v>4.0810000000000004</v>
      </c>
      <c r="GA41" s="134">
        <v>1.1659999999999999</v>
      </c>
      <c r="GB41" s="135"/>
      <c r="GC41" s="134">
        <v>12.8</v>
      </c>
      <c r="GD41" s="134">
        <v>-20.8415</v>
      </c>
      <c r="GE41" s="134">
        <v>-12.753500000000001</v>
      </c>
      <c r="GF41" s="135"/>
      <c r="GG41" s="134">
        <v>20.856400000000001</v>
      </c>
      <c r="GH41" s="135"/>
      <c r="GI41" s="134">
        <v>21.624600000000001</v>
      </c>
      <c r="GJ41" s="134">
        <v>-4.9203000000000001</v>
      </c>
      <c r="GK41" s="134">
        <v>-5.3585000000000003</v>
      </c>
      <c r="GL41" s="134">
        <v>3.0602</v>
      </c>
      <c r="GM41" s="135"/>
      <c r="GN41" s="135"/>
      <c r="GO41" s="134">
        <v>-12.8931</v>
      </c>
      <c r="GP41" s="134">
        <v>74.856499999999997</v>
      </c>
      <c r="GQ41" s="134">
        <v>2.7656999999999998</v>
      </c>
      <c r="GR41" s="134">
        <v>-20.915600000000001</v>
      </c>
      <c r="GS41" s="134">
        <v>-6.0023</v>
      </c>
      <c r="GT41" s="134">
        <v>-6.1875999999999998</v>
      </c>
      <c r="GU41" s="134">
        <v>101.5468</v>
      </c>
      <c r="GV41" s="134">
        <v>-2.8679000000000001</v>
      </c>
      <c r="GW41" s="134">
        <v>-9.0601000000000003</v>
      </c>
      <c r="GX41" s="134">
        <v>3.4619</v>
      </c>
      <c r="GY41" s="134">
        <v>2.9278</v>
      </c>
      <c r="GZ41" s="134">
        <v>8.0807000000000002</v>
      </c>
      <c r="HA41" s="134">
        <v>8.3474000000000004</v>
      </c>
      <c r="HB41" s="134">
        <v>2.5286</v>
      </c>
      <c r="HC41" s="134">
        <v>-3.3416000000000001</v>
      </c>
      <c r="HD41" s="134">
        <v>-2.3433999999999999</v>
      </c>
      <c r="HE41" s="134">
        <v>-12.99</v>
      </c>
      <c r="HF41" s="134">
        <v>16.535</v>
      </c>
      <c r="HG41" s="134">
        <v>33.776499999999999</v>
      </c>
      <c r="HH41" s="134">
        <v>34.220599999999997</v>
      </c>
      <c r="HI41" s="134">
        <v>68.703400000000002</v>
      </c>
      <c r="HJ41" s="134">
        <v>-13.696300000000001</v>
      </c>
      <c r="HK41" s="134">
        <v>37.048200000000001</v>
      </c>
      <c r="HL41" s="135"/>
      <c r="HM41" s="134">
        <v>0</v>
      </c>
      <c r="HN41" s="134">
        <v>-9.5503</v>
      </c>
      <c r="HO41" s="134">
        <v>0</v>
      </c>
      <c r="HP41" s="135"/>
      <c r="HQ41" s="135"/>
      <c r="HR41" s="134">
        <v>-14.275600000000001</v>
      </c>
      <c r="HS41" s="134">
        <v>-13.6713</v>
      </c>
      <c r="HT41" s="134">
        <v>-19.497199999999999</v>
      </c>
      <c r="HU41" s="134">
        <v>-19.571300000000001</v>
      </c>
      <c r="HV41" s="134">
        <v>9.41</v>
      </c>
      <c r="HW41" s="134">
        <v>9.6300000000000008</v>
      </c>
      <c r="HX41" s="134">
        <v>-25.2</v>
      </c>
      <c r="HY41" s="134">
        <v>-25.4</v>
      </c>
      <c r="HZ41" s="134">
        <v>-0.72050000000000003</v>
      </c>
      <c r="IA41" s="134">
        <v>-0.16</v>
      </c>
      <c r="IB41" s="134">
        <v>14.104900000000001</v>
      </c>
      <c r="IC41" s="134">
        <v>26.543600000000001</v>
      </c>
      <c r="ID41" s="134">
        <v>26.390899999999998</v>
      </c>
      <c r="IE41" s="134">
        <v>-16.100000000000001</v>
      </c>
      <c r="IF41" s="134">
        <v>-37.200000000000003</v>
      </c>
      <c r="IG41" s="134">
        <v>-1.2</v>
      </c>
      <c r="IH41" s="134">
        <v>-1.8</v>
      </c>
      <c r="II41" s="134">
        <v>-17.821000000000002</v>
      </c>
      <c r="IJ41" s="134">
        <v>-17.956399999999999</v>
      </c>
      <c r="IK41" s="134">
        <v>-112.59399999999999</v>
      </c>
      <c r="IL41" s="134">
        <v>14.832700000000001</v>
      </c>
      <c r="IM41" s="134">
        <v>-284.85899999999998</v>
      </c>
      <c r="IN41" s="134">
        <v>-23.7072</v>
      </c>
      <c r="IO41" s="134">
        <v>-40.543599999999998</v>
      </c>
      <c r="IP41" s="134">
        <v>110.036</v>
      </c>
      <c r="IQ41" s="134">
        <v>59.313200000000002</v>
      </c>
      <c r="IR41" s="134">
        <v>120.0421</v>
      </c>
      <c r="IS41" s="134">
        <v>67.284400000000005</v>
      </c>
      <c r="IT41" s="134">
        <v>42.595799999999997</v>
      </c>
      <c r="IU41" s="134">
        <v>22.5383</v>
      </c>
      <c r="IV41" s="134">
        <v>21.852</v>
      </c>
      <c r="IW41" s="134">
        <v>-13.036</v>
      </c>
      <c r="IX41" s="134">
        <v>221.6918</v>
      </c>
      <c r="IY41" s="134">
        <v>-174.65889999999999</v>
      </c>
      <c r="IZ41" s="134">
        <v>48.345100000000002</v>
      </c>
      <c r="JA41" s="134">
        <v>-39.325699999999998</v>
      </c>
      <c r="JB41" s="134">
        <v>-1.0071000000000001</v>
      </c>
      <c r="JC41" s="134">
        <v>5.7569999999999997</v>
      </c>
      <c r="JD41" s="134">
        <v>-4.4000000000000004</v>
      </c>
      <c r="JE41" s="134">
        <v>-2.1059999999999999</v>
      </c>
      <c r="JF41" s="134">
        <v>-2.1110000000000002</v>
      </c>
      <c r="JG41" s="134">
        <v>-0.4</v>
      </c>
      <c r="JH41" s="134">
        <v>-0.24</v>
      </c>
      <c r="JI41" s="134">
        <v>0.58919999999999995</v>
      </c>
      <c r="JJ41" s="134">
        <v>-5.4184999999999999</v>
      </c>
      <c r="JK41" s="134">
        <v>7.5303000000000004</v>
      </c>
      <c r="JL41" s="134">
        <v>-3.9535999999999998</v>
      </c>
      <c r="JM41" s="134">
        <v>-2.4</v>
      </c>
      <c r="JN41" s="134">
        <v>8.0020000000000007</v>
      </c>
      <c r="JO41" s="134">
        <v>7.1509999999999998</v>
      </c>
      <c r="JP41" s="135"/>
      <c r="JQ41" s="134">
        <v>2.5074000000000001</v>
      </c>
      <c r="JR41" s="134">
        <v>5.1459999999999999</v>
      </c>
      <c r="JS41" s="134">
        <v>4.9096000000000002</v>
      </c>
      <c r="JT41" s="134">
        <v>2.8113000000000001</v>
      </c>
      <c r="JU41" s="135"/>
      <c r="JV41" s="134">
        <v>22</v>
      </c>
      <c r="JW41" s="134">
        <v>0.12570000000000001</v>
      </c>
      <c r="JX41" s="134">
        <v>1.22</v>
      </c>
      <c r="JY41" s="135"/>
      <c r="JZ41" s="134">
        <v>-13.8111</v>
      </c>
      <c r="KA41" s="134">
        <v>-1.4952000000000001</v>
      </c>
      <c r="KB41" s="134">
        <v>-22.511700000000001</v>
      </c>
      <c r="KC41" s="134">
        <v>-11.0299</v>
      </c>
      <c r="KD41" s="134">
        <v>0</v>
      </c>
      <c r="KE41" s="134">
        <v>-23.499500000000001</v>
      </c>
      <c r="KF41" s="134">
        <v>-4.1783000000000001</v>
      </c>
      <c r="KG41" s="134">
        <v>-16.5</v>
      </c>
      <c r="KH41" s="134">
        <v>-0.7</v>
      </c>
      <c r="KI41" s="134">
        <v>38.2331</v>
      </c>
      <c r="KJ41" s="134">
        <v>-99.646199999999993</v>
      </c>
    </row>
    <row r="42" spans="1:296" ht="18" customHeight="1" x14ac:dyDescent="0.3">
      <c r="A42" s="133" t="s">
        <v>69</v>
      </c>
      <c r="B42" s="133" t="s">
        <v>822</v>
      </c>
      <c r="C42" s="137">
        <v>0</v>
      </c>
      <c r="D42" s="138"/>
      <c r="E42" s="137">
        <v>5.9866999999999999</v>
      </c>
      <c r="F42" s="137">
        <v>-11.5227</v>
      </c>
      <c r="G42" s="137">
        <v>5.5603999999999996</v>
      </c>
      <c r="H42" s="137">
        <v>8.4551999999999996</v>
      </c>
      <c r="I42" s="138"/>
      <c r="J42" s="137">
        <v>10.1035</v>
      </c>
      <c r="K42" s="138"/>
      <c r="L42" s="137">
        <v>18.610900000000001</v>
      </c>
      <c r="M42" s="137">
        <v>7.9038000000000004</v>
      </c>
      <c r="N42" s="137">
        <v>9.3292999999999999</v>
      </c>
      <c r="O42" s="137">
        <v>-13.32</v>
      </c>
      <c r="P42" s="137">
        <v>-33</v>
      </c>
      <c r="Q42" s="137">
        <v>8.8000000000000007</v>
      </c>
      <c r="R42" s="137">
        <v>4.1399999999999997</v>
      </c>
      <c r="S42" s="137">
        <v>-22</v>
      </c>
      <c r="T42" s="137">
        <v>3.7191999999999998</v>
      </c>
      <c r="U42" s="137">
        <v>-15.3035</v>
      </c>
      <c r="V42" s="137">
        <v>7.1079999999999997</v>
      </c>
      <c r="W42" s="137">
        <v>6.9465000000000003</v>
      </c>
      <c r="X42" s="137">
        <v>12.0159</v>
      </c>
      <c r="Y42" s="137">
        <v>3.7107000000000001</v>
      </c>
      <c r="Z42" s="137">
        <v>-0.31919999999999998</v>
      </c>
      <c r="AA42" s="137">
        <v>1.9692000000000001</v>
      </c>
      <c r="AB42" s="138"/>
      <c r="AC42" s="137">
        <v>-0.58530000000000004</v>
      </c>
      <c r="AD42" s="137">
        <v>-0.83</v>
      </c>
      <c r="AE42" s="137">
        <v>-0.81499999999999995</v>
      </c>
      <c r="AF42" s="137">
        <v>1.9590000000000001</v>
      </c>
      <c r="AG42" s="137">
        <v>-6.66</v>
      </c>
      <c r="AH42" s="137">
        <v>2.2000000000000002</v>
      </c>
      <c r="AI42" s="137">
        <v>0.873</v>
      </c>
      <c r="AJ42" s="137">
        <v>0.29399999999999998</v>
      </c>
      <c r="AK42" s="137">
        <v>-13.77</v>
      </c>
      <c r="AL42" s="137">
        <v>-13.78</v>
      </c>
      <c r="AM42" s="138"/>
      <c r="AN42" s="137">
        <v>-6.94</v>
      </c>
      <c r="AO42" s="137">
        <v>-6.98</v>
      </c>
      <c r="AP42" s="137">
        <v>6.6322999999999999</v>
      </c>
      <c r="AQ42" s="137">
        <v>3.7397</v>
      </c>
      <c r="AR42" s="137">
        <v>18.9437</v>
      </c>
      <c r="AS42" s="137">
        <v>23.464600000000001</v>
      </c>
      <c r="AT42" s="137">
        <v>-9.5717999999999996</v>
      </c>
      <c r="AU42" s="137">
        <v>-5.1425000000000001</v>
      </c>
      <c r="AV42" s="137">
        <v>-4.8101000000000003</v>
      </c>
      <c r="AW42" s="137">
        <v>5.6098999999999997</v>
      </c>
      <c r="AX42" s="137">
        <v>5.5175000000000001</v>
      </c>
      <c r="AY42" s="137">
        <v>-14.0633</v>
      </c>
      <c r="AZ42" s="137">
        <v>-11.6433</v>
      </c>
      <c r="BA42" s="137">
        <v>23.92</v>
      </c>
      <c r="BB42" s="137">
        <v>24.229399999999998</v>
      </c>
      <c r="BC42" s="137">
        <v>83.634799999999998</v>
      </c>
      <c r="BD42" s="137">
        <v>15.6211</v>
      </c>
      <c r="BE42" s="137">
        <v>-6</v>
      </c>
      <c r="BF42" s="137">
        <v>-6.6</v>
      </c>
      <c r="BG42" s="137">
        <v>-27.061900000000001</v>
      </c>
      <c r="BH42" s="137">
        <v>-22.935500000000001</v>
      </c>
      <c r="BI42" s="137">
        <v>-1.9450000000000001</v>
      </c>
      <c r="BJ42" s="138"/>
      <c r="BK42" s="137">
        <v>0.56810000000000005</v>
      </c>
      <c r="BL42" s="137">
        <v>6.0044000000000004</v>
      </c>
      <c r="BM42" s="137">
        <v>1.2848999999999999</v>
      </c>
      <c r="BN42" s="137">
        <v>0.93789999999999996</v>
      </c>
      <c r="BO42" s="137">
        <v>-133.61000000000001</v>
      </c>
      <c r="BP42" s="137">
        <v>86.52</v>
      </c>
      <c r="BQ42" s="137">
        <v>86.4589</v>
      </c>
      <c r="BR42" s="137">
        <v>-58.2074</v>
      </c>
      <c r="BS42" s="137">
        <v>-112.961</v>
      </c>
      <c r="BT42" s="138"/>
      <c r="BU42" s="138"/>
      <c r="BV42" s="138"/>
      <c r="BW42" s="137">
        <v>33.182000000000002</v>
      </c>
      <c r="BX42" s="137">
        <v>9.5299999999999994</v>
      </c>
      <c r="BY42" s="137">
        <v>13.14</v>
      </c>
      <c r="BZ42" s="137">
        <v>3.52</v>
      </c>
      <c r="CA42" s="137">
        <v>3.57</v>
      </c>
      <c r="CB42" s="137">
        <v>-22.500599999999999</v>
      </c>
      <c r="CC42" s="137">
        <v>-22.098700000000001</v>
      </c>
      <c r="CD42" s="137">
        <v>28.546500000000002</v>
      </c>
      <c r="CE42" s="137">
        <v>26.854299999999999</v>
      </c>
      <c r="CF42" s="137">
        <v>-4.7668999999999997</v>
      </c>
      <c r="CG42" s="137">
        <v>-0.31879999999999997</v>
      </c>
      <c r="CH42" s="137">
        <v>0.16850000000000001</v>
      </c>
      <c r="CI42" s="137">
        <v>0.41489999999999999</v>
      </c>
      <c r="CJ42" s="138"/>
      <c r="CK42" s="137">
        <v>4.032</v>
      </c>
      <c r="CL42" s="137">
        <v>8.6310000000000002</v>
      </c>
      <c r="CM42" s="137">
        <v>-8.5</v>
      </c>
      <c r="CN42" s="137">
        <v>-8.6999999999999993</v>
      </c>
      <c r="CO42" s="137">
        <v>-4.7300000000000004</v>
      </c>
      <c r="CP42" s="137">
        <v>24.6111</v>
      </c>
      <c r="CQ42" s="137">
        <v>25.006900000000002</v>
      </c>
      <c r="CR42" s="137">
        <v>23.1052</v>
      </c>
      <c r="CS42" s="137">
        <v>66.167500000000004</v>
      </c>
      <c r="CT42" s="137">
        <v>69.559600000000003</v>
      </c>
      <c r="CU42" s="137">
        <v>-29.244399999999999</v>
      </c>
      <c r="CV42" s="137">
        <v>-53.025799999999997</v>
      </c>
      <c r="CW42" s="137">
        <v>-26.2714</v>
      </c>
      <c r="CX42" s="137">
        <v>3.7669999999999999</v>
      </c>
      <c r="CY42" s="137">
        <v>33</v>
      </c>
      <c r="CZ42" s="137">
        <v>29.88</v>
      </c>
      <c r="DA42" s="137">
        <v>2.5049000000000001</v>
      </c>
      <c r="DB42" s="137">
        <v>1.9561999999999999</v>
      </c>
      <c r="DC42" s="137">
        <v>-12.676299999999999</v>
      </c>
      <c r="DD42" s="138"/>
      <c r="DE42" s="138"/>
      <c r="DF42" s="138"/>
      <c r="DG42" s="137">
        <v>-1.0787</v>
      </c>
      <c r="DH42" s="138"/>
      <c r="DI42" s="138"/>
      <c r="DJ42" s="137">
        <v>-38</v>
      </c>
      <c r="DK42" s="137">
        <v>-38</v>
      </c>
      <c r="DL42" s="137">
        <v>4.5734000000000004</v>
      </c>
      <c r="DM42" s="137">
        <v>15.3</v>
      </c>
      <c r="DN42" s="137">
        <v>16.5</v>
      </c>
      <c r="DO42" s="137">
        <v>20.239999999999998</v>
      </c>
      <c r="DP42" s="137">
        <v>9.91</v>
      </c>
      <c r="DQ42" s="137">
        <v>-4.37</v>
      </c>
      <c r="DR42" s="137">
        <v>16.492000000000001</v>
      </c>
      <c r="DS42" s="137">
        <v>-0.75749999999999995</v>
      </c>
      <c r="DT42" s="137">
        <v>-10.28</v>
      </c>
      <c r="DU42" s="137">
        <v>-10.45</v>
      </c>
      <c r="DV42" s="137">
        <v>31.79</v>
      </c>
      <c r="DW42" s="137">
        <v>-14.31</v>
      </c>
      <c r="DX42" s="137">
        <v>-2.5636000000000001</v>
      </c>
      <c r="DY42" s="137">
        <v>-1.5182</v>
      </c>
      <c r="DZ42" s="137">
        <v>-36.523499999999999</v>
      </c>
      <c r="EA42" s="137">
        <v>-35.2727</v>
      </c>
      <c r="EB42" s="137">
        <v>43.167700000000004</v>
      </c>
      <c r="EC42" s="137">
        <v>12.490600000000001</v>
      </c>
      <c r="ED42" s="137">
        <v>2.2673000000000001</v>
      </c>
      <c r="EE42" s="137">
        <v>3.3540000000000001</v>
      </c>
      <c r="EF42" s="137">
        <v>-16.227699999999999</v>
      </c>
      <c r="EG42" s="137">
        <v>-23.572299999999998</v>
      </c>
      <c r="EH42" s="137">
        <v>-13.667999999999999</v>
      </c>
      <c r="EI42" s="137">
        <v>-12.0669</v>
      </c>
      <c r="EJ42" s="137">
        <v>-11.708500000000001</v>
      </c>
      <c r="EK42" s="138"/>
      <c r="EL42" s="137">
        <v>-11.71</v>
      </c>
      <c r="EM42" s="137">
        <v>-10.7668</v>
      </c>
      <c r="EN42" s="138"/>
      <c r="EO42" s="137">
        <v>-1.5456000000000001</v>
      </c>
      <c r="EP42" s="137">
        <v>-1.5107999999999999</v>
      </c>
      <c r="EQ42" s="137">
        <v>-10.244</v>
      </c>
      <c r="ER42" s="137">
        <v>-19.727799999999998</v>
      </c>
      <c r="ES42" s="137">
        <v>-19.525700000000001</v>
      </c>
      <c r="ET42" s="137">
        <v>4.9261999999999997</v>
      </c>
      <c r="EU42" s="137">
        <v>6.57</v>
      </c>
      <c r="EV42" s="137">
        <v>-13.96</v>
      </c>
      <c r="EW42" s="137">
        <v>0.1</v>
      </c>
      <c r="EX42" s="137">
        <v>3.6217999999999999</v>
      </c>
      <c r="EY42" s="137">
        <v>3.6078000000000001</v>
      </c>
      <c r="EZ42" s="137">
        <v>-8.2919999999999998</v>
      </c>
      <c r="FA42" s="137">
        <v>-8.2462</v>
      </c>
      <c r="FB42" s="137">
        <v>9.4254999999999995</v>
      </c>
      <c r="FC42" s="137">
        <v>5.4143999999999997</v>
      </c>
      <c r="FD42" s="137">
        <v>-19.550699999999999</v>
      </c>
      <c r="FE42" s="137">
        <v>6.1977000000000002</v>
      </c>
      <c r="FF42" s="138"/>
      <c r="FG42" s="137">
        <v>-2.1196999999999999</v>
      </c>
      <c r="FH42" s="137">
        <v>0</v>
      </c>
      <c r="FI42" s="137">
        <v>0</v>
      </c>
      <c r="FJ42" s="137">
        <v>0</v>
      </c>
      <c r="FK42" s="137">
        <v>10.8847</v>
      </c>
      <c r="FL42" s="137">
        <v>10.8847</v>
      </c>
      <c r="FM42" s="137">
        <v>-23.946300000000001</v>
      </c>
      <c r="FN42" s="137">
        <v>17.423400000000001</v>
      </c>
      <c r="FO42" s="137">
        <v>17.240500000000001</v>
      </c>
      <c r="FP42" s="137">
        <v>-8.8175000000000008</v>
      </c>
      <c r="FQ42" s="138"/>
      <c r="FR42" s="137">
        <v>23.575800000000001</v>
      </c>
      <c r="FS42" s="137">
        <v>-16.100000000000001</v>
      </c>
      <c r="FT42" s="138"/>
      <c r="FU42" s="137">
        <v>0.16500000000000001</v>
      </c>
      <c r="FV42" s="137">
        <v>-0.19</v>
      </c>
      <c r="FW42" s="137">
        <v>-1.03</v>
      </c>
      <c r="FX42" s="137">
        <v>-23.628299999999999</v>
      </c>
      <c r="FY42" s="138"/>
      <c r="FZ42" s="137">
        <v>3.9710000000000001</v>
      </c>
      <c r="GA42" s="137">
        <v>1.198</v>
      </c>
      <c r="GB42" s="138"/>
      <c r="GC42" s="137">
        <v>11.58</v>
      </c>
      <c r="GD42" s="137">
        <v>-16.897400000000001</v>
      </c>
      <c r="GE42" s="137">
        <v>-8.8707999999999991</v>
      </c>
      <c r="GF42" s="137">
        <v>-1.41</v>
      </c>
      <c r="GG42" s="137">
        <v>19.930199999999999</v>
      </c>
      <c r="GH42" s="138"/>
      <c r="GI42" s="137">
        <v>20.599799999999998</v>
      </c>
      <c r="GJ42" s="137">
        <v>-4.9375999999999998</v>
      </c>
      <c r="GK42" s="137">
        <v>-5.5076999999999998</v>
      </c>
      <c r="GL42" s="137">
        <v>3.0493999999999999</v>
      </c>
      <c r="GM42" s="138"/>
      <c r="GN42" s="138"/>
      <c r="GO42" s="137">
        <v>-13.698600000000001</v>
      </c>
      <c r="GP42" s="137">
        <v>73.661500000000004</v>
      </c>
      <c r="GQ42" s="137">
        <v>2.5428000000000002</v>
      </c>
      <c r="GR42" s="137">
        <v>-20.4206</v>
      </c>
      <c r="GS42" s="137">
        <v>-6.9920999999999998</v>
      </c>
      <c r="GT42" s="137">
        <v>-6.7858999999999998</v>
      </c>
      <c r="GU42" s="137">
        <v>97.144199999999998</v>
      </c>
      <c r="GV42" s="137">
        <v>-3.1417000000000002</v>
      </c>
      <c r="GW42" s="137">
        <v>-7.5492999999999997</v>
      </c>
      <c r="GX42" s="137">
        <v>3.1659000000000002</v>
      </c>
      <c r="GY42" s="137">
        <v>3.9411999999999998</v>
      </c>
      <c r="GZ42" s="137">
        <v>7.9196</v>
      </c>
      <c r="HA42" s="137">
        <v>7.9429999999999996</v>
      </c>
      <c r="HB42" s="137">
        <v>3.3935</v>
      </c>
      <c r="HC42" s="137">
        <v>-6.3277999999999999</v>
      </c>
      <c r="HD42" s="137">
        <v>-4.6444000000000001</v>
      </c>
      <c r="HE42" s="137">
        <v>0</v>
      </c>
      <c r="HF42" s="137">
        <v>1.9414</v>
      </c>
      <c r="HG42" s="137">
        <v>32.176299999999998</v>
      </c>
      <c r="HH42" s="137">
        <v>40.561599999999999</v>
      </c>
      <c r="HI42" s="137">
        <v>82.701899999999995</v>
      </c>
      <c r="HJ42" s="137">
        <v>6.9917999999999996</v>
      </c>
      <c r="HK42" s="137">
        <v>8.0648999999999997</v>
      </c>
      <c r="HL42" s="138"/>
      <c r="HM42" s="138"/>
      <c r="HN42" s="137">
        <v>0</v>
      </c>
      <c r="HO42" s="137">
        <v>0</v>
      </c>
      <c r="HP42" s="137">
        <v>31.192699999999999</v>
      </c>
      <c r="HQ42" s="137">
        <v>29.430900000000001</v>
      </c>
      <c r="HR42" s="137">
        <v>-8.3812999999999995</v>
      </c>
      <c r="HS42" s="137">
        <v>-7.7770999999999999</v>
      </c>
      <c r="HT42" s="137">
        <v>-16.983000000000001</v>
      </c>
      <c r="HU42" s="137">
        <v>-16.352</v>
      </c>
      <c r="HV42" s="137">
        <v>10.82</v>
      </c>
      <c r="HW42" s="137">
        <v>11.25</v>
      </c>
      <c r="HX42" s="137">
        <v>-27.9</v>
      </c>
      <c r="HY42" s="137">
        <v>-28.1</v>
      </c>
      <c r="HZ42" s="137">
        <v>-0.56120000000000003</v>
      </c>
      <c r="IA42" s="137">
        <v>-1.04</v>
      </c>
      <c r="IB42" s="137">
        <v>26.998000000000001</v>
      </c>
      <c r="IC42" s="137">
        <v>31.468299999999999</v>
      </c>
      <c r="ID42" s="137">
        <v>31.088899999999999</v>
      </c>
      <c r="IE42" s="137">
        <v>-15.7</v>
      </c>
      <c r="IF42" s="137">
        <v>-44.1</v>
      </c>
      <c r="IG42" s="137">
        <v>-7.2</v>
      </c>
      <c r="IH42" s="137">
        <v>-8.1</v>
      </c>
      <c r="II42" s="137">
        <v>-17.2926</v>
      </c>
      <c r="IJ42" s="137">
        <v>-17.526</v>
      </c>
      <c r="IK42" s="137">
        <v>-102.45440000000001</v>
      </c>
      <c r="IL42" s="137">
        <v>6.9995000000000003</v>
      </c>
      <c r="IM42" s="137">
        <v>-273.26179999999999</v>
      </c>
      <c r="IN42" s="137">
        <v>-18.7837</v>
      </c>
      <c r="IO42" s="137">
        <v>-34.180500000000002</v>
      </c>
      <c r="IP42" s="137">
        <v>132.81649999999999</v>
      </c>
      <c r="IQ42" s="137">
        <v>25.9389</v>
      </c>
      <c r="IR42" s="137">
        <v>98.949299999999994</v>
      </c>
      <c r="IS42" s="137">
        <v>83.076499999999996</v>
      </c>
      <c r="IT42" s="137">
        <v>78.525499999999994</v>
      </c>
      <c r="IU42" s="137">
        <v>27.123100000000001</v>
      </c>
      <c r="IV42" s="137">
        <v>24.4438</v>
      </c>
      <c r="IW42" s="137">
        <v>7.3266</v>
      </c>
      <c r="IX42" s="137">
        <v>257.0222</v>
      </c>
      <c r="IY42" s="137">
        <v>-177.6319</v>
      </c>
      <c r="IZ42" s="137">
        <v>95.599100000000007</v>
      </c>
      <c r="JA42" s="137">
        <v>-71.921499999999995</v>
      </c>
      <c r="JB42" s="137">
        <v>-1.1243000000000001</v>
      </c>
      <c r="JC42" s="137">
        <v>6.0609999999999999</v>
      </c>
      <c r="JD42" s="137">
        <v>-5.44</v>
      </c>
      <c r="JE42" s="137">
        <v>-2.0760000000000001</v>
      </c>
      <c r="JF42" s="137">
        <v>-2.1</v>
      </c>
      <c r="JG42" s="137">
        <v>0.48</v>
      </c>
      <c r="JH42" s="137">
        <v>-0.64</v>
      </c>
      <c r="JI42" s="137">
        <v>-6.7500000000000004E-2</v>
      </c>
      <c r="JJ42" s="137">
        <v>-5.0674999999999999</v>
      </c>
      <c r="JK42" s="137">
        <v>8.8486999999999991</v>
      </c>
      <c r="JL42" s="137">
        <v>-7.6463000000000001</v>
      </c>
      <c r="JM42" s="137">
        <v>-0.9</v>
      </c>
      <c r="JN42" s="137">
        <v>9.33</v>
      </c>
      <c r="JO42" s="137">
        <v>8.5370000000000008</v>
      </c>
      <c r="JP42" s="138"/>
      <c r="JQ42" s="137">
        <v>2.2305000000000001</v>
      </c>
      <c r="JR42" s="137">
        <v>4.4316000000000004</v>
      </c>
      <c r="JS42" s="137">
        <v>3.5341999999999998</v>
      </c>
      <c r="JT42" s="137">
        <v>3.5838999999999999</v>
      </c>
      <c r="JU42" s="138"/>
      <c r="JV42" s="137">
        <v>30.4</v>
      </c>
      <c r="JW42" s="137">
        <v>9.9099999999999994E-2</v>
      </c>
      <c r="JX42" s="137">
        <v>1.1399999999999999</v>
      </c>
      <c r="JY42" s="138"/>
      <c r="JZ42" s="137">
        <v>-10.387</v>
      </c>
      <c r="KA42" s="137">
        <v>-2.8761000000000001</v>
      </c>
      <c r="KB42" s="137">
        <v>-23.719000000000001</v>
      </c>
      <c r="KC42" s="137">
        <v>-8.3132999999999999</v>
      </c>
      <c r="KD42" s="137">
        <v>0</v>
      </c>
      <c r="KE42" s="137">
        <v>-25.389500000000002</v>
      </c>
      <c r="KF42" s="137">
        <v>-4.0125999999999999</v>
      </c>
      <c r="KG42" s="137">
        <v>-24.6</v>
      </c>
      <c r="KH42" s="137">
        <v>7</v>
      </c>
      <c r="KI42" s="137">
        <v>49.097099999999998</v>
      </c>
      <c r="KJ42" s="137">
        <v>-112.751</v>
      </c>
    </row>
    <row r="43" spans="1:296" ht="18" customHeight="1" x14ac:dyDescent="0.3">
      <c r="A43" s="133" t="s">
        <v>69</v>
      </c>
      <c r="B43" s="133" t="s">
        <v>823</v>
      </c>
      <c r="C43" s="137">
        <v>0</v>
      </c>
      <c r="D43" s="138"/>
      <c r="E43" s="137">
        <v>5.1868999999999996</v>
      </c>
      <c r="F43" s="137">
        <v>-10.427199999999999</v>
      </c>
      <c r="G43" s="137">
        <v>6.4904000000000002</v>
      </c>
      <c r="H43" s="137">
        <v>8.7149999999999999</v>
      </c>
      <c r="I43" s="138"/>
      <c r="J43" s="137">
        <v>8.6458999999999993</v>
      </c>
      <c r="K43" s="138"/>
      <c r="L43" s="137">
        <v>17.820900000000002</v>
      </c>
      <c r="M43" s="137">
        <v>7.3757999999999999</v>
      </c>
      <c r="N43" s="137">
        <v>8.9928000000000008</v>
      </c>
      <c r="O43" s="137">
        <v>-13.32</v>
      </c>
      <c r="P43" s="137">
        <v>-30.8</v>
      </c>
      <c r="Q43" s="137">
        <v>6.6</v>
      </c>
      <c r="R43" s="137">
        <v>3.3119999999999998</v>
      </c>
      <c r="S43" s="137">
        <v>-19.8</v>
      </c>
      <c r="T43" s="137">
        <v>3.9738000000000002</v>
      </c>
      <c r="U43" s="137">
        <v>-15.513</v>
      </c>
      <c r="V43" s="137">
        <v>6.7145999999999999</v>
      </c>
      <c r="W43" s="137">
        <v>6.5259999999999998</v>
      </c>
      <c r="X43" s="137">
        <v>11.383800000000001</v>
      </c>
      <c r="Y43" s="137">
        <v>3.8245</v>
      </c>
      <c r="Z43" s="137">
        <v>-0.42580000000000001</v>
      </c>
      <c r="AA43" s="137">
        <v>1.8796999999999999</v>
      </c>
      <c r="AB43" s="138"/>
      <c r="AC43" s="137">
        <v>-0.59009999999999996</v>
      </c>
      <c r="AD43" s="137">
        <v>-0.77500000000000002</v>
      </c>
      <c r="AE43" s="137">
        <v>-0.76100000000000001</v>
      </c>
      <c r="AF43" s="137">
        <v>1.7529999999999999</v>
      </c>
      <c r="AG43" s="137">
        <v>-6.66</v>
      </c>
      <c r="AH43" s="137">
        <v>-2.2000000000000002</v>
      </c>
      <c r="AI43" s="137">
        <v>0.53500000000000003</v>
      </c>
      <c r="AJ43" s="137">
        <v>0.30399999999999999</v>
      </c>
      <c r="AK43" s="137">
        <v>-9.82</v>
      </c>
      <c r="AL43" s="137">
        <v>-9.75</v>
      </c>
      <c r="AM43" s="138"/>
      <c r="AN43" s="137">
        <v>-8.64</v>
      </c>
      <c r="AO43" s="137">
        <v>-8.68</v>
      </c>
      <c r="AP43" s="137">
        <v>5.9442000000000004</v>
      </c>
      <c r="AQ43" s="137">
        <v>3.9506999999999999</v>
      </c>
      <c r="AR43" s="137">
        <v>16.677499999999998</v>
      </c>
      <c r="AS43" s="137">
        <v>21.371300000000002</v>
      </c>
      <c r="AT43" s="137">
        <v>-9.8710000000000004</v>
      </c>
      <c r="AU43" s="137">
        <v>-2.2100000000000002E-2</v>
      </c>
      <c r="AV43" s="137">
        <v>0.34470000000000001</v>
      </c>
      <c r="AW43" s="137">
        <v>6.7445000000000004</v>
      </c>
      <c r="AX43" s="137">
        <v>6.4260000000000002</v>
      </c>
      <c r="AY43" s="137">
        <v>-15.5648</v>
      </c>
      <c r="AZ43" s="137">
        <v>-13.438599999999999</v>
      </c>
      <c r="BA43" s="137">
        <v>23.282900000000001</v>
      </c>
      <c r="BB43" s="137">
        <v>24.104900000000001</v>
      </c>
      <c r="BC43" s="137">
        <v>76.760499999999993</v>
      </c>
      <c r="BD43" s="137">
        <v>14.523199999999999</v>
      </c>
      <c r="BE43" s="137">
        <v>-5.7</v>
      </c>
      <c r="BF43" s="137">
        <v>-5.6</v>
      </c>
      <c r="BG43" s="137">
        <v>-29.864899999999999</v>
      </c>
      <c r="BH43" s="137">
        <v>-29.764299999999999</v>
      </c>
      <c r="BI43" s="137">
        <v>-1.9733000000000001</v>
      </c>
      <c r="BJ43" s="138"/>
      <c r="BK43" s="137">
        <v>7.9341999999999997</v>
      </c>
      <c r="BL43" s="137">
        <v>4.8594999999999997</v>
      </c>
      <c r="BM43" s="137">
        <v>1.9129</v>
      </c>
      <c r="BN43" s="137">
        <v>1.3495999999999999</v>
      </c>
      <c r="BO43" s="137">
        <v>-139.28639999999999</v>
      </c>
      <c r="BP43" s="137">
        <v>88.778300000000002</v>
      </c>
      <c r="BQ43" s="137">
        <v>88.900400000000005</v>
      </c>
      <c r="BR43" s="137">
        <v>-64.024000000000001</v>
      </c>
      <c r="BS43" s="137">
        <v>-119.19970000000001</v>
      </c>
      <c r="BT43" s="138"/>
      <c r="BU43" s="138"/>
      <c r="BV43" s="138"/>
      <c r="BW43" s="137">
        <v>31.1661</v>
      </c>
      <c r="BX43" s="137">
        <v>9.64</v>
      </c>
      <c r="BY43" s="137">
        <v>13.17</v>
      </c>
      <c r="BZ43" s="137">
        <v>2.9</v>
      </c>
      <c r="CA43" s="137">
        <v>2.94</v>
      </c>
      <c r="CB43" s="137">
        <v>-22.7685</v>
      </c>
      <c r="CC43" s="137">
        <v>-22.634599999999999</v>
      </c>
      <c r="CD43" s="137">
        <v>26.662099999999999</v>
      </c>
      <c r="CE43" s="137">
        <v>25.241900000000001</v>
      </c>
      <c r="CF43" s="137">
        <v>-2.9355000000000002</v>
      </c>
      <c r="CG43" s="137">
        <v>-1.1612</v>
      </c>
      <c r="CH43" s="137">
        <v>-1.1909000000000001</v>
      </c>
      <c r="CI43" s="137">
        <v>7.7058</v>
      </c>
      <c r="CJ43" s="138"/>
      <c r="CK43" s="137">
        <v>4.032</v>
      </c>
      <c r="CL43" s="137">
        <v>9.0830000000000002</v>
      </c>
      <c r="CM43" s="137">
        <v>-8.6</v>
      </c>
      <c r="CN43" s="137">
        <v>-9.1</v>
      </c>
      <c r="CO43" s="137">
        <v>-4.41</v>
      </c>
      <c r="CP43" s="137">
        <v>23.003399999999999</v>
      </c>
      <c r="CQ43" s="137">
        <v>23.045400000000001</v>
      </c>
      <c r="CR43" s="137">
        <v>21.1966</v>
      </c>
      <c r="CS43" s="137">
        <v>63.503300000000003</v>
      </c>
      <c r="CT43" s="137">
        <v>64.212400000000002</v>
      </c>
      <c r="CU43" s="137">
        <v>-20.099399999999999</v>
      </c>
      <c r="CV43" s="137">
        <v>-59.674199999999999</v>
      </c>
      <c r="CW43" s="137">
        <v>-15.7226</v>
      </c>
      <c r="CX43" s="137">
        <v>3.4289999999999998</v>
      </c>
      <c r="CY43" s="137">
        <v>29.81</v>
      </c>
      <c r="CZ43" s="137">
        <v>28.1</v>
      </c>
      <c r="DA43" s="137">
        <v>2.0360999999999998</v>
      </c>
      <c r="DB43" s="137">
        <v>1.4679</v>
      </c>
      <c r="DC43" s="137">
        <v>-12.2948</v>
      </c>
      <c r="DD43" s="138"/>
      <c r="DE43" s="138"/>
      <c r="DF43" s="138"/>
      <c r="DG43" s="137">
        <v>1.6378999999999999</v>
      </c>
      <c r="DH43" s="138"/>
      <c r="DI43" s="138"/>
      <c r="DJ43" s="137">
        <v>-38.6</v>
      </c>
      <c r="DK43" s="137">
        <v>-37.799999999999997</v>
      </c>
      <c r="DL43" s="137">
        <v>4.0216000000000003</v>
      </c>
      <c r="DM43" s="137">
        <v>14.4</v>
      </c>
      <c r="DN43" s="137">
        <v>14.92</v>
      </c>
      <c r="DO43" s="137">
        <v>19.3</v>
      </c>
      <c r="DP43" s="137">
        <v>9.27</v>
      </c>
      <c r="DQ43" s="137">
        <v>-3.76</v>
      </c>
      <c r="DR43" s="137">
        <v>14.461499999999999</v>
      </c>
      <c r="DS43" s="137">
        <v>-2.4701</v>
      </c>
      <c r="DT43" s="137">
        <v>-8.69</v>
      </c>
      <c r="DU43" s="137">
        <v>-8.75</v>
      </c>
      <c r="DV43" s="137">
        <v>30.58</v>
      </c>
      <c r="DW43" s="137">
        <v>-15.68</v>
      </c>
      <c r="DX43" s="137">
        <v>-3.8363999999999998</v>
      </c>
      <c r="DY43" s="137">
        <v>-1.8364</v>
      </c>
      <c r="DZ43" s="137">
        <v>-36.881300000000003</v>
      </c>
      <c r="EA43" s="137">
        <v>-35.545499999999997</v>
      </c>
      <c r="EB43" s="137">
        <v>38.940899999999999</v>
      </c>
      <c r="EC43" s="137">
        <v>9.7958999999999996</v>
      </c>
      <c r="ED43" s="137">
        <v>-0.34050000000000002</v>
      </c>
      <c r="EE43" s="137">
        <v>-0.14990000000000001</v>
      </c>
      <c r="EF43" s="137">
        <v>-19.727</v>
      </c>
      <c r="EG43" s="137">
        <v>-26.317900000000002</v>
      </c>
      <c r="EH43" s="137">
        <v>-12.606</v>
      </c>
      <c r="EI43" s="137">
        <v>-10.832700000000001</v>
      </c>
      <c r="EJ43" s="137">
        <v>4.5999999999999999E-3</v>
      </c>
      <c r="EK43" s="138"/>
      <c r="EL43" s="137">
        <v>-9.9646000000000008</v>
      </c>
      <c r="EM43" s="137">
        <v>-9.3247999999999998</v>
      </c>
      <c r="EN43" s="138"/>
      <c r="EO43" s="137">
        <v>-2.4756999999999998</v>
      </c>
      <c r="EP43" s="137">
        <v>-2.8214999999999999</v>
      </c>
      <c r="EQ43" s="137">
        <v>-4.6120000000000001</v>
      </c>
      <c r="ER43" s="137">
        <v>-18.755600000000001</v>
      </c>
      <c r="ES43" s="137">
        <v>-18.441400000000002</v>
      </c>
      <c r="ET43" s="137">
        <v>7.3156999999999996</v>
      </c>
      <c r="EU43" s="137">
        <v>6.62</v>
      </c>
      <c r="EV43" s="137">
        <v>-13.77</v>
      </c>
      <c r="EW43" s="137">
        <v>0.1</v>
      </c>
      <c r="EX43" s="137">
        <v>3.54</v>
      </c>
      <c r="EY43" s="137">
        <v>3.0507</v>
      </c>
      <c r="EZ43" s="137">
        <v>-9.6260999999999992</v>
      </c>
      <c r="FA43" s="137">
        <v>-9.4772999999999996</v>
      </c>
      <c r="FB43" s="137">
        <v>9.5770999999999997</v>
      </c>
      <c r="FC43" s="137">
        <v>9.2232000000000003</v>
      </c>
      <c r="FD43" s="137">
        <v>-22.217099999999999</v>
      </c>
      <c r="FE43" s="137">
        <v>6.2138999999999998</v>
      </c>
      <c r="FF43" s="138"/>
      <c r="FG43" s="137">
        <v>-0.51170000000000004</v>
      </c>
      <c r="FH43" s="137">
        <v>0</v>
      </c>
      <c r="FI43" s="137">
        <v>0</v>
      </c>
      <c r="FJ43" s="138"/>
      <c r="FK43" s="137">
        <v>11.2196</v>
      </c>
      <c r="FL43" s="137">
        <v>11.387</v>
      </c>
      <c r="FM43" s="137">
        <v>-21.099499999999999</v>
      </c>
      <c r="FN43" s="137">
        <v>17.747900000000001</v>
      </c>
      <c r="FO43" s="137">
        <v>17.497</v>
      </c>
      <c r="FP43" s="137">
        <v>-7.3487999999999998</v>
      </c>
      <c r="FQ43" s="138"/>
      <c r="FR43" s="137">
        <v>21.090399999999999</v>
      </c>
      <c r="FS43" s="137">
        <v>-17.260000000000002</v>
      </c>
      <c r="FT43" s="138"/>
      <c r="FU43" s="137">
        <v>0.20069999999999999</v>
      </c>
      <c r="FV43" s="137">
        <v>-0.19</v>
      </c>
      <c r="FW43" s="137">
        <v>-1.57</v>
      </c>
      <c r="FX43" s="137">
        <v>-20.520199999999999</v>
      </c>
      <c r="FY43" s="138"/>
      <c r="FZ43" s="137">
        <v>3.8730000000000002</v>
      </c>
      <c r="GA43" s="137">
        <v>1.1339999999999999</v>
      </c>
      <c r="GB43" s="138"/>
      <c r="GC43" s="137">
        <v>11.76</v>
      </c>
      <c r="GD43" s="137">
        <v>-16.790199999999999</v>
      </c>
      <c r="GE43" s="137">
        <v>-9.7388999999999992</v>
      </c>
      <c r="GF43" s="137">
        <v>-1.66</v>
      </c>
      <c r="GG43" s="137">
        <v>19.201699999999999</v>
      </c>
      <c r="GH43" s="138"/>
      <c r="GI43" s="137">
        <v>20.887499999999999</v>
      </c>
      <c r="GJ43" s="137">
        <v>-4.3551000000000002</v>
      </c>
      <c r="GK43" s="137">
        <v>-4.8255999999999997</v>
      </c>
      <c r="GL43" s="137">
        <v>3.1124000000000001</v>
      </c>
      <c r="GM43" s="138"/>
      <c r="GN43" s="138"/>
      <c r="GO43" s="137">
        <v>-13.2552</v>
      </c>
      <c r="GP43" s="137">
        <v>70.732200000000006</v>
      </c>
      <c r="GQ43" s="137">
        <v>1.8879999999999999</v>
      </c>
      <c r="GR43" s="137">
        <v>-20.572800000000001</v>
      </c>
      <c r="GS43" s="137">
        <v>-6.4669999999999996</v>
      </c>
      <c r="GT43" s="137">
        <v>-6.5321999999999996</v>
      </c>
      <c r="GU43" s="137">
        <v>95.49</v>
      </c>
      <c r="GV43" s="137">
        <v>-3.6474000000000002</v>
      </c>
      <c r="GW43" s="137">
        <v>-8.7712000000000003</v>
      </c>
      <c r="GX43" s="137">
        <v>3.9014000000000002</v>
      </c>
      <c r="GY43" s="137">
        <v>4.0129999999999999</v>
      </c>
      <c r="GZ43" s="137">
        <v>7.6045999999999996</v>
      </c>
      <c r="HA43" s="137">
        <v>7.7927</v>
      </c>
      <c r="HB43" s="137">
        <v>3.4272999999999998</v>
      </c>
      <c r="HC43" s="137">
        <v>-0.94979999999999998</v>
      </c>
      <c r="HD43" s="137">
        <v>0</v>
      </c>
      <c r="HE43" s="137">
        <v>2.93</v>
      </c>
      <c r="HF43" s="137">
        <v>0</v>
      </c>
      <c r="HG43" s="137">
        <v>24.6891</v>
      </c>
      <c r="HH43" s="137">
        <v>46.063200000000002</v>
      </c>
      <c r="HI43" s="137">
        <v>90.628200000000007</v>
      </c>
      <c r="HJ43" s="137">
        <v>10.2592</v>
      </c>
      <c r="HK43" s="137">
        <v>11.387499999999999</v>
      </c>
      <c r="HL43" s="138"/>
      <c r="HM43" s="138"/>
      <c r="HN43" s="137">
        <v>0</v>
      </c>
      <c r="HO43" s="137">
        <v>0</v>
      </c>
      <c r="HP43" s="138"/>
      <c r="HQ43" s="138"/>
      <c r="HR43" s="137">
        <v>-8.6889000000000003</v>
      </c>
      <c r="HS43" s="137">
        <v>-8.1286000000000005</v>
      </c>
      <c r="HT43" s="137">
        <v>-18.359400000000001</v>
      </c>
      <c r="HU43" s="137">
        <v>-18.603000000000002</v>
      </c>
      <c r="HV43" s="137">
        <v>11.7</v>
      </c>
      <c r="HW43" s="137">
        <v>12.29</v>
      </c>
      <c r="HX43" s="137">
        <v>-27.3</v>
      </c>
      <c r="HY43" s="137">
        <v>-27.2</v>
      </c>
      <c r="HZ43" s="137">
        <v>-5.2200000000000003E-2</v>
      </c>
      <c r="IA43" s="137">
        <v>-0.96</v>
      </c>
      <c r="IB43" s="137">
        <v>40.487499999999997</v>
      </c>
      <c r="IC43" s="137">
        <v>26.128699999999998</v>
      </c>
      <c r="ID43" s="137">
        <v>26.019300000000001</v>
      </c>
      <c r="IE43" s="137">
        <v>-15.7</v>
      </c>
      <c r="IF43" s="137">
        <v>-43.1</v>
      </c>
      <c r="IG43" s="137">
        <v>-7.6</v>
      </c>
      <c r="IH43" s="137">
        <v>-8.1</v>
      </c>
      <c r="II43" s="137">
        <v>-17.391400000000001</v>
      </c>
      <c r="IJ43" s="137">
        <v>-17.262499999999999</v>
      </c>
      <c r="IK43" s="137">
        <v>-96.423299999999998</v>
      </c>
      <c r="IL43" s="137">
        <v>3.468</v>
      </c>
      <c r="IM43" s="137">
        <v>-272.75240000000002</v>
      </c>
      <c r="IN43" s="137">
        <v>-13.1569</v>
      </c>
      <c r="IO43" s="137">
        <v>-31.467700000000001</v>
      </c>
      <c r="IP43" s="137">
        <v>140.35300000000001</v>
      </c>
      <c r="IQ43" s="137">
        <v>17.595700000000001</v>
      </c>
      <c r="IR43" s="137">
        <v>97.165899999999993</v>
      </c>
      <c r="IS43" s="137">
        <v>88.256500000000003</v>
      </c>
      <c r="IT43" s="137">
        <v>86.662999999999997</v>
      </c>
      <c r="IU43" s="137">
        <v>29.925999999999998</v>
      </c>
      <c r="IV43" s="137">
        <v>23.406600000000001</v>
      </c>
      <c r="IW43" s="137">
        <v>3.8896000000000002</v>
      </c>
      <c r="IX43" s="137">
        <v>269.13159999999999</v>
      </c>
      <c r="IY43" s="137">
        <v>-180.19409999999999</v>
      </c>
      <c r="IZ43" s="137">
        <v>104.3121</v>
      </c>
      <c r="JA43" s="137">
        <v>-79.296099999999996</v>
      </c>
      <c r="JB43" s="137">
        <v>-0.16239999999999999</v>
      </c>
      <c r="JC43" s="137">
        <v>5.31</v>
      </c>
      <c r="JD43" s="137">
        <v>-6.56</v>
      </c>
      <c r="JE43" s="137">
        <v>-2.1930000000000001</v>
      </c>
      <c r="JF43" s="137">
        <v>-2.2080000000000002</v>
      </c>
      <c r="JG43" s="137">
        <v>1.68</v>
      </c>
      <c r="JH43" s="137">
        <v>-0.56000000000000005</v>
      </c>
      <c r="JI43" s="137">
        <v>-0.56859999999999999</v>
      </c>
      <c r="JJ43" s="137">
        <v>-4.8019999999999996</v>
      </c>
      <c r="JK43" s="137">
        <v>8.9952000000000005</v>
      </c>
      <c r="JL43" s="137">
        <v>-8.7296999999999993</v>
      </c>
      <c r="JM43" s="137">
        <v>-0.1</v>
      </c>
      <c r="JN43" s="137">
        <v>8.4960000000000004</v>
      </c>
      <c r="JO43" s="137">
        <v>8.3569999999999993</v>
      </c>
      <c r="JP43" s="138"/>
      <c r="JQ43" s="137">
        <v>2.5646</v>
      </c>
      <c r="JR43" s="137">
        <v>4.3300999999999998</v>
      </c>
      <c r="JS43" s="137">
        <v>3.2181000000000002</v>
      </c>
      <c r="JT43" s="137">
        <v>4.0892999999999997</v>
      </c>
      <c r="JU43" s="138"/>
      <c r="JV43" s="137">
        <v>29.7</v>
      </c>
      <c r="JW43" s="137">
        <v>-0.56100000000000005</v>
      </c>
      <c r="JX43" s="137">
        <v>1.05</v>
      </c>
      <c r="JY43" s="138"/>
      <c r="JZ43" s="137">
        <v>-11.5823</v>
      </c>
      <c r="KA43" s="137">
        <v>-2.1465999999999998</v>
      </c>
      <c r="KB43" s="137">
        <v>-22.980599999999999</v>
      </c>
      <c r="KC43" s="137">
        <v>-10.3344</v>
      </c>
      <c r="KD43" s="137">
        <v>-2.8178000000000001</v>
      </c>
      <c r="KE43" s="137">
        <v>-23.9709</v>
      </c>
      <c r="KF43" s="137">
        <v>-3.43</v>
      </c>
      <c r="KG43" s="137">
        <v>-24.4</v>
      </c>
      <c r="KH43" s="137">
        <v>7.2</v>
      </c>
      <c r="KI43" s="137">
        <v>53.223100000000002</v>
      </c>
      <c r="KJ43" s="137">
        <v>-124.03579999999999</v>
      </c>
    </row>
    <row r="44" spans="1:296" ht="18" customHeight="1" x14ac:dyDescent="0.3">
      <c r="A44" s="133" t="s">
        <v>69</v>
      </c>
      <c r="B44" s="133" t="s">
        <v>824</v>
      </c>
      <c r="C44" s="137">
        <v>0</v>
      </c>
      <c r="D44" s="138"/>
      <c r="E44" s="137">
        <v>4.6036000000000001</v>
      </c>
      <c r="F44" s="137">
        <v>-9.8582000000000001</v>
      </c>
      <c r="G44" s="137">
        <v>7.3136000000000001</v>
      </c>
      <c r="H44" s="137">
        <v>8.5577000000000005</v>
      </c>
      <c r="I44" s="138"/>
      <c r="J44" s="137">
        <v>8.3132999999999999</v>
      </c>
      <c r="K44" s="138"/>
      <c r="L44" s="137">
        <v>16.5472</v>
      </c>
      <c r="M44" s="137">
        <v>6.8268000000000004</v>
      </c>
      <c r="N44" s="137">
        <v>7.8482000000000003</v>
      </c>
      <c r="O44" s="137">
        <v>-11.1</v>
      </c>
      <c r="P44" s="137">
        <v>-30.8</v>
      </c>
      <c r="Q44" s="137">
        <v>6.6</v>
      </c>
      <c r="R44" s="137">
        <v>2.484</v>
      </c>
      <c r="S44" s="137">
        <v>-19.8</v>
      </c>
      <c r="T44" s="137">
        <v>3.7519</v>
      </c>
      <c r="U44" s="137">
        <v>-14.9841</v>
      </c>
      <c r="V44" s="137">
        <v>4.7423000000000002</v>
      </c>
      <c r="W44" s="137">
        <v>4.4409000000000001</v>
      </c>
      <c r="X44" s="137">
        <v>8.0617000000000001</v>
      </c>
      <c r="Y44" s="137">
        <v>3.6509999999999998</v>
      </c>
      <c r="Z44" s="137">
        <v>-1.6915</v>
      </c>
      <c r="AA44" s="137">
        <v>0.88439999999999996</v>
      </c>
      <c r="AB44" s="138"/>
      <c r="AC44" s="137">
        <v>-0.58750000000000002</v>
      </c>
      <c r="AD44" s="137">
        <v>-0.98599999999999999</v>
      </c>
      <c r="AE44" s="137">
        <v>-0.98199999999999998</v>
      </c>
      <c r="AF44" s="137">
        <v>4.4400000000000004</v>
      </c>
      <c r="AG44" s="137">
        <v>-8.8800000000000008</v>
      </c>
      <c r="AH44" s="137">
        <v>0</v>
      </c>
      <c r="AI44" s="137">
        <v>1.758</v>
      </c>
      <c r="AJ44" s="137">
        <v>0.35599999999999998</v>
      </c>
      <c r="AK44" s="137">
        <v>-10.95</v>
      </c>
      <c r="AL44" s="137">
        <v>-10.86</v>
      </c>
      <c r="AM44" s="138"/>
      <c r="AN44" s="137">
        <v>-8.66</v>
      </c>
      <c r="AO44" s="137">
        <v>-8.67</v>
      </c>
      <c r="AP44" s="137">
        <v>5.0205000000000002</v>
      </c>
      <c r="AQ44" s="137">
        <v>4.1856</v>
      </c>
      <c r="AR44" s="137">
        <v>16.588999999999999</v>
      </c>
      <c r="AS44" s="137">
        <v>20.988700000000001</v>
      </c>
      <c r="AT44" s="137">
        <v>-10.358000000000001</v>
      </c>
      <c r="AU44" s="137">
        <v>-3.9361999999999999</v>
      </c>
      <c r="AV44" s="137">
        <v>-3.7988</v>
      </c>
      <c r="AW44" s="137">
        <v>4.1951000000000001</v>
      </c>
      <c r="AX44" s="137">
        <v>4.3017000000000003</v>
      </c>
      <c r="AY44" s="137">
        <v>-14.8881</v>
      </c>
      <c r="AZ44" s="137">
        <v>-12.363300000000001</v>
      </c>
      <c r="BA44" s="137">
        <v>23.2879</v>
      </c>
      <c r="BB44" s="137">
        <v>23.578800000000001</v>
      </c>
      <c r="BC44" s="137">
        <v>78.984800000000007</v>
      </c>
      <c r="BD44" s="137">
        <v>14.861800000000001</v>
      </c>
      <c r="BE44" s="137">
        <v>-5.4</v>
      </c>
      <c r="BF44" s="137">
        <v>-5.5</v>
      </c>
      <c r="BG44" s="137">
        <v>-29.210799999999999</v>
      </c>
      <c r="BH44" s="137">
        <v>-28.863099999999999</v>
      </c>
      <c r="BI44" s="137">
        <v>-2.1528999999999998</v>
      </c>
      <c r="BJ44" s="138"/>
      <c r="BK44" s="137">
        <v>2.9253999999999998</v>
      </c>
      <c r="BL44" s="137">
        <v>5.4122000000000003</v>
      </c>
      <c r="BM44" s="137">
        <v>2.2930999999999999</v>
      </c>
      <c r="BN44" s="137">
        <v>1.6286</v>
      </c>
      <c r="BO44" s="137">
        <v>-142.55189999999999</v>
      </c>
      <c r="BP44" s="137">
        <v>87.252399999999994</v>
      </c>
      <c r="BQ44" s="137">
        <v>87.191400000000002</v>
      </c>
      <c r="BR44" s="137">
        <v>-39.195099999999996</v>
      </c>
      <c r="BS44" s="137">
        <v>-109.64870000000001</v>
      </c>
      <c r="BT44" s="138"/>
      <c r="BU44" s="138"/>
      <c r="BV44" s="138"/>
      <c r="BW44" s="137">
        <v>29.699100000000001</v>
      </c>
      <c r="BX44" s="137">
        <v>9.6999999999999993</v>
      </c>
      <c r="BY44" s="137">
        <v>13.5</v>
      </c>
      <c r="BZ44" s="137">
        <v>-0.16</v>
      </c>
      <c r="CA44" s="137">
        <v>-0.12</v>
      </c>
      <c r="CB44" s="137">
        <v>-19.151700000000002</v>
      </c>
      <c r="CC44" s="137">
        <v>-18.6158</v>
      </c>
      <c r="CD44" s="137">
        <v>25.9162</v>
      </c>
      <c r="CE44" s="137">
        <v>24.972999999999999</v>
      </c>
      <c r="CF44" s="137">
        <v>-2.2894999999999999</v>
      </c>
      <c r="CG44" s="137">
        <v>-15.628399999999999</v>
      </c>
      <c r="CH44" s="137">
        <v>-15.704000000000001</v>
      </c>
      <c r="CI44" s="137">
        <v>2.7254</v>
      </c>
      <c r="CJ44" s="138"/>
      <c r="CK44" s="137">
        <v>4.6079999999999997</v>
      </c>
      <c r="CL44" s="137">
        <v>-2.54</v>
      </c>
      <c r="CM44" s="137">
        <v>-0.8</v>
      </c>
      <c r="CN44" s="137">
        <v>-1.7</v>
      </c>
      <c r="CO44" s="137">
        <v>-4.7300000000000004</v>
      </c>
      <c r="CP44" s="137">
        <v>18.058599999999998</v>
      </c>
      <c r="CQ44" s="137">
        <v>19.069500000000001</v>
      </c>
      <c r="CR44" s="137">
        <v>16.814499999999999</v>
      </c>
      <c r="CS44" s="137">
        <v>61.718800000000002</v>
      </c>
      <c r="CT44" s="137">
        <v>62.419199999999996</v>
      </c>
      <c r="CU44" s="137">
        <v>-28.009599999999999</v>
      </c>
      <c r="CV44" s="137">
        <v>-49.233199999999997</v>
      </c>
      <c r="CW44" s="137">
        <v>-24.440200000000001</v>
      </c>
      <c r="CX44" s="137">
        <v>3.9498000000000002</v>
      </c>
      <c r="CY44" s="137">
        <v>30.78</v>
      </c>
      <c r="CZ44" s="137">
        <v>12.77</v>
      </c>
      <c r="DA44" s="137">
        <v>2.3485999999999998</v>
      </c>
      <c r="DB44" s="137">
        <v>1.7608999999999999</v>
      </c>
      <c r="DC44" s="137">
        <v>-13.1305</v>
      </c>
      <c r="DD44" s="138"/>
      <c r="DE44" s="138"/>
      <c r="DF44" s="138"/>
      <c r="DG44" s="137">
        <v>2.5384000000000002</v>
      </c>
      <c r="DH44" s="138"/>
      <c r="DI44" s="138"/>
      <c r="DJ44" s="137">
        <v>-43.5</v>
      </c>
      <c r="DK44" s="137">
        <v>-43.3</v>
      </c>
      <c r="DL44" s="137">
        <v>3.6248999999999998</v>
      </c>
      <c r="DM44" s="137">
        <v>15.3</v>
      </c>
      <c r="DN44" s="137">
        <v>15.72</v>
      </c>
      <c r="DO44" s="137">
        <v>20.34</v>
      </c>
      <c r="DP44" s="137">
        <v>9.86</v>
      </c>
      <c r="DQ44" s="137">
        <v>-3.54</v>
      </c>
      <c r="DR44" s="137">
        <v>13.7485</v>
      </c>
      <c r="DS44" s="137">
        <v>-4.0651999999999999</v>
      </c>
      <c r="DT44" s="137">
        <v>-1.55</v>
      </c>
      <c r="DU44" s="137">
        <v>-1.6</v>
      </c>
      <c r="DV44" s="137">
        <v>16.05</v>
      </c>
      <c r="DW44" s="137">
        <v>-17.02</v>
      </c>
      <c r="DX44" s="137">
        <v>-5.7817999999999996</v>
      </c>
      <c r="DY44" s="137">
        <v>-3.0182000000000002</v>
      </c>
      <c r="DZ44" s="137">
        <v>-34.347799999999999</v>
      </c>
      <c r="EA44" s="137">
        <v>-34.072699999999998</v>
      </c>
      <c r="EB44" s="137">
        <v>30.079799999999999</v>
      </c>
      <c r="EC44" s="137">
        <v>2.589</v>
      </c>
      <c r="ED44" s="137">
        <v>-7.1913999999999998</v>
      </c>
      <c r="EE44" s="137">
        <v>-6.7148000000000003</v>
      </c>
      <c r="EF44" s="137">
        <v>-21.930199999999999</v>
      </c>
      <c r="EG44" s="137">
        <v>-30.812100000000001</v>
      </c>
      <c r="EH44" s="137">
        <v>-13.702</v>
      </c>
      <c r="EI44" s="137">
        <v>-35.117100000000001</v>
      </c>
      <c r="EJ44" s="137">
        <v>-5.7232000000000003</v>
      </c>
      <c r="EK44" s="138"/>
      <c r="EL44" s="137">
        <v>-6.2291999999999996</v>
      </c>
      <c r="EM44" s="137">
        <v>-5.4797000000000002</v>
      </c>
      <c r="EN44" s="138"/>
      <c r="EO44" s="137">
        <v>1.3946000000000001</v>
      </c>
      <c r="EP44" s="137">
        <v>-1.55E-2</v>
      </c>
      <c r="EQ44" s="137">
        <v>-15.364000000000001</v>
      </c>
      <c r="ER44" s="137">
        <v>-15.0886</v>
      </c>
      <c r="ES44" s="137">
        <v>-14.8398</v>
      </c>
      <c r="ET44" s="137">
        <v>10.711</v>
      </c>
      <c r="EU44" s="137">
        <v>6.83</v>
      </c>
      <c r="EV44" s="137">
        <v>-4.3</v>
      </c>
      <c r="EW44" s="137">
        <v>0.1</v>
      </c>
      <c r="EX44" s="137">
        <v>3.6356999999999999</v>
      </c>
      <c r="EY44" s="137">
        <v>10.521100000000001</v>
      </c>
      <c r="EZ44" s="137">
        <v>-9.9039999999999999</v>
      </c>
      <c r="FA44" s="137">
        <v>-10.132400000000001</v>
      </c>
      <c r="FB44" s="137">
        <v>10.1203</v>
      </c>
      <c r="FC44" s="137">
        <v>12.803900000000001</v>
      </c>
      <c r="FD44" s="137">
        <v>-24.384699999999999</v>
      </c>
      <c r="FE44" s="137">
        <v>6.5583</v>
      </c>
      <c r="FF44" s="138"/>
      <c r="FG44" s="137">
        <v>-0.43780000000000002</v>
      </c>
      <c r="FH44" s="137">
        <v>0</v>
      </c>
      <c r="FI44" s="137">
        <v>0</v>
      </c>
      <c r="FJ44" s="137">
        <v>0</v>
      </c>
      <c r="FK44" s="137">
        <v>7.5354999999999999</v>
      </c>
      <c r="FL44" s="137">
        <v>7.3681000000000001</v>
      </c>
      <c r="FM44" s="137">
        <v>-17.750399999999999</v>
      </c>
      <c r="FN44" s="137">
        <v>15.8368</v>
      </c>
      <c r="FO44" s="137">
        <v>15.853999999999999</v>
      </c>
      <c r="FP44" s="137">
        <v>-5.3917999999999999</v>
      </c>
      <c r="FQ44" s="138"/>
      <c r="FR44" s="137">
        <v>22.486899999999999</v>
      </c>
      <c r="FS44" s="137">
        <v>-16.100000000000001</v>
      </c>
      <c r="FT44" s="137">
        <v>-1.1202000000000001</v>
      </c>
      <c r="FU44" s="137">
        <v>0.23549999999999999</v>
      </c>
      <c r="FV44" s="137">
        <v>1.6</v>
      </c>
      <c r="FW44" s="137">
        <v>1.0900000000000001</v>
      </c>
      <c r="FX44" s="137">
        <v>-21.491700000000002</v>
      </c>
      <c r="FY44" s="138"/>
      <c r="FZ44" s="137">
        <v>3.76</v>
      </c>
      <c r="GA44" s="137">
        <v>0.81</v>
      </c>
      <c r="GB44" s="138"/>
      <c r="GC44" s="137">
        <v>11.05</v>
      </c>
      <c r="GD44" s="137">
        <v>-20.026499999999999</v>
      </c>
      <c r="GE44" s="137">
        <v>-12.3902</v>
      </c>
      <c r="GF44" s="137">
        <v>7.0000000000000007E-2</v>
      </c>
      <c r="GG44" s="137">
        <v>18.071000000000002</v>
      </c>
      <c r="GH44" s="138"/>
      <c r="GI44" s="137">
        <v>21.128900000000002</v>
      </c>
      <c r="GJ44" s="137">
        <v>-4.5015999999999998</v>
      </c>
      <c r="GK44" s="137">
        <v>-4.9637000000000002</v>
      </c>
      <c r="GL44" s="137">
        <v>3.4782999999999999</v>
      </c>
      <c r="GM44" s="138"/>
      <c r="GN44" s="138"/>
      <c r="GO44" s="137">
        <v>-8.5561000000000007</v>
      </c>
      <c r="GP44" s="137">
        <v>65.210300000000004</v>
      </c>
      <c r="GQ44" s="137">
        <v>1.0980000000000001</v>
      </c>
      <c r="GR44" s="137">
        <v>-19.358899999999998</v>
      </c>
      <c r="GS44" s="137">
        <v>-6.4280999999999997</v>
      </c>
      <c r="GT44" s="137">
        <v>-6.5357000000000003</v>
      </c>
      <c r="GU44" s="137">
        <v>101.2381</v>
      </c>
      <c r="GV44" s="137">
        <v>-3.1951000000000001</v>
      </c>
      <c r="GW44" s="137">
        <v>-8.9504999999999999</v>
      </c>
      <c r="GX44" s="137">
        <v>3.5758999999999999</v>
      </c>
      <c r="GY44" s="137">
        <v>2.7753000000000001</v>
      </c>
      <c r="GZ44" s="137">
        <v>8.5640999999999998</v>
      </c>
      <c r="HA44" s="137">
        <v>8.6954999999999991</v>
      </c>
      <c r="HB44" s="137">
        <v>2.468</v>
      </c>
      <c r="HC44" s="137">
        <v>-5.5591999999999997</v>
      </c>
      <c r="HD44" s="137">
        <v>-4.016</v>
      </c>
      <c r="HE44" s="137">
        <v>-0.84</v>
      </c>
      <c r="HF44" s="137">
        <v>4.9194000000000004</v>
      </c>
      <c r="HG44" s="137">
        <v>31.606400000000001</v>
      </c>
      <c r="HH44" s="137">
        <v>38.738</v>
      </c>
      <c r="HI44" s="137">
        <v>88.436400000000006</v>
      </c>
      <c r="HJ44" s="137">
        <v>8.4635999999999996</v>
      </c>
      <c r="HK44" s="137">
        <v>8.6399000000000008</v>
      </c>
      <c r="HL44" s="138"/>
      <c r="HM44" s="138"/>
      <c r="HN44" s="137">
        <v>0</v>
      </c>
      <c r="HO44" s="137">
        <v>-10.498200000000001</v>
      </c>
      <c r="HP44" s="138"/>
      <c r="HQ44" s="138"/>
      <c r="HR44" s="137">
        <v>-9.9743999999999993</v>
      </c>
      <c r="HS44" s="137">
        <v>-9.3370999999999995</v>
      </c>
      <c r="HT44" s="137">
        <v>-19.3644</v>
      </c>
      <c r="HU44" s="137">
        <v>-19.394100000000002</v>
      </c>
      <c r="HV44" s="137">
        <v>11.2</v>
      </c>
      <c r="HW44" s="137">
        <v>11.62</v>
      </c>
      <c r="HX44" s="137">
        <v>-27.7</v>
      </c>
      <c r="HY44" s="137">
        <v>-27.7</v>
      </c>
      <c r="HZ44" s="137">
        <v>0.1767</v>
      </c>
      <c r="IA44" s="137">
        <v>-0.64</v>
      </c>
      <c r="IB44" s="137">
        <v>33.7301</v>
      </c>
      <c r="IC44" s="137">
        <v>27.162700000000001</v>
      </c>
      <c r="ID44" s="137">
        <v>27.049499999999998</v>
      </c>
      <c r="IE44" s="137">
        <v>-16.399999999999999</v>
      </c>
      <c r="IF44" s="137">
        <v>-41.5</v>
      </c>
      <c r="IG44" s="137">
        <v>-5.9</v>
      </c>
      <c r="IH44" s="137">
        <v>-6.8</v>
      </c>
      <c r="II44" s="138"/>
      <c r="IJ44" s="137">
        <v>-17.488700000000001</v>
      </c>
      <c r="IK44" s="137">
        <v>-100.46720000000001</v>
      </c>
      <c r="IL44" s="137">
        <v>8.5037000000000003</v>
      </c>
      <c r="IM44" s="137">
        <v>-274.65719999999999</v>
      </c>
      <c r="IN44" s="137">
        <v>-15.6282</v>
      </c>
      <c r="IO44" s="137">
        <v>-34.0364</v>
      </c>
      <c r="IP44" s="137">
        <v>137.1662</v>
      </c>
      <c r="IQ44" s="137">
        <v>24.960899999999999</v>
      </c>
      <c r="IR44" s="137">
        <v>101.97329999999999</v>
      </c>
      <c r="IS44" s="137">
        <v>85.089100000000002</v>
      </c>
      <c r="IT44" s="137">
        <v>77.62</v>
      </c>
      <c r="IU44" s="137">
        <v>27.082599999999999</v>
      </c>
      <c r="IV44" s="137">
        <v>24.212900000000001</v>
      </c>
      <c r="IW44" s="137">
        <v>5.8269000000000002</v>
      </c>
      <c r="IX44" s="137">
        <v>258.37009999999998</v>
      </c>
      <c r="IY44" s="137">
        <v>-176.3176</v>
      </c>
      <c r="IZ44" s="137">
        <v>89.585599999999999</v>
      </c>
      <c r="JA44" s="137">
        <v>-69.648099999999999</v>
      </c>
      <c r="JB44" s="137">
        <v>0.1648</v>
      </c>
      <c r="JC44" s="137">
        <v>-2.004</v>
      </c>
      <c r="JD44" s="137">
        <v>-6.96</v>
      </c>
      <c r="JE44" s="137">
        <v>-2.2629999999999999</v>
      </c>
      <c r="JF44" s="137">
        <v>-2.2509999999999999</v>
      </c>
      <c r="JG44" s="137">
        <v>2.64</v>
      </c>
      <c r="JH44" s="137">
        <v>-0.56000000000000005</v>
      </c>
      <c r="JI44" s="137">
        <v>-1.3763000000000001</v>
      </c>
      <c r="JJ44" s="137">
        <v>-5.33</v>
      </c>
      <c r="JK44" s="137">
        <v>7.5303000000000004</v>
      </c>
      <c r="JL44" s="137">
        <v>-7.2068000000000003</v>
      </c>
      <c r="JM44" s="137">
        <v>0</v>
      </c>
      <c r="JN44" s="137">
        <v>8.1120000000000001</v>
      </c>
      <c r="JO44" s="137">
        <v>8.5830000000000002</v>
      </c>
      <c r="JP44" s="137">
        <v>0</v>
      </c>
      <c r="JQ44" s="137">
        <v>0</v>
      </c>
      <c r="JR44" s="137">
        <v>4.0320999999999998</v>
      </c>
      <c r="JS44" s="137">
        <v>3.3414999999999999</v>
      </c>
      <c r="JT44" s="137">
        <v>3.5764</v>
      </c>
      <c r="JU44" s="138"/>
      <c r="JV44" s="137">
        <v>28.1</v>
      </c>
      <c r="JW44" s="137">
        <v>0.85929999999999995</v>
      </c>
      <c r="JX44" s="137">
        <v>1.07</v>
      </c>
      <c r="JY44" s="138"/>
      <c r="JZ44" s="137">
        <v>-9.9588000000000001</v>
      </c>
      <c r="KA44" s="137">
        <v>-2.2048999999999999</v>
      </c>
      <c r="KB44" s="137">
        <v>-24.278099999999998</v>
      </c>
      <c r="KC44" s="137">
        <v>-8.2937999999999992</v>
      </c>
      <c r="KD44" s="137">
        <v>0</v>
      </c>
      <c r="KE44" s="137">
        <v>-26.390699999999999</v>
      </c>
      <c r="KF44" s="137">
        <v>-3.0756999999999999</v>
      </c>
      <c r="KG44" s="137">
        <v>-22.6</v>
      </c>
      <c r="KH44" s="137">
        <v>5.5</v>
      </c>
      <c r="KI44" s="137">
        <v>57.419499999999999</v>
      </c>
      <c r="KJ44" s="137">
        <v>-122.0966</v>
      </c>
    </row>
    <row r="45" spans="1:296" ht="18" customHeight="1" x14ac:dyDescent="0.3">
      <c r="A45" s="133" t="s">
        <v>69</v>
      </c>
      <c r="B45" s="133" t="s">
        <v>825</v>
      </c>
      <c r="C45" s="137">
        <v>0</v>
      </c>
      <c r="D45" s="138"/>
      <c r="E45" s="137">
        <v>4.8517999999999999</v>
      </c>
      <c r="F45" s="137">
        <v>-10.2517</v>
      </c>
      <c r="G45" s="137">
        <v>5.3406000000000002</v>
      </c>
      <c r="H45" s="137">
        <v>9.7486999999999995</v>
      </c>
      <c r="I45" s="138"/>
      <c r="J45" s="137">
        <v>9.5873000000000008</v>
      </c>
      <c r="K45" s="138"/>
      <c r="L45" s="137">
        <v>14.925800000000001</v>
      </c>
      <c r="M45" s="137">
        <v>6.1307999999999998</v>
      </c>
      <c r="N45" s="137">
        <v>7.3924000000000003</v>
      </c>
      <c r="O45" s="137">
        <v>-11.1</v>
      </c>
      <c r="P45" s="137">
        <v>-30.8</v>
      </c>
      <c r="Q45" s="137">
        <v>8.8000000000000007</v>
      </c>
      <c r="R45" s="137">
        <v>2.484</v>
      </c>
      <c r="S45" s="137">
        <v>-19.8</v>
      </c>
      <c r="T45" s="137">
        <v>3.6394000000000002</v>
      </c>
      <c r="U45" s="137">
        <v>-15.828799999999999</v>
      </c>
      <c r="V45" s="137">
        <v>5.9747000000000003</v>
      </c>
      <c r="W45" s="137">
        <v>5.7813999999999997</v>
      </c>
      <c r="X45" s="137">
        <v>10.282400000000001</v>
      </c>
      <c r="Y45" s="137">
        <v>3.2639999999999998</v>
      </c>
      <c r="Z45" s="137">
        <v>-1.6891</v>
      </c>
      <c r="AA45" s="137">
        <v>0.79410000000000003</v>
      </c>
      <c r="AB45" s="138"/>
      <c r="AC45" s="137">
        <v>-0.57540000000000002</v>
      </c>
      <c r="AD45" s="137">
        <v>-0.59499999999999997</v>
      </c>
      <c r="AE45" s="137">
        <v>-0.58599999999999997</v>
      </c>
      <c r="AF45" s="137">
        <v>5.1070000000000002</v>
      </c>
      <c r="AG45" s="137">
        <v>-8.8800000000000008</v>
      </c>
      <c r="AH45" s="137">
        <v>2.2000000000000002</v>
      </c>
      <c r="AI45" s="137">
        <v>3.9359999999999999</v>
      </c>
      <c r="AJ45" s="137">
        <v>0.38800000000000001</v>
      </c>
      <c r="AK45" s="137">
        <v>-8.8699999999999992</v>
      </c>
      <c r="AL45" s="137">
        <v>-8.82</v>
      </c>
      <c r="AM45" s="138"/>
      <c r="AN45" s="137">
        <v>-7.05</v>
      </c>
      <c r="AO45" s="137">
        <v>-7.05</v>
      </c>
      <c r="AP45" s="137">
        <v>4.6894</v>
      </c>
      <c r="AQ45" s="137">
        <v>3.7075999999999998</v>
      </c>
      <c r="AR45" s="137">
        <v>18.336500000000001</v>
      </c>
      <c r="AS45" s="137">
        <v>22.61</v>
      </c>
      <c r="AT45" s="137">
        <v>-13.4291</v>
      </c>
      <c r="AU45" s="137">
        <v>-2.0886999999999998</v>
      </c>
      <c r="AV45" s="137">
        <v>-1.9722999999999999</v>
      </c>
      <c r="AW45" s="137">
        <v>1.5774999999999999</v>
      </c>
      <c r="AX45" s="137">
        <v>1.6412</v>
      </c>
      <c r="AY45" s="137">
        <v>-14.7187</v>
      </c>
      <c r="AZ45" s="137">
        <v>-12.0167</v>
      </c>
      <c r="BA45" s="137">
        <v>18.024000000000001</v>
      </c>
      <c r="BB45" s="137">
        <v>18.3902</v>
      </c>
      <c r="BC45" s="137">
        <v>91.256100000000004</v>
      </c>
      <c r="BD45" s="137">
        <v>12.020200000000001</v>
      </c>
      <c r="BE45" s="137">
        <v>-3.7</v>
      </c>
      <c r="BF45" s="137">
        <v>-3.7</v>
      </c>
      <c r="BG45" s="137">
        <v>-26.953299999999999</v>
      </c>
      <c r="BH45" s="137">
        <v>-27.101600000000001</v>
      </c>
      <c r="BI45" s="137">
        <v>-1.9881</v>
      </c>
      <c r="BJ45" s="138"/>
      <c r="BK45" s="137">
        <v>3.714</v>
      </c>
      <c r="BL45" s="137">
        <v>4.9409000000000001</v>
      </c>
      <c r="BM45" s="137">
        <v>2.4704999999999999</v>
      </c>
      <c r="BN45" s="137">
        <v>1.6036999999999999</v>
      </c>
      <c r="BO45" s="137">
        <v>-117.95399999999999</v>
      </c>
      <c r="BP45" s="137">
        <v>76.509900000000002</v>
      </c>
      <c r="BQ45" s="137">
        <v>76.998199999999997</v>
      </c>
      <c r="BR45" s="137">
        <v>-31.2592</v>
      </c>
      <c r="BS45" s="137">
        <v>-97.366900000000001</v>
      </c>
      <c r="BT45" s="138"/>
      <c r="BU45" s="138"/>
      <c r="BV45" s="138"/>
      <c r="BW45" s="137">
        <v>27.6234</v>
      </c>
      <c r="BX45" s="137">
        <v>9.2899999999999991</v>
      </c>
      <c r="BY45" s="137">
        <v>13.45</v>
      </c>
      <c r="BZ45" s="137">
        <v>-0.92</v>
      </c>
      <c r="CA45" s="137">
        <v>-0.89</v>
      </c>
      <c r="CB45" s="137">
        <v>-20.8931</v>
      </c>
      <c r="CC45" s="137">
        <v>-20.7592</v>
      </c>
      <c r="CD45" s="137">
        <v>26.834599999999998</v>
      </c>
      <c r="CE45" s="137">
        <v>25.530100000000001</v>
      </c>
      <c r="CF45" s="137">
        <v>-2.4354</v>
      </c>
      <c r="CG45" s="137">
        <v>-9.2051999999999996</v>
      </c>
      <c r="CH45" s="137">
        <v>-9.0083000000000002</v>
      </c>
      <c r="CI45" s="137">
        <v>3.8262</v>
      </c>
      <c r="CJ45" s="138"/>
      <c r="CK45" s="137">
        <v>4.4116</v>
      </c>
      <c r="CL45" s="137">
        <v>-2.3250000000000002</v>
      </c>
      <c r="CM45" s="137">
        <v>-1</v>
      </c>
      <c r="CN45" s="137">
        <v>-2.8</v>
      </c>
      <c r="CO45" s="137">
        <v>-4.08</v>
      </c>
      <c r="CP45" s="137">
        <v>21.104600000000001</v>
      </c>
      <c r="CQ45" s="137">
        <v>21.077400000000001</v>
      </c>
      <c r="CR45" s="137">
        <v>19.6648</v>
      </c>
      <c r="CS45" s="137">
        <v>54.92</v>
      </c>
      <c r="CT45" s="137">
        <v>55.607399999999998</v>
      </c>
      <c r="CU45" s="137">
        <v>-25.521100000000001</v>
      </c>
      <c r="CV45" s="137">
        <v>-43.002899999999997</v>
      </c>
      <c r="CW45" s="137">
        <v>-22.104099999999999</v>
      </c>
      <c r="CX45" s="137">
        <v>3.8736999999999999</v>
      </c>
      <c r="CY45" s="137">
        <v>28.91</v>
      </c>
      <c r="CZ45" s="137">
        <v>12.19</v>
      </c>
      <c r="DA45" s="137">
        <v>1.5673999999999999</v>
      </c>
      <c r="DB45" s="137">
        <v>1.0772999999999999</v>
      </c>
      <c r="DC45" s="137">
        <v>-12.2746</v>
      </c>
      <c r="DD45" s="138"/>
      <c r="DE45" s="138"/>
      <c r="DF45" s="138"/>
      <c r="DG45" s="137">
        <v>14.409599999999999</v>
      </c>
      <c r="DH45" s="138"/>
      <c r="DI45" s="138"/>
      <c r="DJ45" s="137">
        <v>-41</v>
      </c>
      <c r="DK45" s="137">
        <v>-40.799999999999997</v>
      </c>
      <c r="DL45" s="137">
        <v>2.4872000000000001</v>
      </c>
      <c r="DM45" s="137">
        <v>14.4</v>
      </c>
      <c r="DN45" s="137">
        <v>14.5</v>
      </c>
      <c r="DO45" s="137">
        <v>18.899999999999999</v>
      </c>
      <c r="DP45" s="137">
        <v>8.67</v>
      </c>
      <c r="DQ45" s="137">
        <v>-2.94</v>
      </c>
      <c r="DR45" s="137">
        <v>11.439</v>
      </c>
      <c r="DS45" s="137">
        <v>-14.638299999999999</v>
      </c>
      <c r="DT45" s="137">
        <v>-1.89</v>
      </c>
      <c r="DU45" s="137">
        <v>-1.94</v>
      </c>
      <c r="DV45" s="137">
        <v>16.71</v>
      </c>
      <c r="DW45" s="137">
        <v>-17.11</v>
      </c>
      <c r="DX45" s="137">
        <v>-15.309100000000001</v>
      </c>
      <c r="DY45" s="137">
        <v>-7.6273</v>
      </c>
      <c r="DZ45" s="137">
        <v>-39.326300000000003</v>
      </c>
      <c r="EA45" s="137">
        <v>-37.5</v>
      </c>
      <c r="EB45" s="137">
        <v>21.2347</v>
      </c>
      <c r="EC45" s="137">
        <v>-3.1255999999999999</v>
      </c>
      <c r="ED45" s="137">
        <v>-12.9627</v>
      </c>
      <c r="EE45" s="137">
        <v>-12.6205</v>
      </c>
      <c r="EF45" s="137">
        <v>-25.0641</v>
      </c>
      <c r="EG45" s="137">
        <v>-33.6813</v>
      </c>
      <c r="EH45" s="137">
        <v>-12.943</v>
      </c>
      <c r="EI45" s="137">
        <v>-38.934899999999999</v>
      </c>
      <c r="EJ45" s="137">
        <v>-18.976199999999999</v>
      </c>
      <c r="EK45" s="138"/>
      <c r="EL45" s="137">
        <v>-4.3933</v>
      </c>
      <c r="EM45" s="137">
        <v>-3.9134000000000002</v>
      </c>
      <c r="EN45" s="138"/>
      <c r="EO45" s="137">
        <v>-0.37580000000000002</v>
      </c>
      <c r="EP45" s="137">
        <v>-0.95750000000000002</v>
      </c>
      <c r="EQ45" s="137">
        <v>0.52800000000000002</v>
      </c>
      <c r="ER45" s="137">
        <v>-16.928899999999999</v>
      </c>
      <c r="ES45" s="137">
        <v>-16.613700000000001</v>
      </c>
      <c r="ET45" s="137">
        <v>14.990500000000001</v>
      </c>
      <c r="EU45" s="137">
        <v>0</v>
      </c>
      <c r="EV45" s="137">
        <v>-1.77</v>
      </c>
      <c r="EW45" s="137">
        <v>0.1</v>
      </c>
      <c r="EX45" s="137">
        <v>3.4893999999999998</v>
      </c>
      <c r="EY45" s="137">
        <v>7.6787999999999998</v>
      </c>
      <c r="EZ45" s="137">
        <v>-10.2545</v>
      </c>
      <c r="FA45" s="137">
        <v>-8.9457000000000004</v>
      </c>
      <c r="FB45" s="137">
        <v>9.7901000000000007</v>
      </c>
      <c r="FC45" s="137">
        <v>16.4527</v>
      </c>
      <c r="FD45" s="137">
        <v>-27.863499999999998</v>
      </c>
      <c r="FE45" s="137">
        <v>6.6276999999999999</v>
      </c>
      <c r="FF45" s="138"/>
      <c r="FG45" s="137">
        <v>-0.2324</v>
      </c>
      <c r="FH45" s="137">
        <v>0</v>
      </c>
      <c r="FI45" s="137">
        <v>0</v>
      </c>
      <c r="FJ45" s="137">
        <v>0</v>
      </c>
      <c r="FK45" s="137">
        <v>9.0426000000000002</v>
      </c>
      <c r="FL45" s="137">
        <v>8.8751999999999995</v>
      </c>
      <c r="FM45" s="137">
        <v>-24.113700000000001</v>
      </c>
      <c r="FN45" s="137">
        <v>19.718299999999999</v>
      </c>
      <c r="FO45" s="137">
        <v>19.363900000000001</v>
      </c>
      <c r="FP45" s="137">
        <v>-7.9504000000000001</v>
      </c>
      <c r="FQ45" s="138"/>
      <c r="FR45" s="137">
        <v>23.092400000000001</v>
      </c>
      <c r="FS45" s="137">
        <v>-17.95</v>
      </c>
      <c r="FT45" s="137">
        <v>-2.1217999999999999</v>
      </c>
      <c r="FU45" s="137">
        <v>0.31519999999999998</v>
      </c>
      <c r="FV45" s="137">
        <v>1.27</v>
      </c>
      <c r="FW45" s="137">
        <v>0.1</v>
      </c>
      <c r="FX45" s="137">
        <v>-22.940300000000001</v>
      </c>
      <c r="FY45" s="138"/>
      <c r="FZ45" s="137">
        <v>3.4929999999999999</v>
      </c>
      <c r="GA45" s="137">
        <v>0.26400000000000001</v>
      </c>
      <c r="GB45" s="137">
        <v>1.1718999999999999</v>
      </c>
      <c r="GC45" s="137">
        <v>9.89</v>
      </c>
      <c r="GD45" s="137">
        <v>-17.145099999999999</v>
      </c>
      <c r="GE45" s="137">
        <v>-9.7059999999999995</v>
      </c>
      <c r="GF45" s="137">
        <v>0.11</v>
      </c>
      <c r="GG45" s="137">
        <v>17.5337</v>
      </c>
      <c r="GH45" s="138"/>
      <c r="GI45" s="137">
        <v>21.953700000000001</v>
      </c>
      <c r="GJ45" s="137">
        <v>-5.2461000000000002</v>
      </c>
      <c r="GK45" s="137">
        <v>-5.6608999999999998</v>
      </c>
      <c r="GL45" s="137">
        <v>3.7412000000000001</v>
      </c>
      <c r="GM45" s="138"/>
      <c r="GN45" s="138"/>
      <c r="GO45" s="137">
        <v>-8.2086000000000006</v>
      </c>
      <c r="GP45" s="137">
        <v>61.9908</v>
      </c>
      <c r="GQ45" s="137">
        <v>1.5795999999999999</v>
      </c>
      <c r="GR45" s="137">
        <v>-18.689800000000002</v>
      </c>
      <c r="GS45" s="137">
        <v>-6.9949000000000003</v>
      </c>
      <c r="GT45" s="137">
        <v>-6.8418999999999999</v>
      </c>
      <c r="GU45" s="137">
        <v>111.84520000000001</v>
      </c>
      <c r="GV45" s="137">
        <v>-2.3285999999999998</v>
      </c>
      <c r="GW45" s="137">
        <v>-8.4093999999999998</v>
      </c>
      <c r="GX45" s="137">
        <v>3.9142000000000001</v>
      </c>
      <c r="GY45" s="137">
        <v>2.8521000000000001</v>
      </c>
      <c r="GZ45" s="137">
        <v>8.9084000000000003</v>
      </c>
      <c r="HA45" s="137">
        <v>9.0672999999999995</v>
      </c>
      <c r="HB45" s="137">
        <v>2.4984999999999999</v>
      </c>
      <c r="HC45" s="137">
        <v>-6.1878000000000002</v>
      </c>
      <c r="HD45" s="137">
        <v>-4.7622</v>
      </c>
      <c r="HE45" s="137">
        <v>2.5099999999999998</v>
      </c>
      <c r="HF45" s="137">
        <v>0</v>
      </c>
      <c r="HG45" s="137">
        <v>25.1539</v>
      </c>
      <c r="HH45" s="137">
        <v>51.357999999999997</v>
      </c>
      <c r="HI45" s="137">
        <v>81.647999999999996</v>
      </c>
      <c r="HJ45" s="137">
        <v>9.0535999999999994</v>
      </c>
      <c r="HK45" s="137">
        <v>9.2670999999999992</v>
      </c>
      <c r="HL45" s="138"/>
      <c r="HM45" s="138"/>
      <c r="HN45" s="137">
        <v>0</v>
      </c>
      <c r="HO45" s="137">
        <v>-11.3971</v>
      </c>
      <c r="HP45" s="137">
        <v>25.886399999999998</v>
      </c>
      <c r="HQ45" s="137">
        <v>23.314</v>
      </c>
      <c r="HR45" s="137">
        <v>-10.8588</v>
      </c>
      <c r="HS45" s="137">
        <v>-9.8315000000000001</v>
      </c>
      <c r="HT45" s="137">
        <v>-17.246300000000002</v>
      </c>
      <c r="HU45" s="137">
        <v>-17.402000000000001</v>
      </c>
      <c r="HV45" s="137">
        <v>12.5</v>
      </c>
      <c r="HW45" s="137">
        <v>13.07</v>
      </c>
      <c r="HX45" s="137">
        <v>-28.4</v>
      </c>
      <c r="HY45" s="137">
        <v>-28.4</v>
      </c>
      <c r="HZ45" s="137">
        <v>0.1767</v>
      </c>
      <c r="IA45" s="137">
        <v>-2.8</v>
      </c>
      <c r="IB45" s="137">
        <v>43.606699999999996</v>
      </c>
      <c r="IC45" s="137">
        <v>25.606400000000001</v>
      </c>
      <c r="ID45" s="137">
        <v>25.497299999999999</v>
      </c>
      <c r="IE45" s="137">
        <v>-16.600000000000001</v>
      </c>
      <c r="IF45" s="137">
        <v>-43.1</v>
      </c>
      <c r="IG45" s="137">
        <v>-5.3</v>
      </c>
      <c r="IH45" s="137">
        <v>-5.9</v>
      </c>
      <c r="II45" s="137">
        <v>-17.636099999999999</v>
      </c>
      <c r="IJ45" s="138"/>
      <c r="IK45" s="137">
        <v>-89.642700000000005</v>
      </c>
      <c r="IL45" s="137">
        <v>18.751899999999999</v>
      </c>
      <c r="IM45" s="137">
        <v>-283.98840000000001</v>
      </c>
      <c r="IN45" s="137">
        <v>-23.074100000000001</v>
      </c>
      <c r="IO45" s="137">
        <v>-32.804400000000001</v>
      </c>
      <c r="IP45" s="137">
        <v>142.6267</v>
      </c>
      <c r="IQ45" s="137">
        <v>20.3935</v>
      </c>
      <c r="IR45" s="137">
        <v>107.8343</v>
      </c>
      <c r="IS45" s="137">
        <v>88.228999999999999</v>
      </c>
      <c r="IT45" s="137">
        <v>84.361400000000003</v>
      </c>
      <c r="IU45" s="137">
        <v>27.2454</v>
      </c>
      <c r="IV45" s="137">
        <v>23.986599999999999</v>
      </c>
      <c r="IW45" s="137">
        <v>-0.27700000000000002</v>
      </c>
      <c r="IX45" s="137">
        <v>265.67110000000002</v>
      </c>
      <c r="IY45" s="137">
        <v>-181.7945</v>
      </c>
      <c r="IZ45" s="137">
        <v>91.199799999999996</v>
      </c>
      <c r="JA45" s="137">
        <v>-71.459000000000003</v>
      </c>
      <c r="JB45" s="137">
        <v>0.7752</v>
      </c>
      <c r="JC45" s="137">
        <v>-5.1459999999999999</v>
      </c>
      <c r="JD45" s="137">
        <v>-7.36</v>
      </c>
      <c r="JE45" s="137">
        <v>-2.2589999999999999</v>
      </c>
      <c r="JF45" s="137">
        <v>-2.2549999999999999</v>
      </c>
      <c r="JG45" s="137">
        <v>2.56</v>
      </c>
      <c r="JH45" s="137">
        <v>-0.8</v>
      </c>
      <c r="JI45" s="137">
        <v>-1.9781</v>
      </c>
      <c r="JJ45" s="137">
        <v>-5.4764999999999997</v>
      </c>
      <c r="JK45" s="137">
        <v>7.8537999999999997</v>
      </c>
      <c r="JL45" s="137">
        <v>-7.1458000000000004</v>
      </c>
      <c r="JM45" s="137">
        <v>0.1</v>
      </c>
      <c r="JN45" s="137">
        <v>6.7359999999999998</v>
      </c>
      <c r="JO45" s="137">
        <v>7.3259999999999996</v>
      </c>
      <c r="JP45" s="138"/>
      <c r="JQ45" s="138"/>
      <c r="JR45" s="137">
        <v>4.4778000000000002</v>
      </c>
      <c r="JS45" s="137">
        <v>3.6301000000000001</v>
      </c>
      <c r="JT45" s="137">
        <v>3.0011999999999999</v>
      </c>
      <c r="JU45" s="138"/>
      <c r="JV45" s="137">
        <v>28.2</v>
      </c>
      <c r="JW45" s="137">
        <v>1.7949999999999999</v>
      </c>
      <c r="JX45" s="137">
        <v>0.99</v>
      </c>
      <c r="JY45" s="138"/>
      <c r="JZ45" s="137">
        <v>-9.5093999999999994</v>
      </c>
      <c r="KA45" s="137">
        <v>-2.8954</v>
      </c>
      <c r="KB45" s="137">
        <v>-24.4376</v>
      </c>
      <c r="KC45" s="137">
        <v>-8.2447999999999997</v>
      </c>
      <c r="KD45" s="137">
        <v>0</v>
      </c>
      <c r="KE45" s="137">
        <v>-26.414100000000001</v>
      </c>
      <c r="KF45" s="137">
        <v>-3.0068000000000001</v>
      </c>
      <c r="KG45" s="137">
        <v>-22.5</v>
      </c>
      <c r="KH45" s="137">
        <v>5.2</v>
      </c>
      <c r="KI45" s="137">
        <v>44.226199999999999</v>
      </c>
      <c r="KJ45" s="137">
        <v>-112.1281</v>
      </c>
    </row>
    <row r="46" spans="1:296" ht="18" customHeight="1" x14ac:dyDescent="0.3">
      <c r="A46" s="133" t="s">
        <v>69</v>
      </c>
      <c r="B46" s="133" t="s">
        <v>826</v>
      </c>
      <c r="C46" s="137">
        <v>0</v>
      </c>
      <c r="D46" s="138"/>
      <c r="E46" s="137">
        <v>4.7393999999999998</v>
      </c>
      <c r="F46" s="137">
        <v>-10.0992</v>
      </c>
      <c r="G46" s="137">
        <v>4.6078999999999999</v>
      </c>
      <c r="H46" s="137">
        <v>10.557399999999999</v>
      </c>
      <c r="I46" s="138"/>
      <c r="J46" s="137">
        <v>10.6683</v>
      </c>
      <c r="K46" s="138"/>
      <c r="L46" s="137">
        <v>15.137600000000001</v>
      </c>
      <c r="M46" s="137">
        <v>6.2018000000000004</v>
      </c>
      <c r="N46" s="137">
        <v>7.6163999999999996</v>
      </c>
      <c r="O46" s="137">
        <v>-11.1</v>
      </c>
      <c r="P46" s="138"/>
      <c r="Q46" s="137">
        <v>8.8000000000000007</v>
      </c>
      <c r="R46" s="137">
        <v>2.484</v>
      </c>
      <c r="S46" s="138"/>
      <c r="T46" s="137">
        <v>3.5276999999999998</v>
      </c>
      <c r="U46" s="137">
        <v>-15.3545</v>
      </c>
      <c r="V46" s="137">
        <v>6.3856000000000002</v>
      </c>
      <c r="W46" s="137">
        <v>6.1353999999999997</v>
      </c>
      <c r="X46" s="137">
        <v>10.861700000000001</v>
      </c>
      <c r="Y46" s="137">
        <v>3.3744000000000001</v>
      </c>
      <c r="Z46" s="137">
        <v>-1.7194</v>
      </c>
      <c r="AA46" s="137">
        <v>0.80840000000000001</v>
      </c>
      <c r="AB46" s="138"/>
      <c r="AC46" s="137">
        <v>-0.55179999999999996</v>
      </c>
      <c r="AD46" s="137">
        <v>-0.60499999999999998</v>
      </c>
      <c r="AE46" s="137">
        <v>-0.58299999999999996</v>
      </c>
      <c r="AF46" s="137">
        <v>5.3220000000000001</v>
      </c>
      <c r="AG46" s="137">
        <v>-8.8800000000000008</v>
      </c>
      <c r="AH46" s="137">
        <v>2.2000000000000002</v>
      </c>
      <c r="AI46" s="137">
        <v>1.774</v>
      </c>
      <c r="AJ46" s="137">
        <v>0.41199999999999998</v>
      </c>
      <c r="AK46" s="137">
        <v>-8.77</v>
      </c>
      <c r="AL46" s="137">
        <v>-8.7899999999999991</v>
      </c>
      <c r="AM46" s="138"/>
      <c r="AN46" s="137">
        <v>-6.92</v>
      </c>
      <c r="AO46" s="137">
        <v>-6.95</v>
      </c>
      <c r="AP46" s="137">
        <v>4.6318999999999999</v>
      </c>
      <c r="AQ46" s="137">
        <v>3.7511000000000001</v>
      </c>
      <c r="AR46" s="137">
        <v>17.712499999999999</v>
      </c>
      <c r="AS46" s="137">
        <v>22.264500000000002</v>
      </c>
      <c r="AT46" s="137">
        <v>-12.381600000000001</v>
      </c>
      <c r="AU46" s="137">
        <v>-2.0674000000000001</v>
      </c>
      <c r="AV46" s="137">
        <v>-1.7669999999999999</v>
      </c>
      <c r="AW46" s="137">
        <v>1.4978</v>
      </c>
      <c r="AX46" s="137">
        <v>1.5081</v>
      </c>
      <c r="AY46" s="137">
        <v>-14.4267</v>
      </c>
      <c r="AZ46" s="137">
        <v>-12.0007</v>
      </c>
      <c r="BA46" s="137">
        <v>17.708200000000001</v>
      </c>
      <c r="BB46" s="137">
        <v>17.875699999999998</v>
      </c>
      <c r="BC46" s="137">
        <v>91.689599999999999</v>
      </c>
      <c r="BD46" s="137">
        <v>11.8996</v>
      </c>
      <c r="BE46" s="137">
        <v>-3.5</v>
      </c>
      <c r="BF46" s="137">
        <v>-3.5</v>
      </c>
      <c r="BG46" s="137">
        <v>-27.175699999999999</v>
      </c>
      <c r="BH46" s="137">
        <v>-26.893599999999999</v>
      </c>
      <c r="BI46" s="137">
        <v>-1.9772000000000001</v>
      </c>
      <c r="BJ46" s="138"/>
      <c r="BK46" s="137">
        <v>3.7696999999999998</v>
      </c>
      <c r="BL46" s="137">
        <v>4.8592000000000004</v>
      </c>
      <c r="BM46" s="137">
        <v>2.4249000000000001</v>
      </c>
      <c r="BN46" s="137">
        <v>1.6913</v>
      </c>
      <c r="BO46" s="137">
        <v>-120.7007</v>
      </c>
      <c r="BP46" s="137">
        <v>73.549599999999998</v>
      </c>
      <c r="BQ46" s="137">
        <v>73.000299999999996</v>
      </c>
      <c r="BR46" s="137">
        <v>-22.715199999999999</v>
      </c>
      <c r="BS46" s="137">
        <v>-106.2962</v>
      </c>
      <c r="BT46" s="138"/>
      <c r="BU46" s="138"/>
      <c r="BV46" s="138"/>
      <c r="BW46" s="137">
        <v>25.5976</v>
      </c>
      <c r="BX46" s="137">
        <v>8.9600000000000009</v>
      </c>
      <c r="BY46" s="137">
        <v>12.93</v>
      </c>
      <c r="BZ46" s="137">
        <v>-2.92</v>
      </c>
      <c r="CA46" s="137">
        <v>-2.85</v>
      </c>
      <c r="CB46" s="137">
        <v>-19.285599999999999</v>
      </c>
      <c r="CC46" s="137">
        <v>-19.419599999999999</v>
      </c>
      <c r="CD46" s="137">
        <v>26.032299999999999</v>
      </c>
      <c r="CE46" s="137">
        <v>24.516500000000001</v>
      </c>
      <c r="CF46" s="137">
        <v>-1.0324</v>
      </c>
      <c r="CG46" s="137">
        <v>-4.0613000000000001</v>
      </c>
      <c r="CH46" s="137">
        <v>-4.4112</v>
      </c>
      <c r="CI46" s="137">
        <v>3.7753999999999999</v>
      </c>
      <c r="CJ46" s="138"/>
      <c r="CK46" s="137">
        <v>-1.5316000000000001</v>
      </c>
      <c r="CL46" s="137">
        <v>-2.7949999999999999</v>
      </c>
      <c r="CM46" s="137">
        <v>-3</v>
      </c>
      <c r="CN46" s="137">
        <v>-3.8</v>
      </c>
      <c r="CO46" s="137">
        <v>-3.87</v>
      </c>
      <c r="CP46" s="137">
        <v>21.5777</v>
      </c>
      <c r="CQ46" s="137">
        <v>21.5106</v>
      </c>
      <c r="CR46" s="137">
        <v>20.1113</v>
      </c>
      <c r="CS46" s="137">
        <v>54.636200000000002</v>
      </c>
      <c r="CT46" s="137">
        <v>54.994799999999998</v>
      </c>
      <c r="CU46" s="137">
        <v>-25.672799999999999</v>
      </c>
      <c r="CV46" s="137">
        <v>-42.547600000000003</v>
      </c>
      <c r="CW46" s="137">
        <v>-22.129100000000001</v>
      </c>
      <c r="CX46" s="137">
        <v>3.9276</v>
      </c>
      <c r="CY46" s="137">
        <v>33.64</v>
      </c>
      <c r="CZ46" s="137">
        <v>13.44</v>
      </c>
      <c r="DA46" s="137">
        <v>0.94240000000000002</v>
      </c>
      <c r="DB46" s="137">
        <v>0.49130000000000001</v>
      </c>
      <c r="DC46" s="137">
        <v>-11.7202</v>
      </c>
      <c r="DD46" s="138"/>
      <c r="DE46" s="138"/>
      <c r="DF46" s="138"/>
      <c r="DG46" s="137">
        <v>27.805700000000002</v>
      </c>
      <c r="DH46" s="138"/>
      <c r="DI46" s="138"/>
      <c r="DJ46" s="137">
        <v>-39.1</v>
      </c>
      <c r="DK46" s="137">
        <v>-39.1</v>
      </c>
      <c r="DL46" s="137">
        <v>0.90390000000000004</v>
      </c>
      <c r="DM46" s="137">
        <v>13.6</v>
      </c>
      <c r="DN46" s="137">
        <v>11.6</v>
      </c>
      <c r="DO46" s="137">
        <v>17.8</v>
      </c>
      <c r="DP46" s="137">
        <v>8.07</v>
      </c>
      <c r="DQ46" s="137">
        <v>-1.78</v>
      </c>
      <c r="DR46" s="137">
        <v>9.4860000000000007</v>
      </c>
      <c r="DS46" s="137">
        <v>-27.546600000000002</v>
      </c>
      <c r="DT46" s="137">
        <v>-2.12</v>
      </c>
      <c r="DU46" s="137">
        <v>-2.1</v>
      </c>
      <c r="DV46" s="137">
        <v>16.45</v>
      </c>
      <c r="DW46" s="137">
        <v>-17.02</v>
      </c>
      <c r="DX46" s="137">
        <v>-27.7455</v>
      </c>
      <c r="DY46" s="137">
        <v>-14.4</v>
      </c>
      <c r="DZ46" s="137">
        <v>-42.097000000000001</v>
      </c>
      <c r="EA46" s="137">
        <v>-40.527299999999997</v>
      </c>
      <c r="EB46" s="137">
        <v>10.830500000000001</v>
      </c>
      <c r="EC46" s="137">
        <v>-13.633900000000001</v>
      </c>
      <c r="ED46" s="137">
        <v>-22.798100000000002</v>
      </c>
      <c r="EE46" s="137">
        <v>-22.650300000000001</v>
      </c>
      <c r="EF46" s="137">
        <v>-28.917899999999999</v>
      </c>
      <c r="EG46" s="137">
        <v>-38.015900000000002</v>
      </c>
      <c r="EH46" s="137">
        <v>-12.808</v>
      </c>
      <c r="EI46" s="137">
        <v>-48.339700000000001</v>
      </c>
      <c r="EJ46" s="137">
        <v>-18.905000000000001</v>
      </c>
      <c r="EK46" s="138"/>
      <c r="EL46" s="137">
        <v>-4.1372</v>
      </c>
      <c r="EM46" s="137">
        <v>-3.8540999999999999</v>
      </c>
      <c r="EN46" s="138"/>
      <c r="EO46" s="137">
        <v>-2.6101999999999999</v>
      </c>
      <c r="EP46" s="137">
        <v>-3.1888000000000001</v>
      </c>
      <c r="EQ46" s="137">
        <v>-13.827999999999999</v>
      </c>
      <c r="ER46" s="137">
        <v>-18.037099999999999</v>
      </c>
      <c r="ES46" s="137">
        <v>-17.7578</v>
      </c>
      <c r="ET46" s="137">
        <v>19.510300000000001</v>
      </c>
      <c r="EU46" s="137">
        <v>0</v>
      </c>
      <c r="EV46" s="137">
        <v>0</v>
      </c>
      <c r="EW46" s="137">
        <v>0</v>
      </c>
      <c r="EX46" s="137">
        <v>3.2913000000000001</v>
      </c>
      <c r="EY46" s="137">
        <v>3.3631000000000002</v>
      </c>
      <c r="EZ46" s="137">
        <v>-9.8187999999999995</v>
      </c>
      <c r="FA46" s="137">
        <v>-8.5662000000000003</v>
      </c>
      <c r="FB46" s="137">
        <v>8.8915000000000006</v>
      </c>
      <c r="FC46" s="137">
        <v>21.099</v>
      </c>
      <c r="FD46" s="137">
        <v>-31.566500000000001</v>
      </c>
      <c r="FE46" s="137">
        <v>6.5739000000000001</v>
      </c>
      <c r="FF46" s="138"/>
      <c r="FG46" s="137">
        <v>-0.1051</v>
      </c>
      <c r="FH46" s="137">
        <v>3.7725</v>
      </c>
      <c r="FI46" s="137">
        <v>4.4985999999999997</v>
      </c>
      <c r="FJ46" s="137">
        <v>3.2233000000000001</v>
      </c>
      <c r="FK46" s="137">
        <v>7.5354999999999999</v>
      </c>
      <c r="FL46" s="137">
        <v>7.7030000000000003</v>
      </c>
      <c r="FM46" s="137">
        <v>-26.290600000000001</v>
      </c>
      <c r="FN46" s="137">
        <v>22.540099999999999</v>
      </c>
      <c r="FO46" s="137">
        <v>22.908799999999999</v>
      </c>
      <c r="FP46" s="137">
        <v>-11.216100000000001</v>
      </c>
      <c r="FQ46" s="138"/>
      <c r="FR46" s="137">
        <v>24.674399999999999</v>
      </c>
      <c r="FS46" s="137">
        <v>-18.41</v>
      </c>
      <c r="FT46" s="137">
        <v>-1.7153</v>
      </c>
      <c r="FU46" s="137">
        <v>0.27950000000000003</v>
      </c>
      <c r="FV46" s="137">
        <v>0.77</v>
      </c>
      <c r="FW46" s="137">
        <v>-0.03</v>
      </c>
      <c r="FX46" s="137">
        <v>-24.4391</v>
      </c>
      <c r="FY46" s="138"/>
      <c r="FZ46" s="137">
        <v>3.3660000000000001</v>
      </c>
      <c r="GA46" s="137">
        <v>6.8000000000000005E-2</v>
      </c>
      <c r="GB46" s="137">
        <v>0</v>
      </c>
      <c r="GC46" s="137">
        <v>9.06</v>
      </c>
      <c r="GD46" s="137">
        <v>-15.344099999999999</v>
      </c>
      <c r="GE46" s="137">
        <v>-6.3838999999999997</v>
      </c>
      <c r="GF46" s="137">
        <v>0.14000000000000001</v>
      </c>
      <c r="GG46" s="137">
        <v>16.2576</v>
      </c>
      <c r="GH46" s="138"/>
      <c r="GI46" s="137">
        <v>21.707899999999999</v>
      </c>
      <c r="GJ46" s="137">
        <v>-5.2409999999999997</v>
      </c>
      <c r="GK46" s="137">
        <v>-5.7382</v>
      </c>
      <c r="GL46" s="137">
        <v>3.7847</v>
      </c>
      <c r="GM46" s="138"/>
      <c r="GN46" s="138"/>
      <c r="GO46" s="137">
        <v>-7.1494999999999997</v>
      </c>
      <c r="GP46" s="137">
        <v>59.301299999999998</v>
      </c>
      <c r="GQ46" s="137">
        <v>1.3248</v>
      </c>
      <c r="GR46" s="137">
        <v>-18.1982</v>
      </c>
      <c r="GS46" s="137">
        <v>-7.0446999999999997</v>
      </c>
      <c r="GT46" s="137">
        <v>-6.9474</v>
      </c>
      <c r="GU46" s="137">
        <v>111.0318</v>
      </c>
      <c r="GV46" s="137">
        <v>-2.5038999999999998</v>
      </c>
      <c r="GW46" s="137">
        <v>-8.2492000000000001</v>
      </c>
      <c r="GX46" s="137">
        <v>3.8992</v>
      </c>
      <c r="GY46" s="137">
        <v>2.6869999999999998</v>
      </c>
      <c r="GZ46" s="137">
        <v>8.9596</v>
      </c>
      <c r="HA46" s="137">
        <v>9.2096999999999998</v>
      </c>
      <c r="HB46" s="137">
        <v>2.2795999999999998</v>
      </c>
      <c r="HC46" s="137">
        <v>-6.0930999999999997</v>
      </c>
      <c r="HD46" s="137">
        <v>-3.9033000000000002</v>
      </c>
      <c r="HE46" s="137">
        <v>3.35</v>
      </c>
      <c r="HF46" s="137">
        <v>0</v>
      </c>
      <c r="HG46" s="137">
        <v>24.360299999999999</v>
      </c>
      <c r="HH46" s="137">
        <v>51.492699999999999</v>
      </c>
      <c r="HI46" s="137">
        <v>78.164500000000004</v>
      </c>
      <c r="HJ46" s="137">
        <v>9.4352</v>
      </c>
      <c r="HK46" s="137">
        <v>9.9177999999999997</v>
      </c>
      <c r="HL46" s="138"/>
      <c r="HM46" s="138"/>
      <c r="HN46" s="137">
        <v>0</v>
      </c>
      <c r="HO46" s="137">
        <v>-11.163500000000001</v>
      </c>
      <c r="HP46" s="138"/>
      <c r="HQ46" s="138"/>
      <c r="HR46" s="137">
        <v>-14.6381</v>
      </c>
      <c r="HS46" s="137">
        <v>-14.0778</v>
      </c>
      <c r="HT46" s="137">
        <v>-17.0151</v>
      </c>
      <c r="HU46" s="137">
        <v>-17.1557</v>
      </c>
      <c r="HV46" s="137">
        <v>13.63</v>
      </c>
      <c r="HW46" s="137">
        <v>14.08</v>
      </c>
      <c r="HX46" s="137">
        <v>-29.7</v>
      </c>
      <c r="HY46" s="137">
        <v>-29.9</v>
      </c>
      <c r="HZ46" s="137">
        <v>3.5700000000000003E-2</v>
      </c>
      <c r="IA46" s="137">
        <v>-3.92</v>
      </c>
      <c r="IB46" s="137">
        <v>61.8</v>
      </c>
      <c r="IC46" s="137">
        <v>11.705</v>
      </c>
      <c r="ID46" s="137">
        <v>11.6214</v>
      </c>
      <c r="IE46" s="137">
        <v>-17</v>
      </c>
      <c r="IF46" s="137">
        <v>-41.8</v>
      </c>
      <c r="IG46" s="137">
        <v>-0.3</v>
      </c>
      <c r="IH46" s="137">
        <v>-0.8</v>
      </c>
      <c r="II46" s="138"/>
      <c r="IJ46" s="137">
        <v>-17.717600000000001</v>
      </c>
      <c r="IK46" s="137">
        <v>-82.471100000000007</v>
      </c>
      <c r="IL46" s="137">
        <v>27.851700000000001</v>
      </c>
      <c r="IM46" s="137">
        <v>-287.86309999999997</v>
      </c>
      <c r="IN46" s="137">
        <v>-28.819900000000001</v>
      </c>
      <c r="IO46" s="137">
        <v>-32.578499999999998</v>
      </c>
      <c r="IP46" s="137">
        <v>143.91800000000001</v>
      </c>
      <c r="IQ46" s="137">
        <v>22.0624</v>
      </c>
      <c r="IR46" s="137">
        <v>121.8094</v>
      </c>
      <c r="IS46" s="137">
        <v>95.124499999999998</v>
      </c>
      <c r="IT46" s="137">
        <v>84.511700000000005</v>
      </c>
      <c r="IU46" s="137">
        <v>25.657399999999999</v>
      </c>
      <c r="IV46" s="137">
        <v>27.857800000000001</v>
      </c>
      <c r="IW46" s="137">
        <v>-10.9719</v>
      </c>
      <c r="IX46" s="137">
        <v>270.31310000000002</v>
      </c>
      <c r="IY46" s="137">
        <v>-189.98320000000001</v>
      </c>
      <c r="IZ46" s="137">
        <v>88.305300000000003</v>
      </c>
      <c r="JA46" s="137">
        <v>-70.045299999999997</v>
      </c>
      <c r="JB46" s="137">
        <v>1.9471000000000001</v>
      </c>
      <c r="JC46" s="137">
        <v>-4.4160000000000004</v>
      </c>
      <c r="JD46" s="137">
        <v>-7.68</v>
      </c>
      <c r="JE46" s="137">
        <v>-2.2410000000000001</v>
      </c>
      <c r="JF46" s="137">
        <v>-2.246</v>
      </c>
      <c r="JG46" s="137">
        <v>3.2</v>
      </c>
      <c r="JH46" s="137">
        <v>-1.1200000000000001</v>
      </c>
      <c r="JI46" s="137">
        <v>-1.895</v>
      </c>
      <c r="JJ46" s="137">
        <v>-5.0674999999999999</v>
      </c>
      <c r="JK46" s="137">
        <v>7.8232999999999997</v>
      </c>
      <c r="JL46" s="137">
        <v>-6.5903999999999998</v>
      </c>
      <c r="JM46" s="137">
        <v>0.1</v>
      </c>
      <c r="JN46" s="137">
        <v>6.3869999999999996</v>
      </c>
      <c r="JO46" s="137">
        <v>6.7889999999999997</v>
      </c>
      <c r="JP46" s="138"/>
      <c r="JQ46" s="138"/>
      <c r="JR46" s="137">
        <v>5.5724999999999998</v>
      </c>
      <c r="JS46" s="137">
        <v>3.8172000000000001</v>
      </c>
      <c r="JT46" s="137">
        <v>4.9294000000000002</v>
      </c>
      <c r="JU46" s="138"/>
      <c r="JV46" s="137">
        <v>27.3</v>
      </c>
      <c r="JW46" s="137">
        <v>2.5177999999999998</v>
      </c>
      <c r="JX46" s="137">
        <v>0.8</v>
      </c>
      <c r="JY46" s="138"/>
      <c r="JZ46" s="137">
        <v>-9.4827999999999992</v>
      </c>
      <c r="KA46" s="137">
        <v>-2.5480999999999998</v>
      </c>
      <c r="KB46" s="137">
        <v>-24.6264</v>
      </c>
      <c r="KC46" s="137">
        <v>-8.4446999999999992</v>
      </c>
      <c r="KD46" s="137">
        <v>-1.9764999999999999</v>
      </c>
      <c r="KE46" s="137">
        <v>-25.977599999999999</v>
      </c>
      <c r="KF46" s="137">
        <v>-3.7313999999999998</v>
      </c>
      <c r="KG46" s="137">
        <v>-21.4</v>
      </c>
      <c r="KH46" s="137">
        <v>3.8</v>
      </c>
      <c r="KI46" s="137">
        <v>40.714599999999997</v>
      </c>
      <c r="KJ46" s="137">
        <v>-113.0705</v>
      </c>
    </row>
    <row r="47" spans="1:296" ht="18" customHeight="1" x14ac:dyDescent="0.3">
      <c r="A47" s="133" t="s">
        <v>69</v>
      </c>
      <c r="B47" s="133" t="s">
        <v>827</v>
      </c>
      <c r="C47" s="137">
        <v>0</v>
      </c>
      <c r="D47" s="138"/>
      <c r="E47" s="137">
        <v>4.6158999999999999</v>
      </c>
      <c r="F47" s="137">
        <v>-10.041</v>
      </c>
      <c r="G47" s="137">
        <v>5.3559999999999999</v>
      </c>
      <c r="H47" s="137">
        <v>10.215</v>
      </c>
      <c r="I47" s="138"/>
      <c r="J47" s="137">
        <v>10.209099999999999</v>
      </c>
      <c r="K47" s="138"/>
      <c r="L47" s="137">
        <v>14.732200000000001</v>
      </c>
      <c r="M47" s="137">
        <v>5.9287999999999998</v>
      </c>
      <c r="N47" s="137">
        <v>7.3905000000000003</v>
      </c>
      <c r="O47" s="137">
        <v>-13.32</v>
      </c>
      <c r="P47" s="137">
        <v>-28.6</v>
      </c>
      <c r="Q47" s="137">
        <v>6.6</v>
      </c>
      <c r="R47" s="137">
        <v>3.3119999999999998</v>
      </c>
      <c r="S47" s="137">
        <v>-17.600000000000001</v>
      </c>
      <c r="T47" s="137">
        <v>2.8694000000000002</v>
      </c>
      <c r="U47" s="137">
        <v>-15.701000000000001</v>
      </c>
      <c r="V47" s="137">
        <v>6.3372000000000002</v>
      </c>
      <c r="W47" s="137">
        <v>6.1832000000000003</v>
      </c>
      <c r="X47" s="137">
        <v>10.744199999999999</v>
      </c>
      <c r="Y47" s="137">
        <v>3.3012000000000001</v>
      </c>
      <c r="Z47" s="137">
        <v>-1.7846</v>
      </c>
      <c r="AA47" s="137">
        <v>0.8327</v>
      </c>
      <c r="AB47" s="138"/>
      <c r="AC47" s="137">
        <v>-0.68959999999999999</v>
      </c>
      <c r="AD47" s="137">
        <v>-0.68100000000000005</v>
      </c>
      <c r="AE47" s="137">
        <v>-0.65700000000000003</v>
      </c>
      <c r="AF47" s="137">
        <v>5.4930000000000003</v>
      </c>
      <c r="AG47" s="137">
        <v>-6.66</v>
      </c>
      <c r="AH47" s="137">
        <v>2.2000000000000002</v>
      </c>
      <c r="AI47" s="137">
        <v>2.1909999999999998</v>
      </c>
      <c r="AJ47" s="137">
        <v>0.40899999999999997</v>
      </c>
      <c r="AK47" s="137">
        <v>-8.83</v>
      </c>
      <c r="AL47" s="137">
        <v>-8.76</v>
      </c>
      <c r="AM47" s="138"/>
      <c r="AN47" s="137">
        <v>-7.45</v>
      </c>
      <c r="AO47" s="137">
        <v>-7.49</v>
      </c>
      <c r="AP47" s="137">
        <v>5.1117999999999997</v>
      </c>
      <c r="AQ47" s="137">
        <v>3.6917</v>
      </c>
      <c r="AR47" s="137">
        <v>17.463899999999999</v>
      </c>
      <c r="AS47" s="137">
        <v>22.065300000000001</v>
      </c>
      <c r="AT47" s="137">
        <v>-12.424099999999999</v>
      </c>
      <c r="AU47" s="137">
        <v>-3.5649000000000002</v>
      </c>
      <c r="AV47" s="137">
        <v>-3.2046000000000001</v>
      </c>
      <c r="AW47" s="137">
        <v>2.5396999999999998</v>
      </c>
      <c r="AX47" s="137">
        <v>2.5577999999999999</v>
      </c>
      <c r="AY47" s="137">
        <v>-14.5085</v>
      </c>
      <c r="AZ47" s="137">
        <v>-11.8948</v>
      </c>
      <c r="BA47" s="137">
        <v>17.942499999999999</v>
      </c>
      <c r="BB47" s="137">
        <v>18.320599999999999</v>
      </c>
      <c r="BC47" s="137">
        <v>95.957599999999999</v>
      </c>
      <c r="BD47" s="137">
        <v>11.699299999999999</v>
      </c>
      <c r="BE47" s="137">
        <v>-3.4</v>
      </c>
      <c r="BF47" s="137">
        <v>-3.4</v>
      </c>
      <c r="BG47" s="137">
        <v>-26.5761</v>
      </c>
      <c r="BH47" s="137">
        <v>-26.7698</v>
      </c>
      <c r="BI47" s="137">
        <v>-2.0001000000000002</v>
      </c>
      <c r="BJ47" s="138"/>
      <c r="BK47" s="137">
        <v>3.5598000000000001</v>
      </c>
      <c r="BL47" s="137">
        <v>5.0564</v>
      </c>
      <c r="BM47" s="137">
        <v>2.2347999999999999</v>
      </c>
      <c r="BN47" s="137">
        <v>1.5620000000000001</v>
      </c>
      <c r="BO47" s="137">
        <v>-121.2195</v>
      </c>
      <c r="BP47" s="137">
        <v>71.138599999999997</v>
      </c>
      <c r="BQ47" s="137">
        <v>71.2607</v>
      </c>
      <c r="BR47" s="137">
        <v>-12.389900000000001</v>
      </c>
      <c r="BS47" s="137">
        <v>-109.0806</v>
      </c>
      <c r="BT47" s="138"/>
      <c r="BU47" s="138"/>
      <c r="BV47" s="138"/>
      <c r="BW47" s="137">
        <v>23.561699999999998</v>
      </c>
      <c r="BX47" s="137">
        <v>8.6300000000000008</v>
      </c>
      <c r="BY47" s="137">
        <v>12.62</v>
      </c>
      <c r="BZ47" s="137">
        <v>-3.46</v>
      </c>
      <c r="CA47" s="137">
        <v>-3.43</v>
      </c>
      <c r="CB47" s="137">
        <v>-21.161000000000001</v>
      </c>
      <c r="CC47" s="137">
        <v>-21.027100000000001</v>
      </c>
      <c r="CD47" s="137">
        <v>27.1007</v>
      </c>
      <c r="CE47" s="137">
        <v>26.077000000000002</v>
      </c>
      <c r="CF47" s="137">
        <v>-1.3565</v>
      </c>
      <c r="CG47" s="137">
        <v>0.65810000000000002</v>
      </c>
      <c r="CH47" s="137">
        <v>0.40660000000000002</v>
      </c>
      <c r="CI47" s="137">
        <v>3.6728999999999998</v>
      </c>
      <c r="CJ47" s="137">
        <v>0</v>
      </c>
      <c r="CK47" s="137">
        <v>-1.5316000000000001</v>
      </c>
      <c r="CL47" s="137">
        <v>-5.3259999999999996</v>
      </c>
      <c r="CM47" s="137">
        <v>-3.7</v>
      </c>
      <c r="CN47" s="137">
        <v>-4.0999999999999996</v>
      </c>
      <c r="CO47" s="137">
        <v>-3.97</v>
      </c>
      <c r="CP47" s="137">
        <v>23.2576</v>
      </c>
      <c r="CQ47" s="137">
        <v>23.343900000000001</v>
      </c>
      <c r="CR47" s="137">
        <v>21.581099999999999</v>
      </c>
      <c r="CS47" s="137">
        <v>56.0242</v>
      </c>
      <c r="CT47" s="137">
        <v>56.230800000000002</v>
      </c>
      <c r="CU47" s="137">
        <v>-27.911000000000001</v>
      </c>
      <c r="CV47" s="137">
        <v>-39.852400000000003</v>
      </c>
      <c r="CW47" s="137">
        <v>-25.250299999999999</v>
      </c>
      <c r="CX47" s="137">
        <v>4.0305999999999997</v>
      </c>
      <c r="CY47" s="137">
        <v>33.42</v>
      </c>
      <c r="CZ47" s="137">
        <v>13.31</v>
      </c>
      <c r="DA47" s="137">
        <v>0.62990000000000002</v>
      </c>
      <c r="DB47" s="137">
        <v>0.19839999999999999</v>
      </c>
      <c r="DC47" s="137">
        <v>-11.4764</v>
      </c>
      <c r="DD47" s="138"/>
      <c r="DE47" s="138"/>
      <c r="DF47" s="138"/>
      <c r="DG47" s="137">
        <v>26.317499999999999</v>
      </c>
      <c r="DH47" s="138"/>
      <c r="DI47" s="138"/>
      <c r="DJ47" s="138"/>
      <c r="DK47" s="138"/>
      <c r="DL47" s="137">
        <v>0.63900000000000001</v>
      </c>
      <c r="DM47" s="137">
        <v>12.6</v>
      </c>
      <c r="DN47" s="137">
        <v>11.58</v>
      </c>
      <c r="DO47" s="137">
        <v>16.66</v>
      </c>
      <c r="DP47" s="137">
        <v>7.3</v>
      </c>
      <c r="DQ47" s="137">
        <v>-1.86</v>
      </c>
      <c r="DR47" s="137">
        <v>9.4550000000000001</v>
      </c>
      <c r="DS47" s="137">
        <v>-27.774100000000001</v>
      </c>
      <c r="DT47" s="137">
        <v>-2.34</v>
      </c>
      <c r="DU47" s="137">
        <v>-2.37</v>
      </c>
      <c r="DV47" s="137">
        <v>17.22</v>
      </c>
      <c r="DW47" s="137">
        <v>-16.989999999999998</v>
      </c>
      <c r="DX47" s="137">
        <v>-27.4</v>
      </c>
      <c r="DY47" s="137">
        <v>-13.5091</v>
      </c>
      <c r="DZ47" s="137">
        <v>-42.680399999999999</v>
      </c>
      <c r="EA47" s="137">
        <v>-41.072699999999998</v>
      </c>
      <c r="EB47" s="137">
        <v>11.032299999999999</v>
      </c>
      <c r="EC47" s="137">
        <v>-13.4138</v>
      </c>
      <c r="ED47" s="137">
        <v>-22.8977</v>
      </c>
      <c r="EE47" s="137">
        <v>-22.8567</v>
      </c>
      <c r="EF47" s="137">
        <v>-29.9816</v>
      </c>
      <c r="EG47" s="137">
        <v>-38.067599999999999</v>
      </c>
      <c r="EH47" s="137">
        <v>-12.944000000000001</v>
      </c>
      <c r="EI47" s="137">
        <v>-56.825499999999998</v>
      </c>
      <c r="EJ47" s="137">
        <v>-18.311</v>
      </c>
      <c r="EK47" s="138"/>
      <c r="EL47" s="137">
        <v>-3.9312</v>
      </c>
      <c r="EM47" s="137">
        <v>-3.831</v>
      </c>
      <c r="EN47" s="138"/>
      <c r="EO47" s="137">
        <v>-4.2167000000000003</v>
      </c>
      <c r="EP47" s="137">
        <v>-4.3467000000000002</v>
      </c>
      <c r="EQ47" s="137">
        <v>-14.34</v>
      </c>
      <c r="ER47" s="137">
        <v>-18.537299999999998</v>
      </c>
      <c r="ES47" s="137">
        <v>-17.854099999999999</v>
      </c>
      <c r="ET47" s="137">
        <v>21.629100000000001</v>
      </c>
      <c r="EU47" s="137">
        <v>0</v>
      </c>
      <c r="EV47" s="137">
        <v>-2.06</v>
      </c>
      <c r="EW47" s="137">
        <v>0</v>
      </c>
      <c r="EX47" s="137">
        <v>3.2469999999999999</v>
      </c>
      <c r="EY47" s="137">
        <v>0.58779999999999999</v>
      </c>
      <c r="EZ47" s="137">
        <v>-10.516500000000001</v>
      </c>
      <c r="FA47" s="137">
        <v>-8.9113000000000007</v>
      </c>
      <c r="FB47" s="137">
        <v>9.6628000000000007</v>
      </c>
      <c r="FC47" s="137">
        <v>23.146100000000001</v>
      </c>
      <c r="FD47" s="137">
        <v>-34.607100000000003</v>
      </c>
      <c r="FE47" s="137">
        <v>6.3990999999999998</v>
      </c>
      <c r="FF47" s="138"/>
      <c r="FG47" s="137">
        <v>-0.29599999999999999</v>
      </c>
      <c r="FH47" s="137">
        <v>3.5649000000000002</v>
      </c>
      <c r="FI47" s="137">
        <v>4.5910000000000002</v>
      </c>
      <c r="FJ47" s="137">
        <v>3.7181999999999999</v>
      </c>
      <c r="FK47" s="137">
        <v>9.2101000000000006</v>
      </c>
      <c r="FL47" s="137">
        <v>9.0426000000000002</v>
      </c>
      <c r="FM47" s="137">
        <v>-27.462800000000001</v>
      </c>
      <c r="FN47" s="137">
        <v>23.654199999999999</v>
      </c>
      <c r="FO47" s="137">
        <v>23.5687</v>
      </c>
      <c r="FP47" s="137">
        <v>-11.3291</v>
      </c>
      <c r="FQ47" s="138"/>
      <c r="FR47" s="137">
        <v>23.790600000000001</v>
      </c>
      <c r="FS47" s="137">
        <v>-18.86</v>
      </c>
      <c r="FT47" s="137">
        <v>-1.8214999999999999</v>
      </c>
      <c r="FU47" s="137">
        <v>0.25380000000000003</v>
      </c>
      <c r="FV47" s="137">
        <v>1.21</v>
      </c>
      <c r="FW47" s="137">
        <v>0.21</v>
      </c>
      <c r="FX47" s="137">
        <v>-24.376899999999999</v>
      </c>
      <c r="FY47" s="138"/>
      <c r="FZ47" s="137">
        <v>3.23</v>
      </c>
      <c r="GA47" s="137">
        <v>-1.6E-2</v>
      </c>
      <c r="GB47" s="138"/>
      <c r="GC47" s="137">
        <v>9.89</v>
      </c>
      <c r="GD47" s="137">
        <v>-15.0098</v>
      </c>
      <c r="GE47" s="137">
        <v>-6.0461999999999998</v>
      </c>
      <c r="GF47" s="137">
        <v>0.4</v>
      </c>
      <c r="GG47" s="137">
        <v>17.6783</v>
      </c>
      <c r="GH47" s="138"/>
      <c r="GI47" s="137">
        <v>21.5199</v>
      </c>
      <c r="GJ47" s="137">
        <v>-4.9874999999999998</v>
      </c>
      <c r="GK47" s="137">
        <v>-5.4223999999999997</v>
      </c>
      <c r="GL47" s="137">
        <v>3.7421000000000002</v>
      </c>
      <c r="GM47" s="138"/>
      <c r="GN47" s="138"/>
      <c r="GO47" s="137">
        <v>-7.3917999999999999</v>
      </c>
      <c r="GP47" s="137">
        <v>59.5852</v>
      </c>
      <c r="GQ47" s="137">
        <v>1.3297000000000001</v>
      </c>
      <c r="GR47" s="137">
        <v>-18.536300000000001</v>
      </c>
      <c r="GS47" s="137">
        <v>-6.5195999999999996</v>
      </c>
      <c r="GT47" s="137">
        <v>-7.1280000000000001</v>
      </c>
      <c r="GU47" s="137">
        <v>112.0493</v>
      </c>
      <c r="GV47" s="137">
        <v>-2.1629999999999998</v>
      </c>
      <c r="GW47" s="137">
        <v>-8.4865999999999993</v>
      </c>
      <c r="GX47" s="137">
        <v>2.7408000000000001</v>
      </c>
      <c r="GY47" s="137">
        <v>2.6467999999999998</v>
      </c>
      <c r="GZ47" s="137">
        <v>8.9084000000000003</v>
      </c>
      <c r="HA47" s="137">
        <v>9.2018000000000004</v>
      </c>
      <c r="HB47" s="137">
        <v>2.1808000000000001</v>
      </c>
      <c r="HC47" s="137">
        <v>-5.0608000000000004</v>
      </c>
      <c r="HD47" s="137">
        <v>-4.3643999999999998</v>
      </c>
      <c r="HE47" s="137">
        <v>5.45</v>
      </c>
      <c r="HF47" s="137">
        <v>-4.8436000000000003</v>
      </c>
      <c r="HG47" s="137">
        <v>12.802300000000001</v>
      </c>
      <c r="HH47" s="137">
        <v>54.622399999999999</v>
      </c>
      <c r="HI47" s="137">
        <v>80.539500000000004</v>
      </c>
      <c r="HJ47" s="137">
        <v>9.2269000000000005</v>
      </c>
      <c r="HK47" s="137">
        <v>8.8773999999999997</v>
      </c>
      <c r="HL47" s="138"/>
      <c r="HM47" s="138"/>
      <c r="HN47" s="137">
        <v>0</v>
      </c>
      <c r="HO47" s="137">
        <v>0</v>
      </c>
      <c r="HP47" s="138"/>
      <c r="HQ47" s="138"/>
      <c r="HR47" s="137">
        <v>-17.1815</v>
      </c>
      <c r="HS47" s="137">
        <v>-16.901399999999999</v>
      </c>
      <c r="HT47" s="137">
        <v>-17.260100000000001</v>
      </c>
      <c r="HU47" s="137">
        <v>-17.107700000000001</v>
      </c>
      <c r="HV47" s="137">
        <v>12.31</v>
      </c>
      <c r="HW47" s="137">
        <v>12.73</v>
      </c>
      <c r="HX47" s="137">
        <v>-27.9</v>
      </c>
      <c r="HY47" s="137">
        <v>-28.4</v>
      </c>
      <c r="HZ47" s="137">
        <v>-8.6999999999999994E-2</v>
      </c>
      <c r="IA47" s="137">
        <v>-4.32</v>
      </c>
      <c r="IB47" s="137">
        <v>66.721199999999996</v>
      </c>
      <c r="IC47" s="137">
        <v>8.4092000000000002</v>
      </c>
      <c r="ID47" s="137">
        <v>8.3628</v>
      </c>
      <c r="IE47" s="137">
        <v>-16.899999999999999</v>
      </c>
      <c r="IF47" s="137">
        <v>-40.9</v>
      </c>
      <c r="IG47" s="137">
        <v>1.7</v>
      </c>
      <c r="IH47" s="137">
        <v>1.2</v>
      </c>
      <c r="II47" s="137">
        <v>-17.9071</v>
      </c>
      <c r="IJ47" s="137">
        <v>-17.9316</v>
      </c>
      <c r="IK47" s="137">
        <v>-78.675299999999993</v>
      </c>
      <c r="IL47" s="137">
        <v>39.386099999999999</v>
      </c>
      <c r="IM47" s="137">
        <v>-294.23070000000001</v>
      </c>
      <c r="IN47" s="137">
        <v>-33.456299999999999</v>
      </c>
      <c r="IO47" s="137">
        <v>-31.659700000000001</v>
      </c>
      <c r="IP47" s="137">
        <v>146.06379999999999</v>
      </c>
      <c r="IQ47" s="137">
        <v>16.091999999999999</v>
      </c>
      <c r="IR47" s="137">
        <v>124.7024</v>
      </c>
      <c r="IS47" s="137">
        <v>99.875200000000007</v>
      </c>
      <c r="IT47" s="137">
        <v>87.203999999999994</v>
      </c>
      <c r="IU47" s="137">
        <v>24.946000000000002</v>
      </c>
      <c r="IV47" s="137">
        <v>26.157800000000002</v>
      </c>
      <c r="IW47" s="137">
        <v>-16.994900000000001</v>
      </c>
      <c r="IX47" s="137">
        <v>269.57619999999997</v>
      </c>
      <c r="IY47" s="137">
        <v>-194.43899999999999</v>
      </c>
      <c r="IZ47" s="137">
        <v>87.157700000000006</v>
      </c>
      <c r="JA47" s="137">
        <v>-68.885000000000005</v>
      </c>
      <c r="JB47" s="137">
        <v>1.6882999999999999</v>
      </c>
      <c r="JC47" s="137">
        <v>-2.1040000000000001</v>
      </c>
      <c r="JD47" s="137">
        <v>-7.28</v>
      </c>
      <c r="JE47" s="137">
        <v>-2.2389999999999999</v>
      </c>
      <c r="JF47" s="137">
        <v>-2.2450000000000001</v>
      </c>
      <c r="JG47" s="137">
        <v>2.88</v>
      </c>
      <c r="JH47" s="137">
        <v>-0.72</v>
      </c>
      <c r="JI47" s="137">
        <v>-2.3304999999999998</v>
      </c>
      <c r="JJ47" s="137">
        <v>-5.5650000000000004</v>
      </c>
      <c r="JK47" s="137">
        <v>7.6768000000000001</v>
      </c>
      <c r="JL47" s="137">
        <v>-6.6483999999999996</v>
      </c>
      <c r="JM47" s="137">
        <v>0.2</v>
      </c>
      <c r="JN47" s="137">
        <v>8.4949999999999992</v>
      </c>
      <c r="JO47" s="137">
        <v>7.2960000000000003</v>
      </c>
      <c r="JP47" s="138"/>
      <c r="JQ47" s="138"/>
      <c r="JR47" s="137">
        <v>4.0332999999999997</v>
      </c>
      <c r="JS47" s="137">
        <v>2.9845999999999999</v>
      </c>
      <c r="JT47" s="137">
        <v>3.1371000000000002</v>
      </c>
      <c r="JU47" s="138"/>
      <c r="JV47" s="137">
        <v>25.9</v>
      </c>
      <c r="JW47" s="137">
        <v>3.5945999999999998</v>
      </c>
      <c r="JX47" s="137">
        <v>0.98</v>
      </c>
      <c r="JY47" s="138"/>
      <c r="JZ47" s="137">
        <v>-10.285500000000001</v>
      </c>
      <c r="KA47" s="137">
        <v>-2.6774</v>
      </c>
      <c r="KB47" s="137">
        <v>-24.562100000000001</v>
      </c>
      <c r="KC47" s="137">
        <v>-8.7390000000000008</v>
      </c>
      <c r="KD47" s="137">
        <v>0</v>
      </c>
      <c r="KE47" s="137">
        <v>-25.802</v>
      </c>
      <c r="KF47" s="137">
        <v>-3.4963000000000002</v>
      </c>
      <c r="KG47" s="137">
        <v>-20.8</v>
      </c>
      <c r="KH47" s="137">
        <v>3.1</v>
      </c>
      <c r="KI47" s="137">
        <v>33.656599999999997</v>
      </c>
      <c r="KJ47" s="137">
        <v>-106.5527</v>
      </c>
    </row>
    <row r="48" spans="1:296" ht="18" customHeight="1" x14ac:dyDescent="0.3">
      <c r="A48" s="133" t="s">
        <v>69</v>
      </c>
      <c r="B48" s="133" t="s">
        <v>828</v>
      </c>
      <c r="C48" s="140">
        <v>0</v>
      </c>
      <c r="D48" s="141"/>
      <c r="E48" s="140">
        <v>4.2256</v>
      </c>
      <c r="F48" s="140">
        <v>-9.5123999999999995</v>
      </c>
      <c r="G48" s="140">
        <v>6.2039</v>
      </c>
      <c r="H48" s="140">
        <v>9.8583999999999996</v>
      </c>
      <c r="I48" s="141"/>
      <c r="J48" s="140">
        <v>9.7342999999999993</v>
      </c>
      <c r="K48" s="141"/>
      <c r="L48" s="140">
        <v>15.0427</v>
      </c>
      <c r="M48" s="140">
        <v>5.9908000000000001</v>
      </c>
      <c r="N48" s="140">
        <v>7.367</v>
      </c>
      <c r="O48" s="140">
        <v>-11.1</v>
      </c>
      <c r="P48" s="140">
        <v>-28.6</v>
      </c>
      <c r="Q48" s="140">
        <v>6.6</v>
      </c>
      <c r="R48" s="141"/>
      <c r="S48" s="141"/>
      <c r="T48" s="140">
        <v>2.9878</v>
      </c>
      <c r="U48" s="140">
        <v>-15.667999999999999</v>
      </c>
      <c r="V48" s="140">
        <v>6.0433000000000003</v>
      </c>
      <c r="W48" s="140">
        <v>5.9490999999999996</v>
      </c>
      <c r="X48" s="140">
        <v>10.3828</v>
      </c>
      <c r="Y48" s="140">
        <v>3.4493</v>
      </c>
      <c r="Z48" s="140">
        <v>-1.7019</v>
      </c>
      <c r="AA48" s="140">
        <v>0.83589999999999998</v>
      </c>
      <c r="AB48" s="141"/>
      <c r="AC48" s="140">
        <v>-0.7419</v>
      </c>
      <c r="AD48" s="140">
        <v>-0.66400000000000003</v>
      </c>
      <c r="AE48" s="140">
        <v>-0.63800000000000001</v>
      </c>
      <c r="AF48" s="140">
        <v>5.0890000000000004</v>
      </c>
      <c r="AG48" s="140">
        <v>-8.8800000000000008</v>
      </c>
      <c r="AH48" s="140">
        <v>-2.2000000000000002</v>
      </c>
      <c r="AI48" s="140">
        <v>1.022</v>
      </c>
      <c r="AJ48" s="140">
        <v>0.40899999999999997</v>
      </c>
      <c r="AK48" s="140">
        <v>-8.81</v>
      </c>
      <c r="AL48" s="140">
        <v>-8.7200000000000006</v>
      </c>
      <c r="AM48" s="141"/>
      <c r="AN48" s="140">
        <v>-7.72</v>
      </c>
      <c r="AO48" s="140">
        <v>-7.72</v>
      </c>
      <c r="AP48" s="140">
        <v>6.2732999999999999</v>
      </c>
      <c r="AQ48" s="140">
        <v>3.4954000000000001</v>
      </c>
      <c r="AR48" s="140">
        <v>17.2102</v>
      </c>
      <c r="AS48" s="140">
        <v>21.481300000000001</v>
      </c>
      <c r="AT48" s="140">
        <v>-12.418900000000001</v>
      </c>
      <c r="AU48" s="140">
        <v>-2.4931999999999999</v>
      </c>
      <c r="AV48" s="140">
        <v>-2.1835</v>
      </c>
      <c r="AW48" s="140">
        <v>4.4238999999999997</v>
      </c>
      <c r="AX48" s="140">
        <v>4.3940999999999999</v>
      </c>
      <c r="AY48" s="140">
        <v>-15.337</v>
      </c>
      <c r="AZ48" s="140">
        <v>-12.9176</v>
      </c>
      <c r="BA48" s="140">
        <v>19.609300000000001</v>
      </c>
      <c r="BB48" s="140">
        <v>19.908100000000001</v>
      </c>
      <c r="BC48" s="140">
        <v>92.793300000000002</v>
      </c>
      <c r="BD48" s="140">
        <v>11.5548</v>
      </c>
      <c r="BE48" s="140">
        <v>-3.4</v>
      </c>
      <c r="BF48" s="140">
        <v>-3.3</v>
      </c>
      <c r="BG48" s="140">
        <v>-27.061699999999998</v>
      </c>
      <c r="BH48" s="140">
        <v>-26.95</v>
      </c>
      <c r="BI48" s="140">
        <v>-1.9474</v>
      </c>
      <c r="BJ48" s="141"/>
      <c r="BK48" s="140">
        <v>4.4987000000000004</v>
      </c>
      <c r="BL48" s="140">
        <v>4.577</v>
      </c>
      <c r="BM48" s="140">
        <v>2.2553000000000001</v>
      </c>
      <c r="BN48" s="140">
        <v>1.4741</v>
      </c>
      <c r="BO48" s="140">
        <v>-125.8888</v>
      </c>
      <c r="BP48" s="140">
        <v>70.955500000000001</v>
      </c>
      <c r="BQ48" s="140">
        <v>71.474299999999999</v>
      </c>
      <c r="BR48" s="140">
        <v>-14.662599999999999</v>
      </c>
      <c r="BS48" s="140">
        <v>-111.8229</v>
      </c>
      <c r="BT48" s="141"/>
      <c r="BU48" s="141"/>
      <c r="BV48" s="141"/>
      <c r="BW48" s="140">
        <v>23.561699999999998</v>
      </c>
      <c r="BX48" s="140">
        <v>8.68</v>
      </c>
      <c r="BY48" s="140">
        <v>12.66</v>
      </c>
      <c r="BZ48" s="140">
        <v>-3.02</v>
      </c>
      <c r="CA48" s="140">
        <v>-2.99</v>
      </c>
      <c r="CB48" s="140">
        <v>-21.428899999999999</v>
      </c>
      <c r="CC48" s="140">
        <v>-21.161000000000001</v>
      </c>
      <c r="CD48" s="140">
        <v>27.474599999999999</v>
      </c>
      <c r="CE48" s="140">
        <v>26.007000000000001</v>
      </c>
      <c r="CF48" s="140">
        <v>-1.6930000000000001</v>
      </c>
      <c r="CG48" s="140">
        <v>-1.153</v>
      </c>
      <c r="CH48" s="140">
        <v>-1.3451</v>
      </c>
      <c r="CI48" s="140">
        <v>4.6958000000000002</v>
      </c>
      <c r="CJ48" s="140">
        <v>0</v>
      </c>
      <c r="CK48" s="141"/>
      <c r="CL48" s="140">
        <v>-3.234</v>
      </c>
      <c r="CM48" s="140">
        <v>-3.4</v>
      </c>
      <c r="CN48" s="140">
        <v>-4.5999999999999996</v>
      </c>
      <c r="CO48" s="140">
        <v>-3.77</v>
      </c>
      <c r="CP48" s="140">
        <v>22.2102</v>
      </c>
      <c r="CQ48" s="140">
        <v>22.318000000000001</v>
      </c>
      <c r="CR48" s="140">
        <v>20.831600000000002</v>
      </c>
      <c r="CS48" s="140">
        <v>55.399500000000003</v>
      </c>
      <c r="CT48" s="140">
        <v>55.625700000000002</v>
      </c>
      <c r="CU48" s="140">
        <v>-25.958200000000001</v>
      </c>
      <c r="CV48" s="140">
        <v>-41.570799999999998</v>
      </c>
      <c r="CW48" s="140">
        <v>-22.085599999999999</v>
      </c>
      <c r="CX48" s="140">
        <v>3.7099000000000002</v>
      </c>
      <c r="CY48" s="140">
        <v>34.130000000000003</v>
      </c>
      <c r="CZ48" s="140">
        <v>13.61</v>
      </c>
      <c r="DA48" s="140">
        <v>0.16109999999999999</v>
      </c>
      <c r="DB48" s="140">
        <v>-0.29299999999999998</v>
      </c>
      <c r="DC48" s="140">
        <v>-11.4177</v>
      </c>
      <c r="DD48" s="141"/>
      <c r="DE48" s="141"/>
      <c r="DF48" s="141"/>
      <c r="DG48" s="140">
        <v>24.118099999999998</v>
      </c>
      <c r="DH48" s="141"/>
      <c r="DI48" s="141"/>
      <c r="DJ48" s="140">
        <v>-36.700000000000003</v>
      </c>
      <c r="DK48" s="140">
        <v>-36.9</v>
      </c>
      <c r="DL48" s="140">
        <v>0.77210000000000001</v>
      </c>
      <c r="DM48" s="140">
        <v>11.8</v>
      </c>
      <c r="DN48" s="140">
        <v>11.18</v>
      </c>
      <c r="DO48" s="140">
        <v>15.78</v>
      </c>
      <c r="DP48" s="140">
        <v>6.73</v>
      </c>
      <c r="DQ48" s="140">
        <v>-1.79</v>
      </c>
      <c r="DR48" s="140">
        <v>9.5790000000000006</v>
      </c>
      <c r="DS48" s="140">
        <v>-23.371300000000002</v>
      </c>
      <c r="DT48" s="140">
        <v>-2.16</v>
      </c>
      <c r="DU48" s="140">
        <v>-2.15</v>
      </c>
      <c r="DV48" s="140">
        <v>17.3</v>
      </c>
      <c r="DW48" s="140">
        <v>-17.52</v>
      </c>
      <c r="DX48" s="140">
        <v>-24.309100000000001</v>
      </c>
      <c r="DY48" s="140">
        <v>-12.318199999999999</v>
      </c>
      <c r="DZ48" s="140">
        <v>-41.901400000000002</v>
      </c>
      <c r="EA48" s="140">
        <v>-40.936399999999999</v>
      </c>
      <c r="EB48" s="140">
        <v>10.9983</v>
      </c>
      <c r="EC48" s="140">
        <v>-13.438499999999999</v>
      </c>
      <c r="ED48" s="140">
        <v>-23.085599999999999</v>
      </c>
      <c r="EE48" s="140">
        <v>-23.407900000000001</v>
      </c>
      <c r="EF48" s="140">
        <v>-29.247800000000002</v>
      </c>
      <c r="EG48" s="140">
        <v>-36.880099999999999</v>
      </c>
      <c r="EH48" s="140">
        <v>-12.667999999999999</v>
      </c>
      <c r="EI48" s="140">
        <v>-56.913200000000003</v>
      </c>
      <c r="EJ48" s="140">
        <v>-8.1416000000000004</v>
      </c>
      <c r="EK48" s="141"/>
      <c r="EL48" s="140">
        <v>-4.2278000000000002</v>
      </c>
      <c r="EM48" s="140">
        <v>-3.8418999999999999</v>
      </c>
      <c r="EN48" s="141"/>
      <c r="EO48" s="140">
        <v>-5.8963999999999999</v>
      </c>
      <c r="EP48" s="140">
        <v>-5.3872999999999998</v>
      </c>
      <c r="EQ48" s="140">
        <v>-15.875999999999999</v>
      </c>
      <c r="ER48" s="140">
        <v>-17.684999999999999</v>
      </c>
      <c r="ES48" s="140">
        <v>-17.039100000000001</v>
      </c>
      <c r="ET48" s="140">
        <v>22.057500000000001</v>
      </c>
      <c r="EU48" s="141"/>
      <c r="EV48" s="140">
        <v>-2.64</v>
      </c>
      <c r="EW48" s="140">
        <v>0</v>
      </c>
      <c r="EX48" s="140">
        <v>3.2551000000000001</v>
      </c>
      <c r="EY48" s="140">
        <v>-2.6128999999999998</v>
      </c>
      <c r="EZ48" s="140">
        <v>-10.859400000000001</v>
      </c>
      <c r="FA48" s="140">
        <v>-9.1548999999999996</v>
      </c>
      <c r="FB48" s="140">
        <v>9.3962000000000003</v>
      </c>
      <c r="FC48" s="140">
        <v>22.511800000000001</v>
      </c>
      <c r="FD48" s="140">
        <v>-35.731900000000003</v>
      </c>
      <c r="FE48" s="140">
        <v>6.3445</v>
      </c>
      <c r="FF48" s="141"/>
      <c r="FG48" s="140">
        <v>-0.63619999999999999</v>
      </c>
      <c r="FH48" s="140">
        <v>2.8651</v>
      </c>
      <c r="FI48" s="140">
        <v>3.1143000000000001</v>
      </c>
      <c r="FJ48" s="140">
        <v>0</v>
      </c>
      <c r="FK48" s="140">
        <v>9.2101000000000006</v>
      </c>
      <c r="FL48" s="140">
        <v>9.5449999999999999</v>
      </c>
      <c r="FM48" s="140">
        <v>-25.9557</v>
      </c>
      <c r="FN48" s="140">
        <v>24.3965</v>
      </c>
      <c r="FO48" s="140">
        <v>23.8277</v>
      </c>
      <c r="FP48" s="140">
        <v>-9.9624000000000006</v>
      </c>
      <c r="FQ48" s="141"/>
      <c r="FR48" s="140">
        <v>23.600200000000001</v>
      </c>
      <c r="FS48" s="140">
        <v>-18.57</v>
      </c>
      <c r="FT48" s="140">
        <v>-1.8214999999999999</v>
      </c>
      <c r="FU48" s="140">
        <v>0.28770000000000001</v>
      </c>
      <c r="FV48" s="140">
        <v>1.31</v>
      </c>
      <c r="FW48" s="140">
        <v>0.12</v>
      </c>
      <c r="FX48" s="140">
        <v>-22.658000000000001</v>
      </c>
      <c r="FY48" s="141"/>
      <c r="FZ48" s="140">
        <v>3.1960000000000002</v>
      </c>
      <c r="GA48" s="140">
        <v>-1.7000000000000001E-2</v>
      </c>
      <c r="GB48" s="141"/>
      <c r="GC48" s="140">
        <v>10.1</v>
      </c>
      <c r="GD48" s="140">
        <v>-15.6929</v>
      </c>
      <c r="GE48" s="140">
        <v>-7.3369</v>
      </c>
      <c r="GF48" s="140">
        <v>0.46</v>
      </c>
      <c r="GG48" s="140">
        <v>16.9116</v>
      </c>
      <c r="GH48" s="141"/>
      <c r="GI48" s="140">
        <v>21.334800000000001</v>
      </c>
      <c r="GJ48" s="140">
        <v>-4.7995000000000001</v>
      </c>
      <c r="GK48" s="140">
        <v>-5.2450000000000001</v>
      </c>
      <c r="GL48" s="140">
        <v>3.6604999999999999</v>
      </c>
      <c r="GM48" s="141"/>
      <c r="GN48" s="141"/>
      <c r="GO48" s="140">
        <v>-7.4358000000000004</v>
      </c>
      <c r="GP48" s="140">
        <v>61.006799999999998</v>
      </c>
      <c r="GQ48" s="140">
        <v>1.2657</v>
      </c>
      <c r="GR48" s="140">
        <v>-18.855599999999999</v>
      </c>
      <c r="GS48" s="140">
        <v>-6.6273999999999997</v>
      </c>
      <c r="GT48" s="140">
        <v>-6.6045999999999996</v>
      </c>
      <c r="GU48" s="140">
        <v>109.96</v>
      </c>
      <c r="GV48" s="140">
        <v>-2.3307000000000002</v>
      </c>
      <c r="GW48" s="140">
        <v>-8.7227999999999994</v>
      </c>
      <c r="GX48" s="140">
        <v>2.9016999999999999</v>
      </c>
      <c r="GY48" s="140">
        <v>2.8269000000000002</v>
      </c>
      <c r="GZ48" s="140">
        <v>8.7105999999999995</v>
      </c>
      <c r="HA48" s="140">
        <v>8.8854000000000006</v>
      </c>
      <c r="HB48" s="140">
        <v>2.2200000000000002</v>
      </c>
      <c r="HC48" s="140">
        <v>-2.8445</v>
      </c>
      <c r="HD48" s="140">
        <v>-1.1948000000000001</v>
      </c>
      <c r="HE48" s="140">
        <v>7.12</v>
      </c>
      <c r="HF48" s="140">
        <v>0</v>
      </c>
      <c r="HG48" s="140">
        <v>17.628</v>
      </c>
      <c r="HH48" s="140">
        <v>59.582999999999998</v>
      </c>
      <c r="HI48" s="140">
        <v>82.985299999999995</v>
      </c>
      <c r="HJ48" s="140">
        <v>9.6948000000000008</v>
      </c>
      <c r="HK48" s="140">
        <v>9.9090000000000007</v>
      </c>
      <c r="HL48" s="141"/>
      <c r="HM48" s="141"/>
      <c r="HN48" s="140">
        <v>0</v>
      </c>
      <c r="HO48" s="140">
        <v>0</v>
      </c>
      <c r="HP48" s="141"/>
      <c r="HQ48" s="141"/>
      <c r="HR48" s="140">
        <v>-15.984</v>
      </c>
      <c r="HS48" s="140">
        <v>-15.4292</v>
      </c>
      <c r="HT48" s="140">
        <v>-17.693300000000001</v>
      </c>
      <c r="HU48" s="140">
        <v>-17.5105</v>
      </c>
      <c r="HV48" s="140">
        <v>9.85</v>
      </c>
      <c r="HW48" s="140">
        <v>10.16</v>
      </c>
      <c r="HX48" s="140">
        <v>-28.2</v>
      </c>
      <c r="HY48" s="140">
        <v>-28.2</v>
      </c>
      <c r="HZ48" s="140">
        <v>7.0499999999999993E-2</v>
      </c>
      <c r="IA48" s="140">
        <v>-4.32</v>
      </c>
      <c r="IB48" s="140">
        <v>66.709299999999999</v>
      </c>
      <c r="IC48" s="140">
        <v>8.1234999999999999</v>
      </c>
      <c r="ID48" s="140">
        <v>8.0343999999999998</v>
      </c>
      <c r="IE48" s="140">
        <v>-17.399999999999999</v>
      </c>
      <c r="IF48" s="140">
        <v>-40.1</v>
      </c>
      <c r="IG48" s="140">
        <v>1.3</v>
      </c>
      <c r="IH48" s="140">
        <v>0.8</v>
      </c>
      <c r="II48" s="141"/>
      <c r="IJ48" s="141"/>
      <c r="IK48" s="140">
        <v>-67.186700000000002</v>
      </c>
      <c r="IL48" s="140">
        <v>42.942500000000003</v>
      </c>
      <c r="IM48" s="140">
        <v>-297.7525</v>
      </c>
      <c r="IN48" s="140">
        <v>-36.473100000000002</v>
      </c>
      <c r="IO48" s="140">
        <v>-29.647300000000001</v>
      </c>
      <c r="IP48" s="140">
        <v>151.24959999999999</v>
      </c>
      <c r="IQ48" s="140">
        <v>11.6242</v>
      </c>
      <c r="IR48" s="140">
        <v>125.0947</v>
      </c>
      <c r="IS48" s="140">
        <v>100.2419</v>
      </c>
      <c r="IT48" s="140">
        <v>93.741399999999999</v>
      </c>
      <c r="IU48" s="140">
        <v>27.365500000000001</v>
      </c>
      <c r="IV48" s="140">
        <v>25.8965</v>
      </c>
      <c r="IW48" s="140">
        <v>-16.619</v>
      </c>
      <c r="IX48" s="140">
        <v>276.39260000000002</v>
      </c>
      <c r="IY48" s="140">
        <v>-195.25800000000001</v>
      </c>
      <c r="IZ48" s="140">
        <v>90.651300000000006</v>
      </c>
      <c r="JA48" s="140">
        <v>-73.453400000000002</v>
      </c>
      <c r="JB48" s="140">
        <v>1.1731</v>
      </c>
      <c r="JC48" s="140">
        <v>3.6280000000000001</v>
      </c>
      <c r="JD48" s="140">
        <v>-7.44</v>
      </c>
      <c r="JE48" s="140">
        <v>-2.254</v>
      </c>
      <c r="JF48" s="140">
        <v>-2.2599999999999998</v>
      </c>
      <c r="JG48" s="140">
        <v>2.96</v>
      </c>
      <c r="JH48" s="140">
        <v>-0.56000000000000005</v>
      </c>
      <c r="JI48" s="140">
        <v>-2.4863</v>
      </c>
      <c r="JJ48" s="140">
        <v>-5.5650000000000004</v>
      </c>
      <c r="JK48" s="140">
        <v>8.0307999999999993</v>
      </c>
      <c r="JL48" s="140">
        <v>-6.9718</v>
      </c>
      <c r="JM48" s="140">
        <v>0.4</v>
      </c>
      <c r="JN48" s="140">
        <v>8.1310000000000002</v>
      </c>
      <c r="JO48" s="140">
        <v>8.2680000000000007</v>
      </c>
      <c r="JP48" s="141"/>
      <c r="JQ48" s="141"/>
      <c r="JR48" s="140">
        <v>4.6096000000000004</v>
      </c>
      <c r="JS48" s="140">
        <v>2.9215</v>
      </c>
      <c r="JT48" s="140">
        <v>3.0131000000000001</v>
      </c>
      <c r="JU48" s="141"/>
      <c r="JV48" s="140">
        <v>26</v>
      </c>
      <c r="JW48" s="140">
        <v>4.0797999999999996</v>
      </c>
      <c r="JX48" s="140">
        <v>0.85</v>
      </c>
      <c r="JY48" s="141"/>
      <c r="JZ48" s="140">
        <v>-11.4887</v>
      </c>
      <c r="KA48" s="140">
        <v>-2.8776000000000002</v>
      </c>
      <c r="KB48" s="140">
        <v>-24.028099999999998</v>
      </c>
      <c r="KC48" s="140">
        <v>-10.041499999999999</v>
      </c>
      <c r="KD48" s="140">
        <v>0</v>
      </c>
      <c r="KE48" s="140">
        <v>-24.956700000000001</v>
      </c>
      <c r="KF48" s="140">
        <v>-4.5166000000000004</v>
      </c>
      <c r="KG48" s="140">
        <v>-21.6</v>
      </c>
      <c r="KH48" s="140">
        <v>3.7</v>
      </c>
      <c r="KI48" s="140">
        <v>41.404699999999998</v>
      </c>
      <c r="KJ48" s="140">
        <v>-113.92359999999999</v>
      </c>
    </row>
    <row r="49" spans="1:296" ht="18" customHeight="1" x14ac:dyDescent="0.3">
      <c r="A49" s="133" t="s">
        <v>69</v>
      </c>
      <c r="B49" s="133" t="s">
        <v>829</v>
      </c>
      <c r="C49" s="134">
        <v>0</v>
      </c>
      <c r="D49" s="135"/>
      <c r="E49" s="134">
        <v>4.1397000000000004</v>
      </c>
      <c r="F49" s="134">
        <v>-9.3481000000000005</v>
      </c>
      <c r="G49" s="134">
        <v>6.5000999999999998</v>
      </c>
      <c r="H49" s="134">
        <v>6.1784999999999997</v>
      </c>
      <c r="I49" s="135"/>
      <c r="J49" s="134">
        <v>9.2006999999999994</v>
      </c>
      <c r="K49" s="135"/>
      <c r="L49" s="134">
        <v>15.289199999999999</v>
      </c>
      <c r="M49" s="134">
        <v>6.2587999999999999</v>
      </c>
      <c r="N49" s="134">
        <v>7.8095999999999997</v>
      </c>
      <c r="O49" s="134">
        <v>-11.1</v>
      </c>
      <c r="P49" s="134">
        <v>-30.8</v>
      </c>
      <c r="Q49" s="134">
        <v>6.6</v>
      </c>
      <c r="R49" s="134">
        <v>2.484</v>
      </c>
      <c r="S49" s="134">
        <v>-17.600000000000001</v>
      </c>
      <c r="T49" s="134">
        <v>3.5718000000000001</v>
      </c>
      <c r="U49" s="134">
        <v>-15.8148</v>
      </c>
      <c r="V49" s="134">
        <v>5.4226999999999999</v>
      </c>
      <c r="W49" s="134">
        <v>5.2069000000000001</v>
      </c>
      <c r="X49" s="134">
        <v>9.2615999999999996</v>
      </c>
      <c r="Y49" s="134">
        <v>3.0863999999999998</v>
      </c>
      <c r="Z49" s="134">
        <v>-1.7173</v>
      </c>
      <c r="AA49" s="134">
        <v>0.83169999999999999</v>
      </c>
      <c r="AB49" s="135"/>
      <c r="AC49" s="134">
        <v>-0.84040000000000004</v>
      </c>
      <c r="AD49" s="134">
        <v>-0.73099999999999998</v>
      </c>
      <c r="AE49" s="134">
        <v>-0.71</v>
      </c>
      <c r="AF49" s="134">
        <v>5.7480000000000002</v>
      </c>
      <c r="AG49" s="134">
        <v>-8.8800000000000008</v>
      </c>
      <c r="AH49" s="134">
        <v>2.2000000000000002</v>
      </c>
      <c r="AI49" s="134">
        <v>1.1759999999999999</v>
      </c>
      <c r="AJ49" s="134">
        <v>0.41199999999999998</v>
      </c>
      <c r="AK49" s="134">
        <v>-10.98</v>
      </c>
      <c r="AL49" s="134">
        <v>-11.03</v>
      </c>
      <c r="AM49" s="135"/>
      <c r="AN49" s="134">
        <v>-7.92</v>
      </c>
      <c r="AO49" s="134">
        <v>-7.94</v>
      </c>
      <c r="AP49" s="134">
        <v>5.7626999999999997</v>
      </c>
      <c r="AQ49" s="134">
        <v>3.6160000000000001</v>
      </c>
      <c r="AR49" s="134">
        <v>16.148199999999999</v>
      </c>
      <c r="AS49" s="134">
        <v>20.448899999999998</v>
      </c>
      <c r="AT49" s="134">
        <v>-11.476000000000001</v>
      </c>
      <c r="AU49" s="134">
        <v>-5.0149999999999997</v>
      </c>
      <c r="AV49" s="134">
        <v>-4.7046000000000001</v>
      </c>
      <c r="AW49" s="134">
        <v>4.1120000000000001</v>
      </c>
      <c r="AX49" s="134">
        <v>4.1855000000000002</v>
      </c>
      <c r="AY49" s="134">
        <v>-15.223699999999999</v>
      </c>
      <c r="AZ49" s="134">
        <v>-12.6769</v>
      </c>
      <c r="BA49" s="134">
        <v>22.612500000000001</v>
      </c>
      <c r="BB49" s="134">
        <v>23.070900000000002</v>
      </c>
      <c r="BC49" s="134">
        <v>88.195300000000003</v>
      </c>
      <c r="BD49" s="134">
        <v>13.1365</v>
      </c>
      <c r="BE49" s="134">
        <v>-3.8</v>
      </c>
      <c r="BF49" s="134">
        <v>-3.8</v>
      </c>
      <c r="BG49" s="134">
        <v>-27.0534</v>
      </c>
      <c r="BH49" s="134">
        <v>-27.194099999999999</v>
      </c>
      <c r="BI49" s="134">
        <v>-1.8893</v>
      </c>
      <c r="BJ49" s="135"/>
      <c r="BK49" s="134">
        <v>1.9179999999999999</v>
      </c>
      <c r="BL49" s="134">
        <v>4.8352000000000004</v>
      </c>
      <c r="BM49" s="134">
        <v>2.1852999999999998</v>
      </c>
      <c r="BN49" s="134">
        <v>1.4313</v>
      </c>
      <c r="BO49" s="134">
        <v>-135.50210000000001</v>
      </c>
      <c r="BP49" s="134">
        <v>72.206800000000001</v>
      </c>
      <c r="BQ49" s="134">
        <v>72.450900000000004</v>
      </c>
      <c r="BR49" s="134">
        <v>-9.0236999999999998</v>
      </c>
      <c r="BS49" s="134">
        <v>-122.52979999999999</v>
      </c>
      <c r="BT49" s="135"/>
      <c r="BU49" s="135"/>
      <c r="BV49" s="135"/>
      <c r="BW49" s="135"/>
      <c r="BX49" s="134">
        <v>8.25</v>
      </c>
      <c r="BY49" s="134">
        <v>12.19</v>
      </c>
      <c r="BZ49" s="134">
        <v>-3.74</v>
      </c>
      <c r="CA49" s="134">
        <v>-3.79</v>
      </c>
      <c r="CB49" s="134">
        <v>-19.5535</v>
      </c>
      <c r="CC49" s="134">
        <v>-19.285599999999999</v>
      </c>
      <c r="CD49" s="134">
        <v>27.608699999999999</v>
      </c>
      <c r="CE49" s="134">
        <v>25.9254</v>
      </c>
      <c r="CF49" s="134">
        <v>-5.8299999999999998E-2</v>
      </c>
      <c r="CG49" s="134">
        <v>0.96489999999999998</v>
      </c>
      <c r="CH49" s="134">
        <v>0.52249999999999996</v>
      </c>
      <c r="CI49" s="134">
        <v>1.663</v>
      </c>
      <c r="CJ49" s="135"/>
      <c r="CK49" s="134">
        <v>1.5316000000000001</v>
      </c>
      <c r="CL49" s="134">
        <v>-4.9320000000000004</v>
      </c>
      <c r="CM49" s="134">
        <v>-6.8</v>
      </c>
      <c r="CN49" s="134">
        <v>-7.5</v>
      </c>
      <c r="CO49" s="134">
        <v>-3.67</v>
      </c>
      <c r="CP49" s="134">
        <v>21.384399999999999</v>
      </c>
      <c r="CQ49" s="134">
        <v>21.928000000000001</v>
      </c>
      <c r="CR49" s="134">
        <v>20.144400000000001</v>
      </c>
      <c r="CS49" s="134">
        <v>57.761800000000001</v>
      </c>
      <c r="CT49" s="134">
        <v>58.024799999999999</v>
      </c>
      <c r="CU49" s="134">
        <v>-28.490600000000001</v>
      </c>
      <c r="CV49" s="134">
        <v>-41.389299999999999</v>
      </c>
      <c r="CW49" s="134">
        <v>-25.268699999999999</v>
      </c>
      <c r="CX49" s="134">
        <v>3.9994000000000001</v>
      </c>
      <c r="CY49" s="134">
        <v>31.8</v>
      </c>
      <c r="CZ49" s="134">
        <v>12.64</v>
      </c>
      <c r="DA49" s="134">
        <v>0</v>
      </c>
      <c r="DB49" s="134">
        <v>-0.3906</v>
      </c>
      <c r="DC49" s="134">
        <v>-11.4009</v>
      </c>
      <c r="DD49" s="134">
        <v>0</v>
      </c>
      <c r="DE49" s="135"/>
      <c r="DF49" s="135"/>
      <c r="DG49" s="134">
        <v>21.962399999999999</v>
      </c>
      <c r="DH49" s="134">
        <v>0</v>
      </c>
      <c r="DI49" s="134">
        <v>-7.3676000000000004</v>
      </c>
      <c r="DJ49" s="134">
        <v>-37.200000000000003</v>
      </c>
      <c r="DK49" s="134">
        <v>-37</v>
      </c>
      <c r="DL49" s="134">
        <v>1.0894999999999999</v>
      </c>
      <c r="DM49" s="134">
        <v>10.4</v>
      </c>
      <c r="DN49" s="134">
        <v>10.56</v>
      </c>
      <c r="DO49" s="134">
        <v>14.5</v>
      </c>
      <c r="DP49" s="134">
        <v>5.74</v>
      </c>
      <c r="DQ49" s="134">
        <v>-1.6</v>
      </c>
      <c r="DR49" s="134">
        <v>9.4704999999999995</v>
      </c>
      <c r="DS49" s="134">
        <v>-22.9863</v>
      </c>
      <c r="DT49" s="134">
        <v>-2.2000000000000002</v>
      </c>
      <c r="DU49" s="134">
        <v>-2.2000000000000002</v>
      </c>
      <c r="DV49" s="134">
        <v>17.16</v>
      </c>
      <c r="DW49" s="134">
        <v>-17.41</v>
      </c>
      <c r="DX49" s="134">
        <v>-25.2727</v>
      </c>
      <c r="DY49" s="134">
        <v>-11.9909</v>
      </c>
      <c r="DZ49" s="134">
        <v>-40.319699999999997</v>
      </c>
      <c r="EA49" s="134">
        <v>-39.345500000000001</v>
      </c>
      <c r="EB49" s="134">
        <v>9.6880000000000006</v>
      </c>
      <c r="EC49" s="134">
        <v>-14.4414</v>
      </c>
      <c r="ED49" s="134">
        <v>-23.345800000000001</v>
      </c>
      <c r="EE49" s="134">
        <v>-23.3339</v>
      </c>
      <c r="EF49" s="134">
        <v>-29.0273</v>
      </c>
      <c r="EG49" s="134">
        <v>-36.957000000000001</v>
      </c>
      <c r="EH49" s="134">
        <v>-13.452</v>
      </c>
      <c r="EI49" s="134">
        <v>-61.45</v>
      </c>
      <c r="EJ49" s="134">
        <v>-8.1097999999999999</v>
      </c>
      <c r="EK49" s="135"/>
      <c r="EL49" s="134">
        <v>-4.1820000000000004</v>
      </c>
      <c r="EM49" s="134">
        <v>-3.7993999999999999</v>
      </c>
      <c r="EN49" s="135"/>
      <c r="EO49" s="134">
        <v>-3.1103999999999998</v>
      </c>
      <c r="EP49" s="134">
        <v>-4.0922000000000001</v>
      </c>
      <c r="EQ49" s="134">
        <v>-16.388000000000002</v>
      </c>
      <c r="ER49" s="134">
        <v>-17.082999999999998</v>
      </c>
      <c r="ES49" s="134">
        <v>-16.837399999999999</v>
      </c>
      <c r="ET49" s="134">
        <v>19.634399999999999</v>
      </c>
      <c r="EU49" s="135"/>
      <c r="EV49" s="134">
        <v>0</v>
      </c>
      <c r="EW49" s="134">
        <v>0</v>
      </c>
      <c r="EX49" s="134">
        <v>3.0350000000000001</v>
      </c>
      <c r="EY49" s="134">
        <v>3.8014999999999999</v>
      </c>
      <c r="EZ49" s="134">
        <v>-11.2079</v>
      </c>
      <c r="FA49" s="134">
        <v>-9.3506999999999998</v>
      </c>
      <c r="FB49" s="134">
        <v>10.5101</v>
      </c>
      <c r="FC49" s="134">
        <v>21.577500000000001</v>
      </c>
      <c r="FD49" s="134">
        <v>-34.574100000000001</v>
      </c>
      <c r="FE49" s="134">
        <v>6.1881000000000004</v>
      </c>
      <c r="FF49" s="135"/>
      <c r="FG49" s="134">
        <v>-0.6492</v>
      </c>
      <c r="FH49" s="134">
        <v>3.2915000000000001</v>
      </c>
      <c r="FI49" s="134">
        <v>4.1989999999999998</v>
      </c>
      <c r="FJ49" s="134">
        <v>2.9801000000000002</v>
      </c>
      <c r="FK49" s="134">
        <v>7.8704000000000001</v>
      </c>
      <c r="FL49" s="134">
        <v>7.8704000000000001</v>
      </c>
      <c r="FM49" s="134">
        <v>-23.946300000000001</v>
      </c>
      <c r="FN49" s="134">
        <v>21.097300000000001</v>
      </c>
      <c r="FO49" s="134">
        <v>21.6997</v>
      </c>
      <c r="FP49" s="134">
        <v>-10.1959</v>
      </c>
      <c r="FQ49" s="135"/>
      <c r="FR49" s="134">
        <v>23.092400000000001</v>
      </c>
      <c r="FS49" s="134">
        <v>-18.21</v>
      </c>
      <c r="FT49" s="134">
        <v>-1.415</v>
      </c>
      <c r="FU49" s="134">
        <v>0.27029999999999998</v>
      </c>
      <c r="FV49" s="134">
        <v>0.63</v>
      </c>
      <c r="FW49" s="134">
        <v>1.3</v>
      </c>
      <c r="FX49" s="134">
        <v>-23.479800000000001</v>
      </c>
      <c r="FY49" s="135"/>
      <c r="FZ49" s="134">
        <v>3.6019999999999999</v>
      </c>
      <c r="GA49" s="134">
        <v>0.28299999999999997</v>
      </c>
      <c r="GB49" s="135"/>
      <c r="GC49" s="134">
        <v>10.66</v>
      </c>
      <c r="GD49" s="134">
        <v>-15.9833</v>
      </c>
      <c r="GE49" s="134">
        <v>-7.4138000000000002</v>
      </c>
      <c r="GF49" s="134">
        <v>0.37</v>
      </c>
      <c r="GG49" s="134">
        <v>18.506399999999999</v>
      </c>
      <c r="GH49" s="135"/>
      <c r="GI49" s="134">
        <v>21.6386</v>
      </c>
      <c r="GJ49" s="134">
        <v>-4.4031000000000002</v>
      </c>
      <c r="GK49" s="134">
        <v>-4.7996999999999996</v>
      </c>
      <c r="GL49" s="134">
        <v>3.6160999999999999</v>
      </c>
      <c r="GM49" s="135"/>
      <c r="GN49" s="135"/>
      <c r="GO49" s="134">
        <v>-7.2487000000000004</v>
      </c>
      <c r="GP49" s="134">
        <v>60.991199999999999</v>
      </c>
      <c r="GQ49" s="134">
        <v>1.8324</v>
      </c>
      <c r="GR49" s="134">
        <v>-19.438500000000001</v>
      </c>
      <c r="GS49" s="134">
        <v>-6.2016999999999998</v>
      </c>
      <c r="GT49" s="134">
        <v>-6.5492999999999997</v>
      </c>
      <c r="GU49" s="134">
        <v>107.1985</v>
      </c>
      <c r="GV49" s="134">
        <v>-2.6814</v>
      </c>
      <c r="GW49" s="134">
        <v>-9.6396999999999995</v>
      </c>
      <c r="GX49" s="134">
        <v>2.9815999999999998</v>
      </c>
      <c r="GY49" s="134">
        <v>2.1341999999999999</v>
      </c>
      <c r="GZ49" s="134">
        <v>8.3444000000000003</v>
      </c>
      <c r="HA49" s="134">
        <v>8.6560000000000006</v>
      </c>
      <c r="HB49" s="134">
        <v>1.5928</v>
      </c>
      <c r="HC49" s="134">
        <v>-2.5655999999999999</v>
      </c>
      <c r="HD49" s="134">
        <v>0</v>
      </c>
      <c r="HE49" s="134">
        <v>4.6100000000000003</v>
      </c>
      <c r="HF49" s="134">
        <v>0</v>
      </c>
      <c r="HG49" s="134">
        <v>24.673100000000002</v>
      </c>
      <c r="HH49" s="134">
        <v>53.953899999999997</v>
      </c>
      <c r="HI49" s="134">
        <v>87.080200000000005</v>
      </c>
      <c r="HJ49" s="134">
        <v>10.7789</v>
      </c>
      <c r="HK49" s="134">
        <v>11.3688</v>
      </c>
      <c r="HL49" s="135"/>
      <c r="HM49" s="135"/>
      <c r="HN49" s="134">
        <v>0</v>
      </c>
      <c r="HO49" s="134">
        <v>0</v>
      </c>
      <c r="HP49" s="135"/>
      <c r="HQ49" s="134">
        <v>29.261800000000001</v>
      </c>
      <c r="HR49" s="134">
        <v>-15.1106</v>
      </c>
      <c r="HS49" s="134">
        <v>-14.511799999999999</v>
      </c>
      <c r="HT49" s="134">
        <v>-17.1875</v>
      </c>
      <c r="HU49" s="134">
        <v>-17.584800000000001</v>
      </c>
      <c r="HV49" s="134">
        <v>11.86</v>
      </c>
      <c r="HW49" s="134">
        <v>12.41</v>
      </c>
      <c r="HX49" s="134">
        <v>-28.1</v>
      </c>
      <c r="HY49" s="134">
        <v>-27.9</v>
      </c>
      <c r="HZ49" s="134">
        <v>-5.2200000000000003E-2</v>
      </c>
      <c r="IA49" s="134">
        <v>-4.72</v>
      </c>
      <c r="IB49" s="134">
        <v>60.760100000000001</v>
      </c>
      <c r="IC49" s="134">
        <v>9.1601999999999997</v>
      </c>
      <c r="ID49" s="134">
        <v>9.4524000000000008</v>
      </c>
      <c r="IE49" s="134">
        <v>-17.8</v>
      </c>
      <c r="IF49" s="134">
        <v>-41.8</v>
      </c>
      <c r="IG49" s="134">
        <v>-0.3</v>
      </c>
      <c r="IH49" s="134">
        <v>-0.8</v>
      </c>
      <c r="II49" s="135"/>
      <c r="IJ49" s="134">
        <v>-17.696400000000001</v>
      </c>
      <c r="IK49" s="134">
        <v>-75.405900000000003</v>
      </c>
      <c r="IL49" s="134">
        <v>33.824100000000001</v>
      </c>
      <c r="IM49" s="134">
        <v>-290.46550000000002</v>
      </c>
      <c r="IN49" s="134">
        <v>-31.219000000000001</v>
      </c>
      <c r="IO49" s="134">
        <v>-30.294499999999999</v>
      </c>
      <c r="IP49" s="134">
        <v>146.8201</v>
      </c>
      <c r="IQ49" s="134">
        <v>16.042300000000001</v>
      </c>
      <c r="IR49" s="134">
        <v>119.66079999999999</v>
      </c>
      <c r="IS49" s="134">
        <v>96.233099999999993</v>
      </c>
      <c r="IT49" s="134">
        <v>91.038700000000006</v>
      </c>
      <c r="IU49" s="134">
        <v>26.7788</v>
      </c>
      <c r="IV49" s="134">
        <v>25.389199999999999</v>
      </c>
      <c r="IW49" s="134">
        <v>-11.593400000000001</v>
      </c>
      <c r="IX49" s="134">
        <v>271.50670000000002</v>
      </c>
      <c r="IY49" s="134">
        <v>-192.5763</v>
      </c>
      <c r="IZ49" s="134">
        <v>91.202600000000004</v>
      </c>
      <c r="JA49" s="134">
        <v>-72.230999999999995</v>
      </c>
      <c r="JB49" s="134">
        <v>1.1999999999999999E-3</v>
      </c>
      <c r="JC49" s="134">
        <v>5.0430000000000001</v>
      </c>
      <c r="JD49" s="134">
        <v>-6.72</v>
      </c>
      <c r="JE49" s="134">
        <v>-2.2690000000000001</v>
      </c>
      <c r="JF49" s="134">
        <v>-2.2829999999999999</v>
      </c>
      <c r="JG49" s="134">
        <v>2.4</v>
      </c>
      <c r="JH49" s="134">
        <v>-0.72</v>
      </c>
      <c r="JI49" s="134">
        <v>-1.2803</v>
      </c>
      <c r="JJ49" s="134">
        <v>-4.9210000000000003</v>
      </c>
      <c r="JK49" s="134">
        <v>7.8232999999999997</v>
      </c>
      <c r="JL49" s="134">
        <v>-7.2343000000000002</v>
      </c>
      <c r="JM49" s="134">
        <v>0.5</v>
      </c>
      <c r="JN49" s="134">
        <v>7.9619999999999997</v>
      </c>
      <c r="JO49" s="134">
        <v>8.8230000000000004</v>
      </c>
      <c r="JP49" s="135"/>
      <c r="JQ49" s="135"/>
      <c r="JR49" s="134">
        <v>4.0058999999999996</v>
      </c>
      <c r="JS49" s="134">
        <v>3.5590000000000002</v>
      </c>
      <c r="JT49" s="134">
        <v>3.7281</v>
      </c>
      <c r="JU49" s="135"/>
      <c r="JV49" s="134">
        <v>27</v>
      </c>
      <c r="JW49" s="134">
        <v>3.3971</v>
      </c>
      <c r="JX49" s="134">
        <v>0.66</v>
      </c>
      <c r="JY49" s="135"/>
      <c r="JZ49" s="134">
        <v>-11.8575</v>
      </c>
      <c r="KA49" s="134">
        <v>-2.7021000000000002</v>
      </c>
      <c r="KB49" s="134">
        <v>-23.528099999999998</v>
      </c>
      <c r="KC49" s="134">
        <v>-10.2593</v>
      </c>
      <c r="KD49" s="134">
        <v>0</v>
      </c>
      <c r="KE49" s="134">
        <v>-24.7803</v>
      </c>
      <c r="KF49" s="134">
        <v>-4.6844999999999999</v>
      </c>
      <c r="KG49" s="134">
        <v>-22.2</v>
      </c>
      <c r="KH49" s="134">
        <v>4.5</v>
      </c>
      <c r="KI49" s="134">
        <v>48.896000000000001</v>
      </c>
      <c r="KJ49" s="134">
        <v>-113.30029999999999</v>
      </c>
    </row>
    <row r="50" spans="1:296" ht="18" customHeight="1" x14ac:dyDescent="0.3">
      <c r="A50" s="133" t="s">
        <v>69</v>
      </c>
      <c r="B50" s="133" t="s">
        <v>830</v>
      </c>
      <c r="C50" s="137">
        <v>0</v>
      </c>
      <c r="D50" s="138"/>
      <c r="E50" s="137">
        <v>3.6055000000000001</v>
      </c>
      <c r="F50" s="137">
        <v>-8.6374999999999993</v>
      </c>
      <c r="G50" s="137">
        <v>6.2308000000000003</v>
      </c>
      <c r="H50" s="137">
        <v>6.4218999999999999</v>
      </c>
      <c r="I50" s="138"/>
      <c r="J50" s="137">
        <v>8.1667000000000005</v>
      </c>
      <c r="K50" s="138"/>
      <c r="L50" s="137">
        <v>14.858599999999999</v>
      </c>
      <c r="M50" s="137">
        <v>6.3068</v>
      </c>
      <c r="N50" s="137">
        <v>7.73</v>
      </c>
      <c r="O50" s="137">
        <v>-8.8800000000000008</v>
      </c>
      <c r="P50" s="137">
        <v>-28.6</v>
      </c>
      <c r="Q50" s="137">
        <v>4.4000000000000004</v>
      </c>
      <c r="R50" s="137">
        <v>2.484</v>
      </c>
      <c r="S50" s="137">
        <v>-17.600000000000001</v>
      </c>
      <c r="T50" s="137">
        <v>3.4893999999999998</v>
      </c>
      <c r="U50" s="137">
        <v>-15.712899999999999</v>
      </c>
      <c r="V50" s="137">
        <v>4.9264999999999999</v>
      </c>
      <c r="W50" s="137">
        <v>4.7511999999999999</v>
      </c>
      <c r="X50" s="137">
        <v>8.56</v>
      </c>
      <c r="Y50" s="137">
        <v>3.1903999999999999</v>
      </c>
      <c r="Z50" s="137">
        <v>-1.6224000000000001</v>
      </c>
      <c r="AA50" s="137">
        <v>1.0924</v>
      </c>
      <c r="AB50" s="138"/>
      <c r="AC50" s="137">
        <v>-0.6331</v>
      </c>
      <c r="AD50" s="137">
        <v>-0.66400000000000003</v>
      </c>
      <c r="AE50" s="137">
        <v>-0.65300000000000002</v>
      </c>
      <c r="AF50" s="137">
        <v>5.327</v>
      </c>
      <c r="AG50" s="137">
        <v>-11.1</v>
      </c>
      <c r="AH50" s="137">
        <v>-2.2000000000000002</v>
      </c>
      <c r="AI50" s="137">
        <v>1.224</v>
      </c>
      <c r="AJ50" s="137">
        <v>0.40699999999999997</v>
      </c>
      <c r="AK50" s="137">
        <v>-10.82</v>
      </c>
      <c r="AL50" s="137">
        <v>-10.71</v>
      </c>
      <c r="AM50" s="138"/>
      <c r="AN50" s="137">
        <v>-7.67</v>
      </c>
      <c r="AO50" s="137">
        <v>-7.7</v>
      </c>
      <c r="AP50" s="137">
        <v>6.1098999999999997</v>
      </c>
      <c r="AQ50" s="137">
        <v>3.4079000000000002</v>
      </c>
      <c r="AR50" s="137">
        <v>15.8367</v>
      </c>
      <c r="AS50" s="137">
        <v>20.242899999999999</v>
      </c>
      <c r="AT50" s="137">
        <v>-13.2674</v>
      </c>
      <c r="AU50" s="137">
        <v>-5.4067999999999996</v>
      </c>
      <c r="AV50" s="137">
        <v>-5.2573999999999996</v>
      </c>
      <c r="AW50" s="137">
        <v>3.7204000000000002</v>
      </c>
      <c r="AX50" s="137">
        <v>4.0490000000000004</v>
      </c>
      <c r="AY50" s="137">
        <v>-15.4282</v>
      </c>
      <c r="AZ50" s="137">
        <v>-12.6806</v>
      </c>
      <c r="BA50" s="137">
        <v>22.683800000000002</v>
      </c>
      <c r="BB50" s="137">
        <v>22.950600000000001</v>
      </c>
      <c r="BC50" s="137">
        <v>89.897900000000007</v>
      </c>
      <c r="BD50" s="137">
        <v>12.660600000000001</v>
      </c>
      <c r="BE50" s="137">
        <v>-4.4000000000000004</v>
      </c>
      <c r="BF50" s="137">
        <v>-4.4000000000000004</v>
      </c>
      <c r="BG50" s="137">
        <v>-26.590399999999999</v>
      </c>
      <c r="BH50" s="137">
        <v>-26.403700000000001</v>
      </c>
      <c r="BI50" s="137">
        <v>-1.8257000000000001</v>
      </c>
      <c r="BJ50" s="138"/>
      <c r="BK50" s="137">
        <v>1.238</v>
      </c>
      <c r="BL50" s="137">
        <v>4.6675000000000004</v>
      </c>
      <c r="BM50" s="137">
        <v>1.8006</v>
      </c>
      <c r="BN50" s="137">
        <v>1.2445999999999999</v>
      </c>
      <c r="BO50" s="137">
        <v>-126.255</v>
      </c>
      <c r="BP50" s="137">
        <v>71.199700000000007</v>
      </c>
      <c r="BQ50" s="137">
        <v>71.321700000000007</v>
      </c>
      <c r="BR50" s="137">
        <v>-9.7139000000000006</v>
      </c>
      <c r="BS50" s="137">
        <v>-123.0701</v>
      </c>
      <c r="BT50" s="138"/>
      <c r="BU50" s="138"/>
      <c r="BV50" s="138"/>
      <c r="BW50" s="137">
        <v>22.454000000000001</v>
      </c>
      <c r="BX50" s="137">
        <v>8.07</v>
      </c>
      <c r="BY50" s="137">
        <v>11.78</v>
      </c>
      <c r="BZ50" s="137">
        <v>-4.21</v>
      </c>
      <c r="CA50" s="137">
        <v>-4.16</v>
      </c>
      <c r="CB50" s="137">
        <v>-17.5442</v>
      </c>
      <c r="CC50" s="137">
        <v>-17.276299999999999</v>
      </c>
      <c r="CD50" s="137">
        <v>28.618099999999998</v>
      </c>
      <c r="CE50" s="137">
        <v>27.297999999999998</v>
      </c>
      <c r="CF50" s="137">
        <v>-0.16309999999999999</v>
      </c>
      <c r="CG50" s="137">
        <v>-0.59460000000000002</v>
      </c>
      <c r="CH50" s="137">
        <v>-0.68899999999999995</v>
      </c>
      <c r="CI50" s="137">
        <v>1.1031</v>
      </c>
      <c r="CJ50" s="138"/>
      <c r="CK50" s="138"/>
      <c r="CL50" s="137">
        <v>-2.8450000000000002</v>
      </c>
      <c r="CM50" s="137">
        <v>-8</v>
      </c>
      <c r="CN50" s="137">
        <v>-8.1999999999999993</v>
      </c>
      <c r="CO50" s="137">
        <v>-3.62</v>
      </c>
      <c r="CP50" s="137">
        <v>19.5139</v>
      </c>
      <c r="CQ50" s="137">
        <v>20.082799999999999</v>
      </c>
      <c r="CR50" s="137">
        <v>18.456199999999999</v>
      </c>
      <c r="CS50" s="137">
        <v>59.503300000000003</v>
      </c>
      <c r="CT50" s="137">
        <v>59.188499999999998</v>
      </c>
      <c r="CU50" s="137">
        <v>-28.5276</v>
      </c>
      <c r="CV50" s="137">
        <v>-41.887500000000003</v>
      </c>
      <c r="CW50" s="137">
        <v>-25.5899</v>
      </c>
      <c r="CX50" s="137">
        <v>3.8397000000000001</v>
      </c>
      <c r="CY50" s="137">
        <v>31.5</v>
      </c>
      <c r="CZ50" s="137">
        <v>12.33</v>
      </c>
      <c r="DA50" s="137">
        <v>-0.78129999999999999</v>
      </c>
      <c r="DB50" s="137">
        <v>-1.3672</v>
      </c>
      <c r="DC50" s="137">
        <v>-10.9003</v>
      </c>
      <c r="DD50" s="138"/>
      <c r="DE50" s="138"/>
      <c r="DF50" s="138"/>
      <c r="DG50" s="137">
        <v>22.3551</v>
      </c>
      <c r="DH50" s="138"/>
      <c r="DI50" s="138"/>
      <c r="DJ50" s="137">
        <v>-37.299999999999997</v>
      </c>
      <c r="DK50" s="137">
        <v>-36</v>
      </c>
      <c r="DL50" s="137">
        <v>1.0210999999999999</v>
      </c>
      <c r="DM50" s="137">
        <v>9.3000000000000007</v>
      </c>
      <c r="DN50" s="137">
        <v>10.32</v>
      </c>
      <c r="DO50" s="137">
        <v>13.48</v>
      </c>
      <c r="DP50" s="137">
        <v>5.2</v>
      </c>
      <c r="DQ50" s="137">
        <v>-1.71</v>
      </c>
      <c r="DR50" s="137">
        <v>8.99</v>
      </c>
      <c r="DS50" s="137">
        <v>-22.883800000000001</v>
      </c>
      <c r="DT50" s="137">
        <v>-0.62</v>
      </c>
      <c r="DU50" s="137">
        <v>-0.59</v>
      </c>
      <c r="DV50" s="137">
        <v>13.23</v>
      </c>
      <c r="DW50" s="137">
        <v>-18.489999999999998</v>
      </c>
      <c r="DX50" s="137">
        <v>-23.709099999999999</v>
      </c>
      <c r="DY50" s="137">
        <v>-12.3636</v>
      </c>
      <c r="DZ50" s="137">
        <v>-39.024000000000001</v>
      </c>
      <c r="EA50" s="137">
        <v>-38.045499999999997</v>
      </c>
      <c r="EB50" s="137">
        <v>9.5645000000000007</v>
      </c>
      <c r="EC50" s="137">
        <v>-16.5442</v>
      </c>
      <c r="ED50" s="137">
        <v>-25.392199999999999</v>
      </c>
      <c r="EE50" s="137">
        <v>-25.636700000000001</v>
      </c>
      <c r="EF50" s="137">
        <v>-29.169799999999999</v>
      </c>
      <c r="EG50" s="137">
        <v>-35.763399999999997</v>
      </c>
      <c r="EH50" s="137">
        <v>-13.241</v>
      </c>
      <c r="EI50" s="137">
        <v>-61.7669</v>
      </c>
      <c r="EJ50" s="137">
        <v>-11.630100000000001</v>
      </c>
      <c r="EK50" s="138"/>
      <c r="EL50" s="137">
        <v>-4.1157000000000004</v>
      </c>
      <c r="EM50" s="137">
        <v>-3.7155</v>
      </c>
      <c r="EN50" s="138"/>
      <c r="EO50" s="137">
        <v>-3.2742</v>
      </c>
      <c r="EP50" s="137">
        <v>-3.6778</v>
      </c>
      <c r="EQ50" s="137">
        <v>-15.875999999999999</v>
      </c>
      <c r="ER50" s="137">
        <v>-17.008400000000002</v>
      </c>
      <c r="ES50" s="137">
        <v>-16.8566</v>
      </c>
      <c r="ET50" s="137">
        <v>18.626100000000001</v>
      </c>
      <c r="EU50" s="138"/>
      <c r="EV50" s="137">
        <v>-3.11</v>
      </c>
      <c r="EW50" s="137">
        <v>0</v>
      </c>
      <c r="EX50" s="137">
        <v>2.7848999999999999</v>
      </c>
      <c r="EY50" s="137">
        <v>4.7908999999999997</v>
      </c>
      <c r="EZ50" s="137">
        <v>-11.667199999999999</v>
      </c>
      <c r="FA50" s="137">
        <v>-9.8600999999999992</v>
      </c>
      <c r="FB50" s="137">
        <v>11.357699999999999</v>
      </c>
      <c r="FC50" s="137">
        <v>19.429500000000001</v>
      </c>
      <c r="FD50" s="137">
        <v>-34.8947</v>
      </c>
      <c r="FE50" s="137">
        <v>6.3400999999999996</v>
      </c>
      <c r="FF50" s="138"/>
      <c r="FG50" s="137">
        <v>-0.72989999999999999</v>
      </c>
      <c r="FH50" s="137">
        <v>3.6846999999999999</v>
      </c>
      <c r="FI50" s="137">
        <v>4.7939999999999996</v>
      </c>
      <c r="FJ50" s="137">
        <v>3.6657000000000002</v>
      </c>
      <c r="FK50" s="137">
        <v>5.3586</v>
      </c>
      <c r="FL50" s="137">
        <v>5.3586</v>
      </c>
      <c r="FM50" s="137">
        <v>-23.946300000000001</v>
      </c>
      <c r="FN50" s="137">
        <v>19.8325</v>
      </c>
      <c r="FO50" s="137">
        <v>19.869199999999999</v>
      </c>
      <c r="FP50" s="137">
        <v>-10.116300000000001</v>
      </c>
      <c r="FQ50" s="138"/>
      <c r="FR50" s="137">
        <v>22.613900000000001</v>
      </c>
      <c r="FS50" s="137">
        <v>-15.99</v>
      </c>
      <c r="FT50" s="137">
        <v>-0.72829999999999995</v>
      </c>
      <c r="FU50" s="137">
        <v>0.27950000000000003</v>
      </c>
      <c r="FV50" s="137">
        <v>0.54</v>
      </c>
      <c r="FW50" s="137">
        <v>1.64</v>
      </c>
      <c r="FX50" s="137">
        <v>-22.6203</v>
      </c>
      <c r="FY50" s="138"/>
      <c r="FZ50" s="137">
        <v>3.7330000000000001</v>
      </c>
      <c r="GA50" s="137">
        <v>0.27200000000000002</v>
      </c>
      <c r="GB50" s="137">
        <v>1.8636999999999999</v>
      </c>
      <c r="GC50" s="137">
        <v>10.65</v>
      </c>
      <c r="GD50" s="137">
        <v>-16.700199999999999</v>
      </c>
      <c r="GE50" s="137">
        <v>-7.7046999999999999</v>
      </c>
      <c r="GF50" s="137">
        <v>0.26</v>
      </c>
      <c r="GG50" s="137">
        <v>19.084099999999999</v>
      </c>
      <c r="GH50" s="138"/>
      <c r="GI50" s="137">
        <v>20.689599999999999</v>
      </c>
      <c r="GJ50" s="137">
        <v>-4.9600999999999997</v>
      </c>
      <c r="GK50" s="137">
        <v>-5.4513999999999996</v>
      </c>
      <c r="GL50" s="137">
        <v>3.5017</v>
      </c>
      <c r="GM50" s="138"/>
      <c r="GN50" s="138"/>
      <c r="GO50" s="137">
        <v>-8.3937000000000008</v>
      </c>
      <c r="GP50" s="137">
        <v>59.2057</v>
      </c>
      <c r="GQ50" s="137">
        <v>2.1932999999999998</v>
      </c>
      <c r="GR50" s="137">
        <v>-19.381</v>
      </c>
      <c r="GS50" s="137">
        <v>-7.056</v>
      </c>
      <c r="GT50" s="137">
        <v>-6.6993999999999998</v>
      </c>
      <c r="GU50" s="137">
        <v>105.7508</v>
      </c>
      <c r="GV50" s="137">
        <v>-2.9559000000000002</v>
      </c>
      <c r="GW50" s="137">
        <v>-7.3033999999999999</v>
      </c>
      <c r="GX50" s="137">
        <v>2.2633999999999999</v>
      </c>
      <c r="GY50" s="137">
        <v>1.9733000000000001</v>
      </c>
      <c r="GZ50" s="137">
        <v>8.0074000000000005</v>
      </c>
      <c r="HA50" s="137">
        <v>8.2209000000000003</v>
      </c>
      <c r="HB50" s="137">
        <v>1.4545999999999999</v>
      </c>
      <c r="HC50" s="137">
        <v>-5.3010000000000002</v>
      </c>
      <c r="HD50" s="137">
        <v>-4.0960000000000001</v>
      </c>
      <c r="HE50" s="137">
        <v>2.93</v>
      </c>
      <c r="HF50" s="137">
        <v>0</v>
      </c>
      <c r="HG50" s="137">
        <v>26.968599999999999</v>
      </c>
      <c r="HH50" s="137">
        <v>47.908700000000003</v>
      </c>
      <c r="HI50" s="137">
        <v>87.769199999999998</v>
      </c>
      <c r="HJ50" s="137">
        <v>9.0221</v>
      </c>
      <c r="HK50" s="137">
        <v>9.2165999999999997</v>
      </c>
      <c r="HL50" s="138"/>
      <c r="HM50" s="138"/>
      <c r="HN50" s="137">
        <v>0</v>
      </c>
      <c r="HO50" s="137">
        <v>0</v>
      </c>
      <c r="HP50" s="138"/>
      <c r="HQ50" s="138"/>
      <c r="HR50" s="137">
        <v>-14.193199999999999</v>
      </c>
      <c r="HS50" s="137">
        <v>-13.3912</v>
      </c>
      <c r="HT50" s="137">
        <v>-16.714400000000001</v>
      </c>
      <c r="HU50" s="137">
        <v>-16.679300000000001</v>
      </c>
      <c r="HV50" s="137">
        <v>12.33</v>
      </c>
      <c r="HW50" s="137">
        <v>12.5</v>
      </c>
      <c r="HX50" s="137">
        <v>-28.2</v>
      </c>
      <c r="HY50" s="137">
        <v>-28.2</v>
      </c>
      <c r="HZ50" s="137">
        <v>5.3999999999999999E-2</v>
      </c>
      <c r="IA50" s="137">
        <v>-5.28</v>
      </c>
      <c r="IB50" s="137">
        <v>56.705199999999998</v>
      </c>
      <c r="IC50" s="137">
        <v>13.883900000000001</v>
      </c>
      <c r="ID50" s="137">
        <v>14.093</v>
      </c>
      <c r="IE50" s="137">
        <v>-18.2</v>
      </c>
      <c r="IF50" s="137">
        <v>-42.2</v>
      </c>
      <c r="IG50" s="137">
        <v>-1.6</v>
      </c>
      <c r="IH50" s="137">
        <v>-2.1</v>
      </c>
      <c r="II50" s="138"/>
      <c r="IJ50" s="138"/>
      <c r="IK50" s="137">
        <v>-84.3596</v>
      </c>
      <c r="IL50" s="137">
        <v>26.4543</v>
      </c>
      <c r="IM50" s="137">
        <v>-288.25529999999998</v>
      </c>
      <c r="IN50" s="137">
        <v>-26.0747</v>
      </c>
      <c r="IO50" s="137">
        <v>-32.464100000000002</v>
      </c>
      <c r="IP50" s="137">
        <v>146.49639999999999</v>
      </c>
      <c r="IQ50" s="137">
        <v>14.6212</v>
      </c>
      <c r="IR50" s="137">
        <v>117.09699999999999</v>
      </c>
      <c r="IS50" s="137">
        <v>94.602400000000003</v>
      </c>
      <c r="IT50" s="137">
        <v>85.973399999999998</v>
      </c>
      <c r="IU50" s="137">
        <v>25.987300000000001</v>
      </c>
      <c r="IV50" s="137">
        <v>24.9465</v>
      </c>
      <c r="IW50" s="137">
        <v>-9.0495000000000001</v>
      </c>
      <c r="IX50" s="137">
        <v>270.08019999999999</v>
      </c>
      <c r="IY50" s="137">
        <v>-188.73320000000001</v>
      </c>
      <c r="IZ50" s="137">
        <v>86.636700000000005</v>
      </c>
      <c r="JA50" s="137">
        <v>-69.443100000000001</v>
      </c>
      <c r="JB50" s="137">
        <v>-0.42109999999999997</v>
      </c>
      <c r="JC50" s="137">
        <v>10.186999999999999</v>
      </c>
      <c r="JD50" s="137">
        <v>-7.44</v>
      </c>
      <c r="JE50" s="137">
        <v>-2.1840000000000002</v>
      </c>
      <c r="JF50" s="137">
        <v>-2.19</v>
      </c>
      <c r="JG50" s="137">
        <v>2.72</v>
      </c>
      <c r="JH50" s="137">
        <v>-0.64</v>
      </c>
      <c r="JI50" s="137">
        <v>-1.4693000000000001</v>
      </c>
      <c r="JJ50" s="137">
        <v>-5.0949999999999998</v>
      </c>
      <c r="JK50" s="137">
        <v>7.7957999999999998</v>
      </c>
      <c r="JL50" s="137">
        <v>-7.2648000000000001</v>
      </c>
      <c r="JM50" s="137">
        <v>0.3</v>
      </c>
      <c r="JN50" s="137">
        <v>7.7270000000000003</v>
      </c>
      <c r="JO50" s="137">
        <v>7.766</v>
      </c>
      <c r="JP50" s="137">
        <v>0.92169999999999996</v>
      </c>
      <c r="JQ50" s="137">
        <v>0.96909999999999996</v>
      </c>
      <c r="JR50" s="137">
        <v>3.8759999999999999</v>
      </c>
      <c r="JS50" s="137">
        <v>3.7736000000000001</v>
      </c>
      <c r="JT50" s="137">
        <v>3.8521000000000001</v>
      </c>
      <c r="JU50" s="138"/>
      <c r="JV50" s="137">
        <v>27.8</v>
      </c>
      <c r="JW50" s="137">
        <v>3.6168999999999998</v>
      </c>
      <c r="JX50" s="137">
        <v>0.54</v>
      </c>
      <c r="JY50" s="138"/>
      <c r="JZ50" s="137">
        <v>-10.2044</v>
      </c>
      <c r="KA50" s="137">
        <v>-3.3134999999999999</v>
      </c>
      <c r="KB50" s="137">
        <v>-23.347200000000001</v>
      </c>
      <c r="KC50" s="137">
        <v>-8.5071999999999992</v>
      </c>
      <c r="KD50" s="137">
        <v>0</v>
      </c>
      <c r="KE50" s="137">
        <v>-25.3325</v>
      </c>
      <c r="KF50" s="137">
        <v>-4.6692</v>
      </c>
      <c r="KG50" s="137">
        <v>-22.8</v>
      </c>
      <c r="KH50" s="137">
        <v>5.7</v>
      </c>
      <c r="KI50" s="137">
        <v>49.947200000000002</v>
      </c>
      <c r="KJ50" s="137">
        <v>-114.774</v>
      </c>
    </row>
    <row r="51" spans="1:296" ht="18" customHeight="1" x14ac:dyDescent="0.3">
      <c r="A51" s="133" t="s">
        <v>69</v>
      </c>
      <c r="B51" s="133" t="s">
        <v>831</v>
      </c>
      <c r="C51" s="137">
        <v>0</v>
      </c>
      <c r="D51" s="138"/>
      <c r="E51" s="137">
        <v>4.4436999999999998</v>
      </c>
      <c r="F51" s="137">
        <v>-9.548</v>
      </c>
      <c r="G51" s="137">
        <v>4.5892999999999997</v>
      </c>
      <c r="H51" s="137">
        <v>6.1597999999999997</v>
      </c>
      <c r="I51" s="138"/>
      <c r="J51" s="137">
        <v>7.5444000000000004</v>
      </c>
      <c r="K51" s="138"/>
      <c r="L51" s="137">
        <v>17.747299999999999</v>
      </c>
      <c r="M51" s="137">
        <v>7.4718</v>
      </c>
      <c r="N51" s="137">
        <v>9.0428999999999995</v>
      </c>
      <c r="O51" s="137">
        <v>-4.4400000000000004</v>
      </c>
      <c r="P51" s="137">
        <v>-26.4</v>
      </c>
      <c r="Q51" s="137">
        <v>2.2000000000000002</v>
      </c>
      <c r="R51" s="137">
        <v>1.6559999999999999</v>
      </c>
      <c r="S51" s="137">
        <v>-15.4</v>
      </c>
      <c r="T51" s="137">
        <v>3.5804999999999998</v>
      </c>
      <c r="U51" s="137">
        <v>-13.774699999999999</v>
      </c>
      <c r="V51" s="137">
        <v>4.6447000000000003</v>
      </c>
      <c r="W51" s="137">
        <v>4.4132999999999996</v>
      </c>
      <c r="X51" s="137">
        <v>7.9344999999999999</v>
      </c>
      <c r="Y51" s="137">
        <v>3.1684000000000001</v>
      </c>
      <c r="Z51" s="137">
        <v>-1.2868999999999999</v>
      </c>
      <c r="AA51" s="137">
        <v>1.2798</v>
      </c>
      <c r="AB51" s="138"/>
      <c r="AC51" s="137">
        <v>-0.89159999999999995</v>
      </c>
      <c r="AD51" s="137">
        <v>-0.32300000000000001</v>
      </c>
      <c r="AE51" s="137">
        <v>-0.311</v>
      </c>
      <c r="AF51" s="137">
        <v>4.6340000000000003</v>
      </c>
      <c r="AG51" s="137">
        <v>-15.54</v>
      </c>
      <c r="AH51" s="137">
        <v>-4.4000000000000004</v>
      </c>
      <c r="AI51" s="137">
        <v>1.097</v>
      </c>
      <c r="AJ51" s="137">
        <v>0.39800000000000002</v>
      </c>
      <c r="AK51" s="137">
        <v>-9.3699999999999992</v>
      </c>
      <c r="AL51" s="137">
        <v>-9.36</v>
      </c>
      <c r="AM51" s="138"/>
      <c r="AN51" s="137">
        <v>-7.24</v>
      </c>
      <c r="AO51" s="137">
        <v>-7.31</v>
      </c>
      <c r="AP51" s="137">
        <v>7.0949999999999998</v>
      </c>
      <c r="AQ51" s="137">
        <v>3.7864</v>
      </c>
      <c r="AR51" s="137">
        <v>14.7126</v>
      </c>
      <c r="AS51" s="137">
        <v>19.0029</v>
      </c>
      <c r="AT51" s="137">
        <v>-16.989699999999999</v>
      </c>
      <c r="AU51" s="137">
        <v>-3.2888999999999999</v>
      </c>
      <c r="AV51" s="137">
        <v>-2.8353000000000002</v>
      </c>
      <c r="AW51" s="137">
        <v>4.9707999999999997</v>
      </c>
      <c r="AX51" s="137">
        <v>5.2122999999999999</v>
      </c>
      <c r="AY51" s="137">
        <v>-17.398599999999998</v>
      </c>
      <c r="AZ51" s="137">
        <v>-14.7088</v>
      </c>
      <c r="BA51" s="137">
        <v>23.0306</v>
      </c>
      <c r="BB51" s="137">
        <v>23.539000000000001</v>
      </c>
      <c r="BC51" s="137">
        <v>92.592699999999994</v>
      </c>
      <c r="BD51" s="137">
        <v>12.8148</v>
      </c>
      <c r="BE51" s="137">
        <v>-3.3</v>
      </c>
      <c r="BF51" s="137">
        <v>-3.3</v>
      </c>
      <c r="BG51" s="137">
        <v>-27.1081</v>
      </c>
      <c r="BH51" s="137">
        <v>-27.017199999999999</v>
      </c>
      <c r="BI51" s="137">
        <v>-1.778</v>
      </c>
      <c r="BJ51" s="138"/>
      <c r="BK51" s="137">
        <v>2.2959999999999998</v>
      </c>
      <c r="BL51" s="137">
        <v>4.4061000000000003</v>
      </c>
      <c r="BM51" s="137">
        <v>1.9628000000000001</v>
      </c>
      <c r="BN51" s="137">
        <v>1.2377</v>
      </c>
      <c r="BO51" s="137">
        <v>-121.61620000000001</v>
      </c>
      <c r="BP51" s="137">
        <v>71.077600000000004</v>
      </c>
      <c r="BQ51" s="137">
        <v>70.986000000000004</v>
      </c>
      <c r="BR51" s="137">
        <v>-2.8580999999999999</v>
      </c>
      <c r="BS51" s="137">
        <v>-120.13849999999999</v>
      </c>
      <c r="BT51" s="138"/>
      <c r="BU51" s="138"/>
      <c r="BV51" s="138"/>
      <c r="BW51" s="137">
        <v>22.653600000000001</v>
      </c>
      <c r="BX51" s="137">
        <v>8.16</v>
      </c>
      <c r="BY51" s="137">
        <v>11.77</v>
      </c>
      <c r="BZ51" s="137">
        <v>-4.55</v>
      </c>
      <c r="CA51" s="137">
        <v>-4.53</v>
      </c>
      <c r="CB51" s="137">
        <v>-18.7498</v>
      </c>
      <c r="CC51" s="137">
        <v>-18.4819</v>
      </c>
      <c r="CD51" s="137">
        <v>27.9084</v>
      </c>
      <c r="CE51" s="137">
        <v>26.499199999999998</v>
      </c>
      <c r="CF51" s="137">
        <v>0.4289</v>
      </c>
      <c r="CG51" s="137">
        <v>0.86609999999999998</v>
      </c>
      <c r="CH51" s="137">
        <v>0.45429999999999998</v>
      </c>
      <c r="CI51" s="137">
        <v>1.9262999999999999</v>
      </c>
      <c r="CJ51" s="138"/>
      <c r="CK51" s="137">
        <v>-1.5316000000000001</v>
      </c>
      <c r="CL51" s="137">
        <v>-2.9820000000000002</v>
      </c>
      <c r="CM51" s="137">
        <v>-8.5</v>
      </c>
      <c r="CN51" s="137">
        <v>-9.1999999999999993</v>
      </c>
      <c r="CO51" s="137">
        <v>-3.46</v>
      </c>
      <c r="CP51" s="137">
        <v>19.489899999999999</v>
      </c>
      <c r="CQ51" s="137">
        <v>19.708500000000001</v>
      </c>
      <c r="CR51" s="137">
        <v>17.945699999999999</v>
      </c>
      <c r="CS51" s="137">
        <v>57.216799999999999</v>
      </c>
      <c r="CT51" s="137">
        <v>57.961100000000002</v>
      </c>
      <c r="CU51" s="137">
        <v>-26.014099999999999</v>
      </c>
      <c r="CV51" s="137">
        <v>-42.646700000000003</v>
      </c>
      <c r="CW51" s="137">
        <v>-22.920400000000001</v>
      </c>
      <c r="CX51" s="137">
        <v>3.4826999999999999</v>
      </c>
      <c r="CY51" s="137">
        <v>30.49</v>
      </c>
      <c r="CZ51" s="137">
        <v>11.94</v>
      </c>
      <c r="DA51" s="137">
        <v>-1.7188000000000001</v>
      </c>
      <c r="DB51" s="137">
        <v>-2.2461000000000002</v>
      </c>
      <c r="DC51" s="137">
        <v>-10.2088</v>
      </c>
      <c r="DD51" s="138"/>
      <c r="DE51" s="138"/>
      <c r="DF51" s="138"/>
      <c r="DG51" s="137">
        <v>30.1417</v>
      </c>
      <c r="DH51" s="138"/>
      <c r="DI51" s="138"/>
      <c r="DJ51" s="137">
        <v>-34.700000000000003</v>
      </c>
      <c r="DK51" s="138"/>
      <c r="DL51" s="137">
        <v>0.85140000000000005</v>
      </c>
      <c r="DM51" s="137">
        <v>7.8</v>
      </c>
      <c r="DN51" s="137">
        <v>8.1199999999999992</v>
      </c>
      <c r="DO51" s="137">
        <v>11.96</v>
      </c>
      <c r="DP51" s="137">
        <v>3.89</v>
      </c>
      <c r="DQ51" s="137">
        <v>-1.17</v>
      </c>
      <c r="DR51" s="137">
        <v>11.842000000000001</v>
      </c>
      <c r="DS51" s="137">
        <v>-29.684200000000001</v>
      </c>
      <c r="DT51" s="137">
        <v>-0.5</v>
      </c>
      <c r="DU51" s="137">
        <v>-0.54</v>
      </c>
      <c r="DV51" s="137">
        <v>11.45</v>
      </c>
      <c r="DW51" s="137">
        <v>-18.46</v>
      </c>
      <c r="DX51" s="137">
        <v>-28.836400000000001</v>
      </c>
      <c r="DY51" s="137">
        <v>-14.6091</v>
      </c>
      <c r="DZ51" s="137">
        <v>-40.953000000000003</v>
      </c>
      <c r="EA51" s="137">
        <v>-39.372700000000002</v>
      </c>
      <c r="EB51" s="138"/>
      <c r="EC51" s="137">
        <v>-19.473099999999999</v>
      </c>
      <c r="ED51" s="137">
        <v>-29.158899999999999</v>
      </c>
      <c r="EE51" s="137">
        <v>-28.982700000000001</v>
      </c>
      <c r="EF51" s="137">
        <v>-31.110800000000001</v>
      </c>
      <c r="EG51" s="137">
        <v>-38.059199999999997</v>
      </c>
      <c r="EH51" s="137">
        <v>-13.644</v>
      </c>
      <c r="EI51" s="137">
        <v>-64.765100000000004</v>
      </c>
      <c r="EJ51" s="137">
        <v>-18.5687</v>
      </c>
      <c r="EK51" s="138"/>
      <c r="EL51" s="137">
        <v>-4.3151000000000002</v>
      </c>
      <c r="EM51" s="137">
        <v>-3.9247999999999998</v>
      </c>
      <c r="EN51" s="138"/>
      <c r="EO51" s="137">
        <v>-4.8394000000000004</v>
      </c>
      <c r="EP51" s="137">
        <v>-5.0255000000000001</v>
      </c>
      <c r="EQ51" s="137">
        <v>-15.875999999999999</v>
      </c>
      <c r="ER51" s="137">
        <v>-17.864000000000001</v>
      </c>
      <c r="ES51" s="137">
        <v>-17.514600000000002</v>
      </c>
      <c r="ET51" s="137">
        <v>21.065100000000001</v>
      </c>
      <c r="EU51" s="138"/>
      <c r="EV51" s="137">
        <v>-3.12</v>
      </c>
      <c r="EW51" s="137">
        <v>0.1</v>
      </c>
      <c r="EX51" s="137">
        <v>2.7101000000000002</v>
      </c>
      <c r="EY51" s="137">
        <v>1.9556</v>
      </c>
      <c r="EZ51" s="137">
        <v>-11.322699999999999</v>
      </c>
      <c r="FA51" s="137">
        <v>-9.5309000000000008</v>
      </c>
      <c r="FB51" s="137">
        <v>11.179399999999999</v>
      </c>
      <c r="FC51" s="137">
        <v>22.351900000000001</v>
      </c>
      <c r="FD51" s="137">
        <v>-37.2226</v>
      </c>
      <c r="FE51" s="137">
        <v>6.3601999999999999</v>
      </c>
      <c r="FF51" s="138"/>
      <c r="FG51" s="137">
        <v>-0.66990000000000005</v>
      </c>
      <c r="FH51" s="137">
        <v>2.8917000000000002</v>
      </c>
      <c r="FI51" s="137">
        <v>2.9024000000000001</v>
      </c>
      <c r="FJ51" s="137">
        <v>0</v>
      </c>
      <c r="FK51" s="137">
        <v>6.5308000000000002</v>
      </c>
      <c r="FL51" s="137">
        <v>6.5308000000000002</v>
      </c>
      <c r="FM51" s="137">
        <v>-19.424900000000001</v>
      </c>
      <c r="FN51" s="137">
        <v>21.677600000000002</v>
      </c>
      <c r="FO51" s="137">
        <v>21.624099999999999</v>
      </c>
      <c r="FP51" s="137">
        <v>-8.2211999999999996</v>
      </c>
      <c r="FQ51" s="138"/>
      <c r="FR51" s="137">
        <v>19.508400000000002</v>
      </c>
      <c r="FS51" s="137">
        <v>-16.5</v>
      </c>
      <c r="FT51" s="137">
        <v>-1.7153</v>
      </c>
      <c r="FU51" s="137">
        <v>0.2319</v>
      </c>
      <c r="FV51" s="137">
        <v>0.83</v>
      </c>
      <c r="FW51" s="137">
        <v>2.23</v>
      </c>
      <c r="FX51" s="137">
        <v>-18.8568</v>
      </c>
      <c r="FY51" s="138"/>
      <c r="FZ51" s="137">
        <v>3.7549999999999999</v>
      </c>
      <c r="GA51" s="137">
        <v>0.499</v>
      </c>
      <c r="GB51" s="137">
        <v>3.7833999999999999</v>
      </c>
      <c r="GC51" s="137">
        <v>11.61</v>
      </c>
      <c r="GD51" s="137">
        <v>-17.277799999999999</v>
      </c>
      <c r="GE51" s="137">
        <v>-9.2146000000000008</v>
      </c>
      <c r="GF51" s="137">
        <v>-0.13</v>
      </c>
      <c r="GG51" s="137">
        <v>19.7257</v>
      </c>
      <c r="GH51" s="138"/>
      <c r="GI51" s="137">
        <v>20.764600000000002</v>
      </c>
      <c r="GJ51" s="137">
        <v>-4.5067000000000004</v>
      </c>
      <c r="GK51" s="137">
        <v>-4.9640000000000004</v>
      </c>
      <c r="GL51" s="137">
        <v>3.3216000000000001</v>
      </c>
      <c r="GM51" s="138"/>
      <c r="GN51" s="138"/>
      <c r="GO51" s="137">
        <v>-8.6725999999999992</v>
      </c>
      <c r="GP51" s="137">
        <v>64.021900000000002</v>
      </c>
      <c r="GQ51" s="137">
        <v>2.5108000000000001</v>
      </c>
      <c r="GR51" s="137">
        <v>-20.342600000000001</v>
      </c>
      <c r="GS51" s="137">
        <v>-6.4398999999999997</v>
      </c>
      <c r="GT51" s="137">
        <v>-6.4743000000000004</v>
      </c>
      <c r="GU51" s="137">
        <v>105.629</v>
      </c>
      <c r="GV51" s="137">
        <v>-3.3613</v>
      </c>
      <c r="GW51" s="137">
        <v>-8.2422000000000004</v>
      </c>
      <c r="GX51" s="137">
        <v>2.7391999999999999</v>
      </c>
      <c r="GY51" s="137">
        <v>2.036</v>
      </c>
      <c r="GZ51" s="137">
        <v>7.5753000000000004</v>
      </c>
      <c r="HA51" s="137">
        <v>7.7453000000000003</v>
      </c>
      <c r="HB51" s="137">
        <v>1.3993</v>
      </c>
      <c r="HC51" s="137">
        <v>-5.4512999999999998</v>
      </c>
      <c r="HD51" s="137">
        <v>-3.6619999999999999</v>
      </c>
      <c r="HE51" s="137">
        <v>2.5099999999999998</v>
      </c>
      <c r="HF51" s="137">
        <v>-5.1191000000000004</v>
      </c>
      <c r="HG51" s="137">
        <v>12.7445</v>
      </c>
      <c r="HH51" s="137">
        <v>45.906799999999997</v>
      </c>
      <c r="HI51" s="137">
        <v>88.015699999999995</v>
      </c>
      <c r="HJ51" s="137">
        <v>7.5926</v>
      </c>
      <c r="HK51" s="137">
        <v>8.6204000000000001</v>
      </c>
      <c r="HL51" s="138"/>
      <c r="HM51" s="138"/>
      <c r="HN51" s="137">
        <v>0</v>
      </c>
      <c r="HO51" s="137">
        <v>0</v>
      </c>
      <c r="HP51" s="137">
        <v>26.834199999999999</v>
      </c>
      <c r="HQ51" s="138"/>
      <c r="HR51" s="137">
        <v>-13.4186</v>
      </c>
      <c r="HS51" s="137">
        <v>-12.8583</v>
      </c>
      <c r="HT51" s="137">
        <v>-12.5863</v>
      </c>
      <c r="HU51" s="137">
        <v>-12.7592</v>
      </c>
      <c r="HV51" s="137">
        <v>11.88</v>
      </c>
      <c r="HW51" s="137">
        <v>12.18</v>
      </c>
      <c r="HX51" s="137">
        <v>-28.6</v>
      </c>
      <c r="HY51" s="137">
        <v>-28.1</v>
      </c>
      <c r="HZ51" s="137">
        <v>5.3999999999999999E-2</v>
      </c>
      <c r="IA51" s="137">
        <v>-6.8</v>
      </c>
      <c r="IB51" s="137">
        <v>55.6541</v>
      </c>
      <c r="IC51" s="137">
        <v>14.152200000000001</v>
      </c>
      <c r="ID51" s="137">
        <v>14.0566</v>
      </c>
      <c r="IE51" s="137">
        <v>-18.7</v>
      </c>
      <c r="IF51" s="137">
        <v>-43.1</v>
      </c>
      <c r="IG51" s="137">
        <v>-2</v>
      </c>
      <c r="IH51" s="137">
        <v>-2.5</v>
      </c>
      <c r="II51" s="138"/>
      <c r="IJ51" s="138"/>
      <c r="IK51" s="137">
        <v>-102.2859</v>
      </c>
      <c r="IL51" s="137">
        <v>28.8216</v>
      </c>
      <c r="IM51" s="137">
        <v>-281.42970000000003</v>
      </c>
      <c r="IN51" s="137">
        <v>-24.2745</v>
      </c>
      <c r="IO51" s="137">
        <v>-32.536499999999997</v>
      </c>
      <c r="IP51" s="137">
        <v>141.25919999999999</v>
      </c>
      <c r="IQ51" s="137">
        <v>23.715</v>
      </c>
      <c r="IR51" s="137">
        <v>116.8862</v>
      </c>
      <c r="IS51" s="137">
        <v>94.8065</v>
      </c>
      <c r="IT51" s="137">
        <v>85.556899999999999</v>
      </c>
      <c r="IU51" s="137">
        <v>24.8337</v>
      </c>
      <c r="IV51" s="137">
        <v>25.352</v>
      </c>
      <c r="IW51" s="137">
        <v>-11.723000000000001</v>
      </c>
      <c r="IX51" s="137">
        <v>270.34219999999999</v>
      </c>
      <c r="IY51" s="137">
        <v>-188.44569999999999</v>
      </c>
      <c r="IZ51" s="137">
        <v>91.168400000000005</v>
      </c>
      <c r="JA51" s="137">
        <v>-70.117900000000006</v>
      </c>
      <c r="JB51" s="137">
        <v>-0.2087</v>
      </c>
      <c r="JC51" s="137">
        <v>10.167</v>
      </c>
      <c r="JD51" s="137">
        <v>-6.32</v>
      </c>
      <c r="JE51" s="137">
        <v>-2.16</v>
      </c>
      <c r="JF51" s="137">
        <v>-2.173</v>
      </c>
      <c r="JG51" s="137">
        <v>1.44</v>
      </c>
      <c r="JH51" s="137">
        <v>-0.56000000000000005</v>
      </c>
      <c r="JI51" s="137">
        <v>-1.1422000000000001</v>
      </c>
      <c r="JJ51" s="137">
        <v>-5.4489999999999998</v>
      </c>
      <c r="JK51" s="137">
        <v>7.8842999999999996</v>
      </c>
      <c r="JL51" s="137">
        <v>-6.7062999999999997</v>
      </c>
      <c r="JM51" s="137">
        <v>0.4</v>
      </c>
      <c r="JN51" s="137">
        <v>8.5730000000000004</v>
      </c>
      <c r="JO51" s="137">
        <v>8.6630000000000003</v>
      </c>
      <c r="JP51" s="137">
        <v>0.86199999999999999</v>
      </c>
      <c r="JQ51" s="137">
        <v>0.84560000000000002</v>
      </c>
      <c r="JR51" s="137">
        <v>4.9367000000000001</v>
      </c>
      <c r="JS51" s="137">
        <v>3.9398</v>
      </c>
      <c r="JT51" s="137">
        <v>3.0404</v>
      </c>
      <c r="JU51" s="138"/>
      <c r="JV51" s="137">
        <v>28.4</v>
      </c>
      <c r="JW51" s="137">
        <v>2.9666000000000001</v>
      </c>
      <c r="JX51" s="137">
        <v>0.51</v>
      </c>
      <c r="JY51" s="138"/>
      <c r="JZ51" s="137">
        <v>-10.636799999999999</v>
      </c>
      <c r="KA51" s="137">
        <v>-2.5285000000000002</v>
      </c>
      <c r="KB51" s="137">
        <v>-24.296500000000002</v>
      </c>
      <c r="KC51" s="137">
        <v>-8.8637999999999995</v>
      </c>
      <c r="KD51" s="137">
        <v>0</v>
      </c>
      <c r="KE51" s="137">
        <v>-25.366</v>
      </c>
      <c r="KF51" s="137">
        <v>-4.0762999999999998</v>
      </c>
      <c r="KG51" s="137">
        <v>-23.2</v>
      </c>
      <c r="KH51" s="137">
        <v>6.1</v>
      </c>
      <c r="KI51" s="137">
        <v>38.372999999999998</v>
      </c>
      <c r="KJ51" s="137">
        <v>-105.5967</v>
      </c>
    </row>
    <row r="52" spans="1:296" ht="18" customHeight="1" x14ac:dyDescent="0.3">
      <c r="A52" s="133" t="s">
        <v>69</v>
      </c>
      <c r="B52" s="133" t="s">
        <v>832</v>
      </c>
      <c r="C52" s="137">
        <v>0</v>
      </c>
      <c r="D52" s="138"/>
      <c r="E52" s="137">
        <v>4.1826999999999996</v>
      </c>
      <c r="F52" s="137">
        <v>-9.3918999999999997</v>
      </c>
      <c r="G52" s="137">
        <v>4.4291</v>
      </c>
      <c r="H52" s="137">
        <v>5.5761000000000003</v>
      </c>
      <c r="I52" s="138"/>
      <c r="J52" s="137">
        <v>6.6627999999999998</v>
      </c>
      <c r="K52" s="138"/>
      <c r="L52" s="137">
        <v>13.839399999999999</v>
      </c>
      <c r="M52" s="137">
        <v>5.7298</v>
      </c>
      <c r="N52" s="137">
        <v>7.0589000000000004</v>
      </c>
      <c r="O52" s="137">
        <v>-2.2200000000000002</v>
      </c>
      <c r="P52" s="137">
        <v>-24.2</v>
      </c>
      <c r="Q52" s="137">
        <v>0</v>
      </c>
      <c r="R52" s="137">
        <v>1.6559999999999999</v>
      </c>
      <c r="S52" s="137">
        <v>-13.2</v>
      </c>
      <c r="T52" s="137">
        <v>3.0230000000000001</v>
      </c>
      <c r="U52" s="137">
        <v>-16.707000000000001</v>
      </c>
      <c r="V52" s="137">
        <v>4.6504000000000003</v>
      </c>
      <c r="W52" s="137">
        <v>4.4621000000000004</v>
      </c>
      <c r="X52" s="137">
        <v>8.1242000000000001</v>
      </c>
      <c r="Y52" s="137">
        <v>3.3028</v>
      </c>
      <c r="Z52" s="137">
        <v>-0.63</v>
      </c>
      <c r="AA52" s="137">
        <v>1.9312</v>
      </c>
      <c r="AB52" s="138"/>
      <c r="AC52" s="137">
        <v>-0.78269999999999995</v>
      </c>
      <c r="AD52" s="137">
        <v>-7.8E-2</v>
      </c>
      <c r="AE52" s="137">
        <v>-3.6999999999999998E-2</v>
      </c>
      <c r="AF52" s="137">
        <v>4.7549999999999999</v>
      </c>
      <c r="AG52" s="137">
        <v>-17.760000000000002</v>
      </c>
      <c r="AH52" s="137">
        <v>-6.6</v>
      </c>
      <c r="AI52" s="137">
        <v>0.6</v>
      </c>
      <c r="AJ52" s="137">
        <v>0.39</v>
      </c>
      <c r="AK52" s="137">
        <v>-8.1300000000000008</v>
      </c>
      <c r="AL52" s="137">
        <v>-8.15</v>
      </c>
      <c r="AM52" s="137">
        <v>-10</v>
      </c>
      <c r="AN52" s="137">
        <v>-6.4</v>
      </c>
      <c r="AO52" s="137">
        <v>-6.63</v>
      </c>
      <c r="AP52" s="137">
        <v>6.8484999999999996</v>
      </c>
      <c r="AQ52" s="137">
        <v>4.1974999999999998</v>
      </c>
      <c r="AR52" s="137">
        <v>14.352</v>
      </c>
      <c r="AS52" s="137">
        <v>18.427399999999999</v>
      </c>
      <c r="AT52" s="137">
        <v>-22.932700000000001</v>
      </c>
      <c r="AU52" s="137">
        <v>-8.8894000000000002</v>
      </c>
      <c r="AV52" s="137">
        <v>-8.2584999999999997</v>
      </c>
      <c r="AW52" s="137">
        <v>19.4618</v>
      </c>
      <c r="AX52" s="137">
        <v>14.481299999999999</v>
      </c>
      <c r="AY52" s="137">
        <v>-22.476299999999998</v>
      </c>
      <c r="AZ52" s="137">
        <v>-19.505500000000001</v>
      </c>
      <c r="BA52" s="137">
        <v>20.854700000000001</v>
      </c>
      <c r="BB52" s="137">
        <v>21.093499999999999</v>
      </c>
      <c r="BC52" s="137">
        <v>35.2408</v>
      </c>
      <c r="BD52" s="137">
        <v>8.9428000000000001</v>
      </c>
      <c r="BE52" s="137">
        <v>-2.8</v>
      </c>
      <c r="BF52" s="137">
        <v>-2.8</v>
      </c>
      <c r="BG52" s="137">
        <v>-20.964400000000001</v>
      </c>
      <c r="BH52" s="137">
        <v>-19.580500000000001</v>
      </c>
      <c r="BI52" s="137">
        <v>-1.3220000000000001</v>
      </c>
      <c r="BJ52" s="138"/>
      <c r="BK52" s="137">
        <v>1.4601999999999999</v>
      </c>
      <c r="BL52" s="137">
        <v>3.91</v>
      </c>
      <c r="BM52" s="137">
        <v>2.5234000000000001</v>
      </c>
      <c r="BN52" s="137">
        <v>1.7426999999999999</v>
      </c>
      <c r="BO52" s="137">
        <v>-45.258899999999997</v>
      </c>
      <c r="BP52" s="137">
        <v>47.0595</v>
      </c>
      <c r="BQ52" s="137">
        <v>47.486800000000002</v>
      </c>
      <c r="BR52" s="137">
        <v>-7.7700000000000005E-2</v>
      </c>
      <c r="BS52" s="137">
        <v>-100.8575</v>
      </c>
      <c r="BT52" s="138"/>
      <c r="BU52" s="138"/>
      <c r="BV52" s="138"/>
      <c r="BW52" s="137">
        <v>21.4161</v>
      </c>
      <c r="BX52" s="137">
        <v>7.55</v>
      </c>
      <c r="BY52" s="137">
        <v>10.68</v>
      </c>
      <c r="BZ52" s="137">
        <v>-1.71</v>
      </c>
      <c r="CA52" s="137">
        <v>-1.69</v>
      </c>
      <c r="CB52" s="137">
        <v>-21.027100000000001</v>
      </c>
      <c r="CC52" s="137">
        <v>-20.7592</v>
      </c>
      <c r="CD52" s="137">
        <v>35.0794</v>
      </c>
      <c r="CE52" s="137">
        <v>34.1858</v>
      </c>
      <c r="CF52" s="137">
        <v>1.3379000000000001</v>
      </c>
      <c r="CG52" s="137">
        <v>0.19239999999999999</v>
      </c>
      <c r="CH52" s="137">
        <v>-5.7599999999999998E-2</v>
      </c>
      <c r="CI52" s="137">
        <v>0.99550000000000005</v>
      </c>
      <c r="CJ52" s="138"/>
      <c r="CK52" s="137">
        <v>3.456</v>
      </c>
      <c r="CL52" s="137">
        <v>8.7750000000000004</v>
      </c>
      <c r="CM52" s="137">
        <v>-4.5999999999999996</v>
      </c>
      <c r="CN52" s="137">
        <v>-5.8</v>
      </c>
      <c r="CO52" s="137">
        <v>-3.34</v>
      </c>
      <c r="CP52" s="137">
        <v>21.585000000000001</v>
      </c>
      <c r="CQ52" s="137">
        <v>22.070399999999999</v>
      </c>
      <c r="CR52" s="137">
        <v>20.0989</v>
      </c>
      <c r="CS52" s="137">
        <v>42.544400000000003</v>
      </c>
      <c r="CT52" s="137">
        <v>43.460099999999997</v>
      </c>
      <c r="CU52" s="137">
        <v>-25.104399999999998</v>
      </c>
      <c r="CV52" s="137">
        <v>-26.895499999999998</v>
      </c>
      <c r="CW52" s="137">
        <v>-23.442799999999998</v>
      </c>
      <c r="CX52" s="137">
        <v>3.3218000000000001</v>
      </c>
      <c r="CY52" s="137">
        <v>30.29</v>
      </c>
      <c r="CZ52" s="137">
        <v>11.76</v>
      </c>
      <c r="DA52" s="137">
        <v>-2.9687999999999999</v>
      </c>
      <c r="DB52" s="137">
        <v>-3.4180000000000001</v>
      </c>
      <c r="DC52" s="137">
        <v>-9.5462000000000007</v>
      </c>
      <c r="DD52" s="138"/>
      <c r="DE52" s="138"/>
      <c r="DF52" s="138"/>
      <c r="DG52" s="137">
        <v>19.3658</v>
      </c>
      <c r="DH52" s="138"/>
      <c r="DI52" s="138"/>
      <c r="DJ52" s="137">
        <v>-28.5</v>
      </c>
      <c r="DK52" s="137">
        <v>-28.2</v>
      </c>
      <c r="DL52" s="137">
        <v>0.98570000000000002</v>
      </c>
      <c r="DM52" s="137">
        <v>6.1</v>
      </c>
      <c r="DN52" s="137">
        <v>8.42</v>
      </c>
      <c r="DO52" s="137">
        <v>10.220000000000001</v>
      </c>
      <c r="DP52" s="137">
        <v>2.61</v>
      </c>
      <c r="DQ52" s="137">
        <v>-1.58</v>
      </c>
      <c r="DR52" s="137">
        <v>12.276</v>
      </c>
      <c r="DS52" s="137">
        <v>-20.281199999999998</v>
      </c>
      <c r="DT52" s="137">
        <v>-0.87</v>
      </c>
      <c r="DU52" s="137">
        <v>-0.85</v>
      </c>
      <c r="DV52" s="137">
        <v>11.54</v>
      </c>
      <c r="DW52" s="137">
        <v>-20.239999999999998</v>
      </c>
      <c r="DX52" s="137">
        <v>-18.690899999999999</v>
      </c>
      <c r="DY52" s="137">
        <v>-9.6545000000000005</v>
      </c>
      <c r="DZ52" s="137">
        <v>-38.178699999999999</v>
      </c>
      <c r="EA52" s="137">
        <v>-36.918199999999999</v>
      </c>
      <c r="EB52" s="137">
        <v>9.6410999999999998</v>
      </c>
      <c r="EC52" s="137">
        <v>-15.969200000000001</v>
      </c>
      <c r="ED52" s="137">
        <v>-25.244499999999999</v>
      </c>
      <c r="EE52" s="137">
        <v>-25.391999999999999</v>
      </c>
      <c r="EF52" s="137">
        <v>-28.5441</v>
      </c>
      <c r="EG52" s="137">
        <v>-35.805100000000003</v>
      </c>
      <c r="EH52" s="137">
        <v>-13.739000000000001</v>
      </c>
      <c r="EI52" s="137">
        <v>-68.694000000000003</v>
      </c>
      <c r="EJ52" s="137">
        <v>-17.900200000000002</v>
      </c>
      <c r="EK52" s="138"/>
      <c r="EL52" s="137">
        <v>-6.6082999999999998</v>
      </c>
      <c r="EM52" s="137">
        <v>-6.4374000000000002</v>
      </c>
      <c r="EN52" s="138"/>
      <c r="EO52" s="137">
        <v>-6.6115000000000004</v>
      </c>
      <c r="EP52" s="137">
        <v>-6.7927999999999997</v>
      </c>
      <c r="EQ52" s="137">
        <v>-12.292</v>
      </c>
      <c r="ER52" s="137">
        <v>-17.154599999999999</v>
      </c>
      <c r="ES52" s="137">
        <v>-16.921600000000002</v>
      </c>
      <c r="ET52" s="137">
        <v>18.212299999999999</v>
      </c>
      <c r="EU52" s="138"/>
      <c r="EV52" s="137">
        <v>-3.97</v>
      </c>
      <c r="EW52" s="137">
        <v>0</v>
      </c>
      <c r="EX52" s="137">
        <v>2.4432999999999998</v>
      </c>
      <c r="EY52" s="137">
        <v>-0.42459999999999998</v>
      </c>
      <c r="EZ52" s="137">
        <v>-11.5701</v>
      </c>
      <c r="FA52" s="137">
        <v>-9.7081999999999997</v>
      </c>
      <c r="FB52" s="137">
        <v>11.5189</v>
      </c>
      <c r="FC52" s="137">
        <v>19.804300000000001</v>
      </c>
      <c r="FD52" s="137">
        <v>-34.336399999999998</v>
      </c>
      <c r="FE52" s="137">
        <v>6.5029000000000003</v>
      </c>
      <c r="FF52" s="138"/>
      <c r="FG52" s="137">
        <v>-0.64470000000000005</v>
      </c>
      <c r="FH52" s="137">
        <v>3.3264</v>
      </c>
      <c r="FI52" s="137">
        <v>2.6570999999999998</v>
      </c>
      <c r="FJ52" s="137">
        <v>0</v>
      </c>
      <c r="FK52" s="137">
        <v>9.5449999999999999</v>
      </c>
      <c r="FL52" s="137">
        <v>9.7125000000000004</v>
      </c>
      <c r="FM52" s="137">
        <v>-22.271699999999999</v>
      </c>
      <c r="FN52" s="137">
        <v>19.063300000000002</v>
      </c>
      <c r="FO52" s="137">
        <v>19.077400000000001</v>
      </c>
      <c r="FP52" s="137">
        <v>-9.1089000000000002</v>
      </c>
      <c r="FQ52" s="138"/>
      <c r="FR52" s="137">
        <v>20.655799999999999</v>
      </c>
      <c r="FS52" s="137">
        <v>-16.22</v>
      </c>
      <c r="FT52" s="137">
        <v>-1.4168000000000001</v>
      </c>
      <c r="FU52" s="137">
        <v>0.2621</v>
      </c>
      <c r="FV52" s="137">
        <v>1.05</v>
      </c>
      <c r="FW52" s="137">
        <v>1.91</v>
      </c>
      <c r="FX52" s="137">
        <v>-20.1387</v>
      </c>
      <c r="FY52" s="138"/>
      <c r="FZ52" s="137">
        <v>3.7109999999999999</v>
      </c>
      <c r="GA52" s="137">
        <v>0.64400000000000002</v>
      </c>
      <c r="GB52" s="138"/>
      <c r="GC52" s="137">
        <v>11.51</v>
      </c>
      <c r="GD52" s="137">
        <v>-16.381</v>
      </c>
      <c r="GE52" s="137">
        <v>-8.6767000000000003</v>
      </c>
      <c r="GF52" s="137">
        <v>0.55000000000000004</v>
      </c>
      <c r="GG52" s="137">
        <v>18.401700000000002</v>
      </c>
      <c r="GH52" s="138"/>
      <c r="GI52" s="137">
        <v>20.6112</v>
      </c>
      <c r="GJ52" s="137">
        <v>-4.2119999999999997</v>
      </c>
      <c r="GK52" s="137">
        <v>-4.7640000000000002</v>
      </c>
      <c r="GL52" s="137">
        <v>3.1118000000000001</v>
      </c>
      <c r="GM52" s="138"/>
      <c r="GN52" s="138"/>
      <c r="GO52" s="137">
        <v>-7.3539000000000003</v>
      </c>
      <c r="GP52" s="137">
        <v>62.749600000000001</v>
      </c>
      <c r="GQ52" s="137">
        <v>1.9729000000000001</v>
      </c>
      <c r="GR52" s="137">
        <v>-20.932400000000001</v>
      </c>
      <c r="GS52" s="137">
        <v>-6.6597999999999997</v>
      </c>
      <c r="GT52" s="137">
        <v>-6.7763999999999998</v>
      </c>
      <c r="GU52" s="137">
        <v>107.4388</v>
      </c>
      <c r="GV52" s="137">
        <v>-3.8382000000000001</v>
      </c>
      <c r="GW52" s="137">
        <v>-8.3632000000000009</v>
      </c>
      <c r="GX52" s="137">
        <v>3.1459000000000001</v>
      </c>
      <c r="GY52" s="137">
        <v>2.1029</v>
      </c>
      <c r="GZ52" s="137">
        <v>7.0251000000000001</v>
      </c>
      <c r="HA52" s="137">
        <v>7.1914999999999996</v>
      </c>
      <c r="HB52" s="137">
        <v>1.5455000000000001</v>
      </c>
      <c r="HC52" s="137">
        <v>-4.9017999999999997</v>
      </c>
      <c r="HD52" s="137">
        <v>-3.6779999999999999</v>
      </c>
      <c r="HE52" s="137">
        <v>1.68</v>
      </c>
      <c r="HF52" s="137">
        <v>0</v>
      </c>
      <c r="HG52" s="137">
        <v>29.435199999999998</v>
      </c>
      <c r="HH52" s="137">
        <v>44.912700000000001</v>
      </c>
      <c r="HI52" s="137">
        <v>85.003100000000003</v>
      </c>
      <c r="HJ52" s="137">
        <v>7.6508000000000003</v>
      </c>
      <c r="HK52" s="137">
        <v>8.3360000000000003</v>
      </c>
      <c r="HL52" s="138"/>
      <c r="HM52" s="138"/>
      <c r="HN52" s="137">
        <v>0</v>
      </c>
      <c r="HO52" s="137">
        <v>0</v>
      </c>
      <c r="HP52" s="138"/>
      <c r="HQ52" s="138"/>
      <c r="HR52" s="137">
        <v>-13.8416</v>
      </c>
      <c r="HS52" s="137">
        <v>-13.1495</v>
      </c>
      <c r="HT52" s="137">
        <v>-13.2807</v>
      </c>
      <c r="HU52" s="137">
        <v>-13.129099999999999</v>
      </c>
      <c r="HV52" s="137">
        <v>12.09</v>
      </c>
      <c r="HW52" s="137">
        <v>12.51</v>
      </c>
      <c r="HX52" s="137">
        <v>-28.9</v>
      </c>
      <c r="HY52" s="137">
        <v>-29.3</v>
      </c>
      <c r="HZ52" s="137">
        <v>7.0499999999999993E-2</v>
      </c>
      <c r="IA52" s="137">
        <v>-7.6</v>
      </c>
      <c r="IB52" s="137">
        <v>57.675800000000002</v>
      </c>
      <c r="IC52" s="137">
        <v>13.749499999999999</v>
      </c>
      <c r="ID52" s="137">
        <v>13.811400000000001</v>
      </c>
      <c r="IE52" s="137">
        <v>-19.100000000000001</v>
      </c>
      <c r="IF52" s="137">
        <v>-42.3</v>
      </c>
      <c r="IG52" s="137">
        <v>-1.7</v>
      </c>
      <c r="IH52" s="137">
        <v>-2.5</v>
      </c>
      <c r="II52" s="137">
        <v>-17.713200000000001</v>
      </c>
      <c r="IJ52" s="138"/>
      <c r="IK52" s="137">
        <v>-91.043000000000006</v>
      </c>
      <c r="IL52" s="137">
        <v>22.459900000000001</v>
      </c>
      <c r="IM52" s="137">
        <v>-282.85419999999999</v>
      </c>
      <c r="IN52" s="137">
        <v>-25.400600000000001</v>
      </c>
      <c r="IO52" s="137">
        <v>-32.539299999999997</v>
      </c>
      <c r="IP52" s="137">
        <v>143.61519999999999</v>
      </c>
      <c r="IQ52" s="137">
        <v>21.218699999999998</v>
      </c>
      <c r="IR52" s="137">
        <v>119.9948</v>
      </c>
      <c r="IS52" s="137">
        <v>92.699299999999994</v>
      </c>
      <c r="IT52" s="137">
        <v>85.322100000000006</v>
      </c>
      <c r="IU52" s="137">
        <v>25.026</v>
      </c>
      <c r="IV52" s="137">
        <v>24.489599999999999</v>
      </c>
      <c r="IW52" s="137">
        <v>-11.8634</v>
      </c>
      <c r="IX52" s="137">
        <v>267.97280000000001</v>
      </c>
      <c r="IY52" s="137">
        <v>-188.0429</v>
      </c>
      <c r="IZ52" s="137">
        <v>88.05</v>
      </c>
      <c r="JA52" s="137">
        <v>-67.592200000000005</v>
      </c>
      <c r="JB52" s="137">
        <v>0.18920000000000001</v>
      </c>
      <c r="JC52" s="137">
        <v>10.443</v>
      </c>
      <c r="JD52" s="137">
        <v>-6.8</v>
      </c>
      <c r="JE52" s="137">
        <v>-2.1669999999999998</v>
      </c>
      <c r="JF52" s="137">
        <v>-2.173</v>
      </c>
      <c r="JG52" s="137">
        <v>1.92</v>
      </c>
      <c r="JH52" s="137">
        <v>-0.88</v>
      </c>
      <c r="JI52" s="137">
        <v>-1.4883</v>
      </c>
      <c r="JJ52" s="137">
        <v>-5.2140000000000004</v>
      </c>
      <c r="JK52" s="137">
        <v>7.5303000000000004</v>
      </c>
      <c r="JL52" s="137">
        <v>-5.9158999999999997</v>
      </c>
      <c r="JM52" s="137">
        <v>0.4</v>
      </c>
      <c r="JN52" s="137">
        <v>8.0640000000000001</v>
      </c>
      <c r="JO52" s="137">
        <v>7.9640000000000004</v>
      </c>
      <c r="JP52" s="137">
        <v>2.2401</v>
      </c>
      <c r="JQ52" s="137">
        <v>2.5621</v>
      </c>
      <c r="JR52" s="137">
        <v>3.7881999999999998</v>
      </c>
      <c r="JS52" s="137">
        <v>4.0171000000000001</v>
      </c>
      <c r="JT52" s="137">
        <v>3.9922</v>
      </c>
      <c r="JU52" s="138"/>
      <c r="JV52" s="137">
        <v>28.1</v>
      </c>
      <c r="JW52" s="137">
        <v>1.2663</v>
      </c>
      <c r="JX52" s="137">
        <v>0.38</v>
      </c>
      <c r="JY52" s="138"/>
      <c r="JZ52" s="137">
        <v>-11.1137</v>
      </c>
      <c r="KA52" s="137">
        <v>-2.6419000000000001</v>
      </c>
      <c r="KB52" s="137">
        <v>-23.9605</v>
      </c>
      <c r="KC52" s="137">
        <v>-9.3538999999999994</v>
      </c>
      <c r="KD52" s="137">
        <v>0</v>
      </c>
      <c r="KE52" s="137">
        <v>-25.091100000000001</v>
      </c>
      <c r="KF52" s="137">
        <v>-4.2816999999999998</v>
      </c>
      <c r="KG52" s="137">
        <v>-23.2</v>
      </c>
      <c r="KH52" s="137">
        <v>5.4</v>
      </c>
      <c r="KI52" s="137">
        <v>48.624200000000002</v>
      </c>
      <c r="KJ52" s="137">
        <v>-117.6438</v>
      </c>
    </row>
    <row r="53" spans="1:296" ht="18" customHeight="1" x14ac:dyDescent="0.3">
      <c r="A53" s="133" t="s">
        <v>69</v>
      </c>
      <c r="B53" s="133" t="s">
        <v>833</v>
      </c>
      <c r="C53" s="137">
        <v>0</v>
      </c>
      <c r="D53" s="138"/>
      <c r="E53" s="137">
        <v>3.5998000000000001</v>
      </c>
      <c r="F53" s="137">
        <v>-8.5397999999999996</v>
      </c>
      <c r="G53" s="137">
        <v>4.2449000000000003</v>
      </c>
      <c r="H53" s="137">
        <v>5.4462999999999999</v>
      </c>
      <c r="I53" s="138"/>
      <c r="J53" s="137">
        <v>13.5846</v>
      </c>
      <c r="K53" s="138"/>
      <c r="L53" s="137">
        <v>15.329800000000001</v>
      </c>
      <c r="M53" s="137">
        <v>6.4118000000000004</v>
      </c>
      <c r="N53" s="137">
        <v>7.7900999999999998</v>
      </c>
      <c r="O53" s="137">
        <v>-2.2200000000000002</v>
      </c>
      <c r="P53" s="137">
        <v>-24.2</v>
      </c>
      <c r="Q53" s="137">
        <v>0</v>
      </c>
      <c r="R53" s="137">
        <v>1.6559999999999999</v>
      </c>
      <c r="S53" s="137">
        <v>-15.4</v>
      </c>
      <c r="T53" s="137">
        <v>2.7738</v>
      </c>
      <c r="U53" s="137">
        <v>-13.1159</v>
      </c>
      <c r="V53" s="137">
        <v>4.4255000000000004</v>
      </c>
      <c r="W53" s="137">
        <v>4.2865000000000002</v>
      </c>
      <c r="X53" s="137">
        <v>7.6542000000000003</v>
      </c>
      <c r="Y53" s="137">
        <v>3.7951000000000001</v>
      </c>
      <c r="Z53" s="137">
        <v>-0.38890000000000002</v>
      </c>
      <c r="AA53" s="137">
        <v>1.9901</v>
      </c>
      <c r="AB53" s="138"/>
      <c r="AC53" s="137">
        <v>-1.0647</v>
      </c>
      <c r="AD53" s="137">
        <v>-0.38</v>
      </c>
      <c r="AE53" s="137">
        <v>-0.36099999999999999</v>
      </c>
      <c r="AF53" s="137">
        <v>4.4770000000000003</v>
      </c>
      <c r="AG53" s="137">
        <v>-17.760000000000002</v>
      </c>
      <c r="AH53" s="137">
        <v>-8.8000000000000007</v>
      </c>
      <c r="AI53" s="137">
        <v>0.44600000000000001</v>
      </c>
      <c r="AJ53" s="137">
        <v>0.378</v>
      </c>
      <c r="AK53" s="137">
        <v>-8.84</v>
      </c>
      <c r="AL53" s="137">
        <v>-8.84</v>
      </c>
      <c r="AM53" s="138"/>
      <c r="AN53" s="137">
        <v>-8.65</v>
      </c>
      <c r="AO53" s="137">
        <v>-8.68</v>
      </c>
      <c r="AP53" s="137">
        <v>4.8742000000000001</v>
      </c>
      <c r="AQ53" s="137">
        <v>4.1348000000000003</v>
      </c>
      <c r="AR53" s="137">
        <v>14.0496</v>
      </c>
      <c r="AS53" s="137">
        <v>18.168600000000001</v>
      </c>
      <c r="AT53" s="137">
        <v>-20.960999999999999</v>
      </c>
      <c r="AU53" s="137">
        <v>-4.0507999999999997</v>
      </c>
      <c r="AV53" s="137">
        <v>-3.93</v>
      </c>
      <c r="AW53" s="137">
        <v>4.1810999999999998</v>
      </c>
      <c r="AX53" s="137">
        <v>4.4081999999999999</v>
      </c>
      <c r="AY53" s="137">
        <v>-20.3446</v>
      </c>
      <c r="AZ53" s="137">
        <v>-17.839500000000001</v>
      </c>
      <c r="BA53" s="137">
        <v>16.475100000000001</v>
      </c>
      <c r="BB53" s="137">
        <v>16.4161</v>
      </c>
      <c r="BC53" s="137">
        <v>28.788399999999999</v>
      </c>
      <c r="BD53" s="137">
        <v>11.882</v>
      </c>
      <c r="BE53" s="137">
        <v>-4.2</v>
      </c>
      <c r="BF53" s="137">
        <v>-4.2</v>
      </c>
      <c r="BG53" s="137">
        <v>-24.579899999999999</v>
      </c>
      <c r="BH53" s="137">
        <v>-24.593900000000001</v>
      </c>
      <c r="BI53" s="137">
        <v>-1.4432</v>
      </c>
      <c r="BJ53" s="138"/>
      <c r="BK53" s="137">
        <v>6.4509999999999996</v>
      </c>
      <c r="BL53" s="137">
        <v>3.2002999999999999</v>
      </c>
      <c r="BM53" s="137">
        <v>2.3018000000000001</v>
      </c>
      <c r="BN53" s="137">
        <v>1.5827</v>
      </c>
      <c r="BO53" s="137">
        <v>-82.705100000000002</v>
      </c>
      <c r="BP53" s="137">
        <v>50.569200000000002</v>
      </c>
      <c r="BQ53" s="137">
        <v>50.660699999999999</v>
      </c>
      <c r="BR53" s="137">
        <v>11.3467</v>
      </c>
      <c r="BS53" s="137">
        <v>-121.9004</v>
      </c>
      <c r="BT53" s="138"/>
      <c r="BU53" s="138"/>
      <c r="BV53" s="138"/>
      <c r="BW53" s="137">
        <v>19.290500000000002</v>
      </c>
      <c r="BX53" s="137">
        <v>7.7</v>
      </c>
      <c r="BY53" s="137">
        <v>10.85</v>
      </c>
      <c r="BZ53" s="137">
        <v>-2.0299999999999998</v>
      </c>
      <c r="CA53" s="137">
        <v>-2</v>
      </c>
      <c r="CB53" s="137">
        <v>-21.8308</v>
      </c>
      <c r="CC53" s="137">
        <v>-21.428899999999999</v>
      </c>
      <c r="CD53" s="137">
        <v>35.190199999999997</v>
      </c>
      <c r="CE53" s="137">
        <v>33.3371</v>
      </c>
      <c r="CF53" s="137">
        <v>1.3213999999999999</v>
      </c>
      <c r="CG53" s="137">
        <v>3.1974</v>
      </c>
      <c r="CH53" s="137">
        <v>3.9388000000000001</v>
      </c>
      <c r="CI53" s="137">
        <v>6.2337999999999996</v>
      </c>
      <c r="CJ53" s="138"/>
      <c r="CK53" s="137">
        <v>3.6393</v>
      </c>
      <c r="CL53" s="137">
        <v>9.3759999999999994</v>
      </c>
      <c r="CM53" s="137">
        <v>-9</v>
      </c>
      <c r="CN53" s="137">
        <v>-9.4</v>
      </c>
      <c r="CO53" s="137">
        <v>-3.39</v>
      </c>
      <c r="CP53" s="137">
        <v>20.427199999999999</v>
      </c>
      <c r="CQ53" s="137">
        <v>20.6602</v>
      </c>
      <c r="CR53" s="137">
        <v>18.600300000000001</v>
      </c>
      <c r="CS53" s="137">
        <v>43.987200000000001</v>
      </c>
      <c r="CT53" s="137">
        <v>44.459099999999999</v>
      </c>
      <c r="CU53" s="137">
        <v>-20.308499999999999</v>
      </c>
      <c r="CV53" s="137">
        <v>-33.950499999999998</v>
      </c>
      <c r="CW53" s="137">
        <v>-17.767499999999998</v>
      </c>
      <c r="CX53" s="137">
        <v>3.3593999999999999</v>
      </c>
      <c r="CY53" s="137">
        <v>28.04</v>
      </c>
      <c r="CZ53" s="137">
        <v>10.82</v>
      </c>
      <c r="DA53" s="137">
        <v>7.9736000000000002</v>
      </c>
      <c r="DB53" s="137">
        <v>7.0343</v>
      </c>
      <c r="DC53" s="137">
        <v>-9.1181000000000001</v>
      </c>
      <c r="DD53" s="138"/>
      <c r="DE53" s="138"/>
      <c r="DF53" s="138"/>
      <c r="DG53" s="137">
        <v>21.290199999999999</v>
      </c>
      <c r="DH53" s="138"/>
      <c r="DI53" s="138"/>
      <c r="DJ53" s="138"/>
      <c r="DK53" s="138"/>
      <c r="DL53" s="137">
        <v>0.94179999999999997</v>
      </c>
      <c r="DM53" s="137">
        <v>4.4000000000000004</v>
      </c>
      <c r="DN53" s="137">
        <v>6.7</v>
      </c>
      <c r="DO53" s="137">
        <v>8.08</v>
      </c>
      <c r="DP53" s="137">
        <v>1.31</v>
      </c>
      <c r="DQ53" s="137">
        <v>-1.2</v>
      </c>
      <c r="DR53" s="137">
        <v>14.2135</v>
      </c>
      <c r="DS53" s="137">
        <v>-21.831199999999999</v>
      </c>
      <c r="DT53" s="137">
        <v>-5.76</v>
      </c>
      <c r="DU53" s="137">
        <v>-5.82</v>
      </c>
      <c r="DV53" s="137">
        <v>19.77</v>
      </c>
      <c r="DW53" s="137">
        <v>6.8</v>
      </c>
      <c r="DX53" s="137">
        <v>-21.0182</v>
      </c>
      <c r="DY53" s="137">
        <v>-10.8636</v>
      </c>
      <c r="DZ53" s="137">
        <v>-40.078699999999998</v>
      </c>
      <c r="EA53" s="137">
        <v>-38.509099999999997</v>
      </c>
      <c r="EB53" s="137">
        <v>17.264800000000001</v>
      </c>
      <c r="EC53" s="137">
        <v>-11.545299999999999</v>
      </c>
      <c r="ED53" s="137">
        <v>-20.351900000000001</v>
      </c>
      <c r="EE53" s="137">
        <v>-20.345800000000001</v>
      </c>
      <c r="EF53" s="137">
        <v>-26.130199999999999</v>
      </c>
      <c r="EG53" s="137">
        <v>-32.551000000000002</v>
      </c>
      <c r="EH53" s="137">
        <v>-13.555</v>
      </c>
      <c r="EI53" s="137">
        <v>-81.286199999999994</v>
      </c>
      <c r="EJ53" s="137">
        <v>-16.033899999999999</v>
      </c>
      <c r="EK53" s="138"/>
      <c r="EL53" s="137">
        <v>-5.9676</v>
      </c>
      <c r="EM53" s="137">
        <v>-5.9771999999999998</v>
      </c>
      <c r="EN53" s="138"/>
      <c r="EO53" s="137">
        <v>-10.751200000000001</v>
      </c>
      <c r="EP53" s="137">
        <v>-10.8331</v>
      </c>
      <c r="EQ53" s="137">
        <v>0</v>
      </c>
      <c r="ER53" s="137">
        <v>-17.363299999999999</v>
      </c>
      <c r="ES53" s="137">
        <v>-17.027899999999999</v>
      </c>
      <c r="ET53" s="137">
        <v>17.906600000000001</v>
      </c>
      <c r="EU53" s="138"/>
      <c r="EV53" s="137">
        <v>-4.3499999999999996</v>
      </c>
      <c r="EW53" s="137">
        <v>-1.6</v>
      </c>
      <c r="EX53" s="137">
        <v>2.1358000000000001</v>
      </c>
      <c r="EY53" s="137">
        <v>-7.6810999999999998</v>
      </c>
      <c r="EZ53" s="137">
        <v>-10.6694</v>
      </c>
      <c r="FA53" s="137">
        <v>-9.1226000000000003</v>
      </c>
      <c r="FB53" s="137">
        <v>9.7619000000000007</v>
      </c>
      <c r="FC53" s="137">
        <v>18.245699999999999</v>
      </c>
      <c r="FD53" s="137">
        <v>-35.329300000000003</v>
      </c>
      <c r="FE53" s="137">
        <v>6.3704999999999998</v>
      </c>
      <c r="FF53" s="138"/>
      <c r="FG53" s="137">
        <v>-0.76419999999999999</v>
      </c>
      <c r="FH53" s="137">
        <v>3.2440000000000002</v>
      </c>
      <c r="FI53" s="137">
        <v>4.0812999999999997</v>
      </c>
      <c r="FJ53" s="137">
        <v>0</v>
      </c>
      <c r="FK53" s="137">
        <v>10.0474</v>
      </c>
      <c r="FL53" s="137">
        <v>9.7125000000000004</v>
      </c>
      <c r="FM53" s="137">
        <v>-18.0853</v>
      </c>
      <c r="FN53" s="137">
        <v>21.197199999999999</v>
      </c>
      <c r="FO53" s="137">
        <v>21.217700000000001</v>
      </c>
      <c r="FP53" s="137">
        <v>-6.2847999999999997</v>
      </c>
      <c r="FQ53" s="138"/>
      <c r="FR53" s="137">
        <v>20.1187</v>
      </c>
      <c r="FS53" s="137">
        <v>-16.48</v>
      </c>
      <c r="FT53" s="137">
        <v>-1.2043999999999999</v>
      </c>
      <c r="FU53" s="137">
        <v>0.21809999999999999</v>
      </c>
      <c r="FV53" s="137">
        <v>0.71</v>
      </c>
      <c r="FW53" s="137">
        <v>2.31</v>
      </c>
      <c r="FX53" s="137">
        <v>-20.299199999999999</v>
      </c>
      <c r="FY53" s="138"/>
      <c r="FZ53" s="137">
        <v>3.7050000000000001</v>
      </c>
      <c r="GA53" s="137">
        <v>0.496</v>
      </c>
      <c r="GB53" s="138"/>
      <c r="GC53" s="137">
        <v>11.9</v>
      </c>
      <c r="GD53" s="137">
        <v>-18.320799999999998</v>
      </c>
      <c r="GE53" s="137">
        <v>-9.8573000000000004</v>
      </c>
      <c r="GF53" s="137">
        <v>0.52</v>
      </c>
      <c r="GG53" s="137">
        <v>19.2682</v>
      </c>
      <c r="GH53" s="138"/>
      <c r="GI53" s="137">
        <v>21.0443</v>
      </c>
      <c r="GJ53" s="137">
        <v>-4.0164999999999997</v>
      </c>
      <c r="GK53" s="137">
        <v>-4.5353000000000003</v>
      </c>
      <c r="GL53" s="137">
        <v>2.8311000000000002</v>
      </c>
      <c r="GM53" s="138"/>
      <c r="GN53" s="138"/>
      <c r="GO53" s="137">
        <v>-7.4404000000000003</v>
      </c>
      <c r="GP53" s="137">
        <v>70.714100000000002</v>
      </c>
      <c r="GQ53" s="137">
        <v>2.0007000000000001</v>
      </c>
      <c r="GR53" s="137">
        <v>-22.150300000000001</v>
      </c>
      <c r="GS53" s="137">
        <v>-6.9435000000000002</v>
      </c>
      <c r="GT53" s="137">
        <v>-6.8121999999999998</v>
      </c>
      <c r="GU53" s="137">
        <v>103.91930000000001</v>
      </c>
      <c r="GV53" s="137">
        <v>-3.7107000000000001</v>
      </c>
      <c r="GW53" s="137">
        <v>-9.2528000000000006</v>
      </c>
      <c r="GX53" s="137">
        <v>3.8904999999999998</v>
      </c>
      <c r="GY53" s="137">
        <v>2.4401999999999999</v>
      </c>
      <c r="GZ53" s="137">
        <v>6.3219000000000003</v>
      </c>
      <c r="HA53" s="137">
        <v>6.4795999999999996</v>
      </c>
      <c r="HB53" s="137">
        <v>1.9141999999999999</v>
      </c>
      <c r="HC53" s="137">
        <v>-6.5444000000000004</v>
      </c>
      <c r="HD53" s="137">
        <v>-4.8589000000000002</v>
      </c>
      <c r="HE53" s="137">
        <v>1.26</v>
      </c>
      <c r="HF53" s="137">
        <v>2.5287000000000002</v>
      </c>
      <c r="HG53" s="137">
        <v>34.714599999999997</v>
      </c>
      <c r="HH53" s="137">
        <v>40.690199999999997</v>
      </c>
      <c r="HI53" s="137">
        <v>83.454800000000006</v>
      </c>
      <c r="HJ53" s="137">
        <v>8.1832999999999991</v>
      </c>
      <c r="HK53" s="137">
        <v>8.4435000000000002</v>
      </c>
      <c r="HL53" s="138"/>
      <c r="HM53" s="138"/>
      <c r="HN53" s="137">
        <v>-10.7339</v>
      </c>
      <c r="HO53" s="137">
        <v>0</v>
      </c>
      <c r="HP53" s="138"/>
      <c r="HQ53" s="138"/>
      <c r="HR53" s="137">
        <v>-16.302600000000002</v>
      </c>
      <c r="HS53" s="137">
        <v>-15.791700000000001</v>
      </c>
      <c r="HT53" s="137">
        <v>-12.8461</v>
      </c>
      <c r="HU53" s="137">
        <v>-12.7402</v>
      </c>
      <c r="HV53" s="137">
        <v>12.7</v>
      </c>
      <c r="HW53" s="137">
        <v>13.34</v>
      </c>
      <c r="HX53" s="137">
        <v>-28.8</v>
      </c>
      <c r="HY53" s="137">
        <v>-29</v>
      </c>
      <c r="HZ53" s="137">
        <v>5.3999999999999999E-2</v>
      </c>
      <c r="IA53" s="137">
        <v>-7.2</v>
      </c>
      <c r="IB53" s="137">
        <v>58.330599999999997</v>
      </c>
      <c r="IC53" s="137">
        <v>11.5181</v>
      </c>
      <c r="ID53" s="137">
        <v>11.309900000000001</v>
      </c>
      <c r="IE53" s="137">
        <v>-19.5</v>
      </c>
      <c r="IF53" s="137">
        <v>-43.1</v>
      </c>
      <c r="IG53" s="137">
        <v>-0.3</v>
      </c>
      <c r="IH53" s="137">
        <v>-0.8</v>
      </c>
      <c r="II53" s="137">
        <v>-17.856100000000001</v>
      </c>
      <c r="IJ53" s="137">
        <v>-17.690799999999999</v>
      </c>
      <c r="IK53" s="137">
        <v>-87.032300000000006</v>
      </c>
      <c r="IL53" s="137">
        <v>28.254799999999999</v>
      </c>
      <c r="IM53" s="137">
        <v>-286.40129999999999</v>
      </c>
      <c r="IN53" s="137">
        <v>-28.6508</v>
      </c>
      <c r="IO53" s="137">
        <v>-32.5991</v>
      </c>
      <c r="IP53" s="137">
        <v>142.43770000000001</v>
      </c>
      <c r="IQ53" s="137">
        <v>21.302</v>
      </c>
      <c r="IR53" s="137">
        <v>124.5805</v>
      </c>
      <c r="IS53" s="137">
        <v>93.162099999999995</v>
      </c>
      <c r="IT53" s="137">
        <v>80.786299999999997</v>
      </c>
      <c r="IU53" s="137">
        <v>26.4283</v>
      </c>
      <c r="IV53" s="137">
        <v>25.2135</v>
      </c>
      <c r="IW53" s="137">
        <v>-18.528099999999998</v>
      </c>
      <c r="IX53" s="137">
        <v>263.24619999999999</v>
      </c>
      <c r="IY53" s="137">
        <v>-189.24440000000001</v>
      </c>
      <c r="IZ53" s="137">
        <v>81.757000000000005</v>
      </c>
      <c r="JA53" s="137">
        <v>-63.905999999999999</v>
      </c>
      <c r="JB53" s="137">
        <v>1.0315000000000001</v>
      </c>
      <c r="JC53" s="137">
        <v>10.271000000000001</v>
      </c>
      <c r="JD53" s="137">
        <v>-6.32</v>
      </c>
      <c r="JE53" s="137">
        <v>-2.1539999999999999</v>
      </c>
      <c r="JF53" s="137">
        <v>-2.1800000000000002</v>
      </c>
      <c r="JG53" s="137">
        <v>1.6</v>
      </c>
      <c r="JH53" s="137">
        <v>-1.36</v>
      </c>
      <c r="JI53" s="137">
        <v>-0.75239999999999996</v>
      </c>
      <c r="JJ53" s="137">
        <v>-5.0369999999999999</v>
      </c>
      <c r="JK53" s="137">
        <v>7.2679</v>
      </c>
      <c r="JL53" s="137">
        <v>-6.2088999999999999</v>
      </c>
      <c r="JM53" s="137">
        <v>-0.1</v>
      </c>
      <c r="JN53" s="137">
        <v>8.8480000000000008</v>
      </c>
      <c r="JO53" s="137">
        <v>6.843</v>
      </c>
      <c r="JP53" s="138"/>
      <c r="JQ53" s="137">
        <v>2.6865000000000001</v>
      </c>
      <c r="JR53" s="137">
        <v>3.4992000000000001</v>
      </c>
      <c r="JS53" s="137">
        <v>3.1093999999999999</v>
      </c>
      <c r="JT53" s="137">
        <v>3.2221000000000002</v>
      </c>
      <c r="JU53" s="138"/>
      <c r="JV53" s="137">
        <v>27.9</v>
      </c>
      <c r="JW53" s="137">
        <v>1.9280999999999999</v>
      </c>
      <c r="JX53" s="137">
        <v>0.28999999999999998</v>
      </c>
      <c r="JY53" s="138"/>
      <c r="JZ53" s="137">
        <v>-10.3062</v>
      </c>
      <c r="KA53" s="137">
        <v>-3.3919000000000001</v>
      </c>
      <c r="KB53" s="137">
        <v>-24.056799999999999</v>
      </c>
      <c r="KC53" s="137">
        <v>-7.7302999999999997</v>
      </c>
      <c r="KD53" s="137">
        <v>0</v>
      </c>
      <c r="KE53" s="137">
        <v>-25.2988</v>
      </c>
      <c r="KF53" s="137">
        <v>-4.9344000000000001</v>
      </c>
      <c r="KG53" s="137">
        <v>-23.1</v>
      </c>
      <c r="KH53" s="137">
        <v>5.4</v>
      </c>
      <c r="KI53" s="137">
        <v>54.893099999999997</v>
      </c>
      <c r="KJ53" s="137">
        <v>-119.65949999999999</v>
      </c>
    </row>
    <row r="54" spans="1:296" ht="18" customHeight="1" x14ac:dyDescent="0.3">
      <c r="A54" s="133" t="s">
        <v>69</v>
      </c>
      <c r="B54" s="133" t="s">
        <v>834</v>
      </c>
      <c r="C54" s="137">
        <v>0</v>
      </c>
      <c r="D54" s="138"/>
      <c r="E54" s="137">
        <v>3.452</v>
      </c>
      <c r="F54" s="137">
        <v>-8.1720000000000006</v>
      </c>
      <c r="G54" s="137">
        <v>4.1909999999999998</v>
      </c>
      <c r="H54" s="137">
        <v>4.9941000000000004</v>
      </c>
      <c r="I54" s="138"/>
      <c r="J54" s="137">
        <v>12.430099999999999</v>
      </c>
      <c r="K54" s="138"/>
      <c r="L54" s="137">
        <v>16.014900000000001</v>
      </c>
      <c r="M54" s="137">
        <v>6.5648</v>
      </c>
      <c r="N54" s="137">
        <v>8.0101999999999993</v>
      </c>
      <c r="O54" s="137">
        <v>0</v>
      </c>
      <c r="P54" s="137">
        <v>-22</v>
      </c>
      <c r="Q54" s="137">
        <v>-2.2000000000000002</v>
      </c>
      <c r="R54" s="137">
        <v>0.82799999999999996</v>
      </c>
      <c r="S54" s="137">
        <v>-13.2</v>
      </c>
      <c r="T54" s="137">
        <v>2.4647000000000001</v>
      </c>
      <c r="U54" s="137">
        <v>-12.7103</v>
      </c>
      <c r="V54" s="137">
        <v>3.7826</v>
      </c>
      <c r="W54" s="137">
        <v>3.6372</v>
      </c>
      <c r="X54" s="137">
        <v>6.7203999999999997</v>
      </c>
      <c r="Y54" s="137">
        <v>3.3631000000000002</v>
      </c>
      <c r="Z54" s="137">
        <v>-0.57930000000000004</v>
      </c>
      <c r="AA54" s="137">
        <v>1.9496</v>
      </c>
      <c r="AB54" s="138"/>
      <c r="AC54" s="137">
        <v>-1.2111000000000001</v>
      </c>
      <c r="AD54" s="137">
        <v>-0.53</v>
      </c>
      <c r="AE54" s="137">
        <v>-0.52100000000000002</v>
      </c>
      <c r="AF54" s="137">
        <v>4.5490000000000004</v>
      </c>
      <c r="AG54" s="137">
        <v>-19.98</v>
      </c>
      <c r="AH54" s="137">
        <v>-11</v>
      </c>
      <c r="AI54" s="137">
        <v>0.70399999999999996</v>
      </c>
      <c r="AJ54" s="137">
        <v>0.36399999999999999</v>
      </c>
      <c r="AK54" s="137">
        <v>-8.92</v>
      </c>
      <c r="AL54" s="137">
        <v>-8.91</v>
      </c>
      <c r="AM54" s="138"/>
      <c r="AN54" s="137">
        <v>-9.2799999999999994</v>
      </c>
      <c r="AO54" s="137">
        <v>-9.39</v>
      </c>
      <c r="AP54" s="137">
        <v>4.6238000000000001</v>
      </c>
      <c r="AQ54" s="137">
        <v>4.2153</v>
      </c>
      <c r="AR54" s="137">
        <v>19.0898</v>
      </c>
      <c r="AS54" s="137">
        <v>21.144100000000002</v>
      </c>
      <c r="AT54" s="137">
        <v>-22.214099999999998</v>
      </c>
      <c r="AU54" s="137">
        <v>-4.7568000000000001</v>
      </c>
      <c r="AV54" s="137">
        <v>-4.4595000000000002</v>
      </c>
      <c r="AW54" s="137">
        <v>4.4238999999999997</v>
      </c>
      <c r="AX54" s="137">
        <v>4.4339000000000004</v>
      </c>
      <c r="AY54" s="137">
        <v>-19.043500000000002</v>
      </c>
      <c r="AZ54" s="137">
        <v>-16.654199999999999</v>
      </c>
      <c r="BA54" s="137">
        <v>14.769500000000001</v>
      </c>
      <c r="BB54" s="137">
        <v>14.695</v>
      </c>
      <c r="BC54" s="137">
        <v>31.1526</v>
      </c>
      <c r="BD54" s="137">
        <v>13.197900000000001</v>
      </c>
      <c r="BE54" s="137">
        <v>-4.7</v>
      </c>
      <c r="BF54" s="137">
        <v>-4.8</v>
      </c>
      <c r="BG54" s="137">
        <v>-24.881699999999999</v>
      </c>
      <c r="BH54" s="137">
        <v>-24.5686</v>
      </c>
      <c r="BI54" s="137">
        <v>-1.4233</v>
      </c>
      <c r="BJ54" s="138"/>
      <c r="BK54" s="137">
        <v>6.1349</v>
      </c>
      <c r="BL54" s="137">
        <v>3.2839999999999998</v>
      </c>
      <c r="BM54" s="137">
        <v>2.2153999999999998</v>
      </c>
      <c r="BN54" s="137">
        <v>1.4412</v>
      </c>
      <c r="BO54" s="137">
        <v>-84.749899999999997</v>
      </c>
      <c r="BP54" s="137">
        <v>52.064599999999999</v>
      </c>
      <c r="BQ54" s="137">
        <v>52.369700000000002</v>
      </c>
      <c r="BR54" s="137">
        <v>8.8681000000000001</v>
      </c>
      <c r="BS54" s="137">
        <v>-126.0818</v>
      </c>
      <c r="BT54" s="138"/>
      <c r="BU54" s="138"/>
      <c r="BV54" s="138"/>
      <c r="BW54" s="137">
        <v>18.152799999999999</v>
      </c>
      <c r="BX54" s="137">
        <v>6.15</v>
      </c>
      <c r="BY54" s="137">
        <v>9.27</v>
      </c>
      <c r="BZ54" s="137">
        <v>0.5</v>
      </c>
      <c r="CA54" s="137">
        <v>0.51</v>
      </c>
      <c r="CB54" s="137">
        <v>-23.840199999999999</v>
      </c>
      <c r="CC54" s="137">
        <v>-23.304300000000001</v>
      </c>
      <c r="CD54" s="137">
        <v>35.048499999999997</v>
      </c>
      <c r="CE54" s="137">
        <v>33.187600000000003</v>
      </c>
      <c r="CF54" s="137">
        <v>-2.2202000000000002</v>
      </c>
      <c r="CG54" s="137">
        <v>-0.4864</v>
      </c>
      <c r="CH54" s="137">
        <v>-0.7681</v>
      </c>
      <c r="CI54" s="137">
        <v>4.3369999999999997</v>
      </c>
      <c r="CJ54" s="138"/>
      <c r="CK54" s="137">
        <v>3.6393</v>
      </c>
      <c r="CL54" s="137">
        <v>7.1719999999999997</v>
      </c>
      <c r="CM54" s="137">
        <v>-14.5</v>
      </c>
      <c r="CN54" s="137">
        <v>-14.3</v>
      </c>
      <c r="CO54" s="137">
        <v>-3.39</v>
      </c>
      <c r="CP54" s="137">
        <v>23.002300000000002</v>
      </c>
      <c r="CQ54" s="137">
        <v>23.4819</v>
      </c>
      <c r="CR54" s="137">
        <v>21.6831</v>
      </c>
      <c r="CS54" s="137">
        <v>50.474200000000003</v>
      </c>
      <c r="CT54" s="137">
        <v>50.733699999999999</v>
      </c>
      <c r="CU54" s="137">
        <v>-22.475899999999999</v>
      </c>
      <c r="CV54" s="137">
        <v>-36.056100000000001</v>
      </c>
      <c r="CW54" s="137">
        <v>-20.748100000000001</v>
      </c>
      <c r="CX54" s="137">
        <v>3.1166</v>
      </c>
      <c r="CY54" s="137">
        <v>29.46</v>
      </c>
      <c r="CZ54" s="137">
        <v>11.21</v>
      </c>
      <c r="DA54" s="137">
        <v>7.1924000000000001</v>
      </c>
      <c r="DB54" s="137">
        <v>6.1554000000000002</v>
      </c>
      <c r="DC54" s="137">
        <v>-8.5794999999999995</v>
      </c>
      <c r="DD54" s="138"/>
      <c r="DE54" s="138"/>
      <c r="DF54" s="138"/>
      <c r="DG54" s="137">
        <v>17.097000000000001</v>
      </c>
      <c r="DH54" s="138"/>
      <c r="DI54" s="138"/>
      <c r="DJ54" s="138"/>
      <c r="DK54" s="138"/>
      <c r="DL54" s="137">
        <v>0.41439999999999999</v>
      </c>
      <c r="DM54" s="137">
        <v>3.4</v>
      </c>
      <c r="DN54" s="137">
        <v>9.1</v>
      </c>
      <c r="DO54" s="137">
        <v>6.98</v>
      </c>
      <c r="DP54" s="137">
        <v>0.59</v>
      </c>
      <c r="DQ54" s="137">
        <v>-2.39</v>
      </c>
      <c r="DR54" s="137">
        <v>12.8185</v>
      </c>
      <c r="DS54" s="137">
        <v>-17.953499999999998</v>
      </c>
      <c r="DT54" s="137">
        <v>-7.38</v>
      </c>
      <c r="DU54" s="137">
        <v>-7.57</v>
      </c>
      <c r="DV54" s="137">
        <v>21.05</v>
      </c>
      <c r="DW54" s="137">
        <v>5.23</v>
      </c>
      <c r="DX54" s="137">
        <v>-18.436399999999999</v>
      </c>
      <c r="DY54" s="137">
        <v>-9.3272999999999993</v>
      </c>
      <c r="DZ54" s="137">
        <v>-39.564700000000002</v>
      </c>
      <c r="EA54" s="137">
        <v>-38.554499999999997</v>
      </c>
      <c r="EB54" s="137">
        <v>16.410699999999999</v>
      </c>
      <c r="EC54" s="137">
        <v>-11.6945</v>
      </c>
      <c r="ED54" s="137">
        <v>-20.179400000000001</v>
      </c>
      <c r="EE54" s="137">
        <v>-19.308700000000002</v>
      </c>
      <c r="EF54" s="137">
        <v>-24.857399999999998</v>
      </c>
      <c r="EG54" s="137">
        <v>-32.0075</v>
      </c>
      <c r="EH54" s="137">
        <v>-13.164</v>
      </c>
      <c r="EI54" s="137">
        <v>-79.760599999999997</v>
      </c>
      <c r="EJ54" s="137">
        <v>-9.7937999999999992</v>
      </c>
      <c r="EK54" s="138"/>
      <c r="EL54" s="137">
        <v>-5.9717000000000002</v>
      </c>
      <c r="EM54" s="137">
        <v>-5.0857999999999999</v>
      </c>
      <c r="EN54" s="138"/>
      <c r="EO54" s="137">
        <v>-12.8445</v>
      </c>
      <c r="EP54" s="137">
        <v>-12.6153</v>
      </c>
      <c r="EQ54" s="137">
        <v>7.6959999999999997</v>
      </c>
      <c r="ER54" s="137">
        <v>-16.838200000000001</v>
      </c>
      <c r="ES54" s="137">
        <v>-16.857199999999999</v>
      </c>
      <c r="ET54" s="137">
        <v>16.453099999999999</v>
      </c>
      <c r="EU54" s="137">
        <v>-11.08</v>
      </c>
      <c r="EV54" s="137">
        <v>-3.64</v>
      </c>
      <c r="EW54" s="137">
        <v>4</v>
      </c>
      <c r="EX54" s="137">
        <v>2.0287000000000002</v>
      </c>
      <c r="EY54" s="137">
        <v>-12.2102</v>
      </c>
      <c r="EZ54" s="137">
        <v>-9.9143000000000008</v>
      </c>
      <c r="FA54" s="137">
        <v>-8.4711999999999996</v>
      </c>
      <c r="FB54" s="137">
        <v>9.8788</v>
      </c>
      <c r="FC54" s="137">
        <v>18.626999999999999</v>
      </c>
      <c r="FD54" s="137">
        <v>-34.134399999999999</v>
      </c>
      <c r="FE54" s="137">
        <v>6.3981000000000003</v>
      </c>
      <c r="FF54" s="138"/>
      <c r="FG54" s="137">
        <v>-0.74850000000000005</v>
      </c>
      <c r="FH54" s="137">
        <v>0</v>
      </c>
      <c r="FI54" s="137">
        <v>2.6055999999999999</v>
      </c>
      <c r="FJ54" s="137">
        <v>0</v>
      </c>
      <c r="FK54" s="137">
        <v>11.2196</v>
      </c>
      <c r="FL54" s="137">
        <v>11.2196</v>
      </c>
      <c r="FM54" s="137">
        <v>-20.2622</v>
      </c>
      <c r="FN54" s="137">
        <v>21.186599999999999</v>
      </c>
      <c r="FO54" s="137">
        <v>20.992799999999999</v>
      </c>
      <c r="FP54" s="137">
        <v>-8.0861000000000001</v>
      </c>
      <c r="FQ54" s="138"/>
      <c r="FR54" s="137">
        <v>19.000499999999999</v>
      </c>
      <c r="FS54" s="137">
        <v>-16.45</v>
      </c>
      <c r="FT54" s="137">
        <v>-1.9094</v>
      </c>
      <c r="FU54" s="137">
        <v>0.23549999999999999</v>
      </c>
      <c r="FV54" s="137">
        <v>0.55000000000000004</v>
      </c>
      <c r="FW54" s="137">
        <v>1.91</v>
      </c>
      <c r="FX54" s="137">
        <v>-19.1449</v>
      </c>
      <c r="FY54" s="138"/>
      <c r="FZ54" s="137">
        <v>3.702</v>
      </c>
      <c r="GA54" s="137">
        <v>0.76700000000000002</v>
      </c>
      <c r="GB54" s="138"/>
      <c r="GC54" s="137">
        <v>12.61</v>
      </c>
      <c r="GD54" s="137">
        <v>-17.0822</v>
      </c>
      <c r="GE54" s="137">
        <v>-9.8432999999999993</v>
      </c>
      <c r="GF54" s="137">
        <v>0.65</v>
      </c>
      <c r="GG54" s="137">
        <v>20.143599999999999</v>
      </c>
      <c r="GH54" s="138"/>
      <c r="GI54" s="137">
        <v>21.079000000000001</v>
      </c>
      <c r="GJ54" s="137">
        <v>-3.8729</v>
      </c>
      <c r="GK54" s="137">
        <v>-4.2153999999999998</v>
      </c>
      <c r="GL54" s="137">
        <v>2.6189</v>
      </c>
      <c r="GM54" s="138"/>
      <c r="GN54" s="138"/>
      <c r="GO54" s="138"/>
      <c r="GP54" s="137">
        <v>71.061300000000003</v>
      </c>
      <c r="GQ54" s="137">
        <v>2.1059000000000001</v>
      </c>
      <c r="GR54" s="137">
        <v>-22.6831</v>
      </c>
      <c r="GS54" s="137">
        <v>-6.4321999999999999</v>
      </c>
      <c r="GT54" s="137">
        <v>-6.032</v>
      </c>
      <c r="GU54" s="137">
        <v>105.7546</v>
      </c>
      <c r="GV54" s="137">
        <v>-3.5305</v>
      </c>
      <c r="GW54" s="137">
        <v>-9.9883000000000006</v>
      </c>
      <c r="GX54" s="137">
        <v>4.0552999999999999</v>
      </c>
      <c r="GY54" s="137">
        <v>2.3397999999999999</v>
      </c>
      <c r="GZ54" s="137">
        <v>5.9337</v>
      </c>
      <c r="HA54" s="137">
        <v>6.0366</v>
      </c>
      <c r="HB54" s="137">
        <v>1.8194999999999999</v>
      </c>
      <c r="HC54" s="137">
        <v>-5.9821</v>
      </c>
      <c r="HD54" s="137">
        <v>-5.2287999999999997</v>
      </c>
      <c r="HE54" s="137">
        <v>0.84</v>
      </c>
      <c r="HF54" s="137">
        <v>0</v>
      </c>
      <c r="HG54" s="137">
        <v>36.304299999999998</v>
      </c>
      <c r="HH54" s="137">
        <v>39.598399999999998</v>
      </c>
      <c r="HI54" s="137">
        <v>84.087900000000005</v>
      </c>
      <c r="HJ54" s="137">
        <v>7.3083999999999998</v>
      </c>
      <c r="HK54" s="137">
        <v>7.8792</v>
      </c>
      <c r="HL54" s="138"/>
      <c r="HM54" s="138"/>
      <c r="HN54" s="137">
        <v>0</v>
      </c>
      <c r="HO54" s="137">
        <v>0</v>
      </c>
      <c r="HP54" s="138"/>
      <c r="HQ54" s="138"/>
      <c r="HR54" s="137">
        <v>-17.2804</v>
      </c>
      <c r="HS54" s="137">
        <v>-16.9892</v>
      </c>
      <c r="HT54" s="137">
        <v>-10.610300000000001</v>
      </c>
      <c r="HU54" s="137">
        <v>-10.5182</v>
      </c>
      <c r="HV54" s="137">
        <v>13.26</v>
      </c>
      <c r="HW54" s="137">
        <v>13.77</v>
      </c>
      <c r="HX54" s="137">
        <v>-28.6</v>
      </c>
      <c r="HY54" s="137">
        <v>-28.5</v>
      </c>
      <c r="HZ54" s="137">
        <v>0.15840000000000001</v>
      </c>
      <c r="IA54" s="137">
        <v>-8.7200000000000006</v>
      </c>
      <c r="IB54" s="137">
        <v>62.647599999999997</v>
      </c>
      <c r="IC54" s="137">
        <v>9.5868000000000002</v>
      </c>
      <c r="ID54" s="137">
        <v>9.4954000000000001</v>
      </c>
      <c r="IE54" s="137">
        <v>-19.899999999999999</v>
      </c>
      <c r="IF54" s="137">
        <v>-42.7</v>
      </c>
      <c r="IG54" s="137">
        <v>1.3</v>
      </c>
      <c r="IH54" s="137">
        <v>0.8</v>
      </c>
      <c r="II54" s="138"/>
      <c r="IJ54" s="137">
        <v>-17.9161</v>
      </c>
      <c r="IK54" s="137">
        <v>-79.659499999999994</v>
      </c>
      <c r="IL54" s="137">
        <v>34.256999999999998</v>
      </c>
      <c r="IM54" s="137">
        <v>-294.58010000000002</v>
      </c>
      <c r="IN54" s="137">
        <v>-30.497900000000001</v>
      </c>
      <c r="IO54" s="137">
        <v>-31.549099999999999</v>
      </c>
      <c r="IP54" s="137">
        <v>142.6086</v>
      </c>
      <c r="IQ54" s="137">
        <v>23.878900000000002</v>
      </c>
      <c r="IR54" s="137">
        <v>127.4817</v>
      </c>
      <c r="IS54" s="137">
        <v>96.181600000000003</v>
      </c>
      <c r="IT54" s="137">
        <v>80.389399999999995</v>
      </c>
      <c r="IU54" s="137">
        <v>23.819700000000001</v>
      </c>
      <c r="IV54" s="137">
        <v>26.6233</v>
      </c>
      <c r="IW54" s="137">
        <v>-20.2392</v>
      </c>
      <c r="IX54" s="137">
        <v>263.26049999999998</v>
      </c>
      <c r="IY54" s="137">
        <v>-190.5504</v>
      </c>
      <c r="IZ54" s="137">
        <v>77.55</v>
      </c>
      <c r="JA54" s="137">
        <v>-62.619399999999999</v>
      </c>
      <c r="JB54" s="137">
        <v>1.4075</v>
      </c>
      <c r="JC54" s="137">
        <v>10.210000000000001</v>
      </c>
      <c r="JD54" s="137">
        <v>-6.64</v>
      </c>
      <c r="JE54" s="137">
        <v>-2.0680000000000001</v>
      </c>
      <c r="JF54" s="137">
        <v>-2.0779999999999998</v>
      </c>
      <c r="JG54" s="137">
        <v>0.96</v>
      </c>
      <c r="JH54" s="137">
        <v>0.08</v>
      </c>
      <c r="JI54" s="137">
        <v>-2.1172</v>
      </c>
      <c r="JJ54" s="137">
        <v>-6.3859000000000004</v>
      </c>
      <c r="JK54" s="137">
        <v>7.7073</v>
      </c>
      <c r="JL54" s="137">
        <v>-5.5069999999999997</v>
      </c>
      <c r="JM54" s="137">
        <v>0</v>
      </c>
      <c r="JN54" s="137">
        <v>7.1470000000000002</v>
      </c>
      <c r="JO54" s="137">
        <v>8.5329999999999995</v>
      </c>
      <c r="JP54" s="138"/>
      <c r="JQ54" s="138"/>
      <c r="JR54" s="137">
        <v>4.4276</v>
      </c>
      <c r="JS54" s="137">
        <v>2.839</v>
      </c>
      <c r="JT54" s="137">
        <v>3.4260999999999999</v>
      </c>
      <c r="JU54" s="138"/>
      <c r="JV54" s="137">
        <v>26.5</v>
      </c>
      <c r="JW54" s="137">
        <v>1.6436999999999999</v>
      </c>
      <c r="JX54" s="137">
        <v>0.22</v>
      </c>
      <c r="JY54" s="138"/>
      <c r="JZ54" s="137">
        <v>-9.4449000000000005</v>
      </c>
      <c r="KA54" s="137">
        <v>-4.7366999999999999</v>
      </c>
      <c r="KB54" s="137">
        <v>-24.270299999999999</v>
      </c>
      <c r="KC54" s="137">
        <v>-7.8139000000000003</v>
      </c>
      <c r="KD54" s="138"/>
      <c r="KE54" s="137">
        <v>-25.1846</v>
      </c>
      <c r="KF54" s="137">
        <v>-5.5750000000000002</v>
      </c>
      <c r="KG54" s="137">
        <v>-22.1</v>
      </c>
      <c r="KH54" s="137">
        <v>4</v>
      </c>
      <c r="KI54" s="137">
        <v>54.869500000000002</v>
      </c>
      <c r="KJ54" s="137">
        <v>-123.2419</v>
      </c>
    </row>
    <row r="55" spans="1:296" ht="18" customHeight="1" x14ac:dyDescent="0.3">
      <c r="A55" s="133" t="s">
        <v>69</v>
      </c>
      <c r="B55" s="133" t="s">
        <v>835</v>
      </c>
      <c r="C55" s="137">
        <v>0</v>
      </c>
      <c r="D55" s="138"/>
      <c r="E55" s="137">
        <v>3.492</v>
      </c>
      <c r="F55" s="137">
        <v>-8.2538999999999998</v>
      </c>
      <c r="G55" s="137">
        <v>4.0163000000000002</v>
      </c>
      <c r="H55" s="137">
        <v>4.5275999999999996</v>
      </c>
      <c r="I55" s="138"/>
      <c r="J55" s="137">
        <v>11.978300000000001</v>
      </c>
      <c r="K55" s="138"/>
      <c r="L55" s="137">
        <v>15.5266</v>
      </c>
      <c r="M55" s="137">
        <v>6.6128</v>
      </c>
      <c r="N55" s="137">
        <v>8.1021999999999998</v>
      </c>
      <c r="O55" s="137">
        <v>2.2200000000000002</v>
      </c>
      <c r="P55" s="137">
        <v>-19.8</v>
      </c>
      <c r="Q55" s="138"/>
      <c r="R55" s="137">
        <v>0.82799999999999996</v>
      </c>
      <c r="S55" s="137">
        <v>-13.2</v>
      </c>
      <c r="T55" s="137">
        <v>3.5503999999999998</v>
      </c>
      <c r="U55" s="137">
        <v>-12.8675</v>
      </c>
      <c r="V55" s="137">
        <v>3.3155999999999999</v>
      </c>
      <c r="W55" s="137">
        <v>3.1455000000000002</v>
      </c>
      <c r="X55" s="137">
        <v>5.9955999999999996</v>
      </c>
      <c r="Y55" s="137">
        <v>3.5459000000000001</v>
      </c>
      <c r="Z55" s="137">
        <v>-0.42920000000000003</v>
      </c>
      <c r="AA55" s="137">
        <v>1.8158000000000001</v>
      </c>
      <c r="AB55" s="138"/>
      <c r="AC55" s="137">
        <v>-1.3455999999999999</v>
      </c>
      <c r="AD55" s="137">
        <v>-0.499</v>
      </c>
      <c r="AE55" s="137">
        <v>-0.45500000000000002</v>
      </c>
      <c r="AF55" s="137">
        <v>4.3570000000000002</v>
      </c>
      <c r="AG55" s="137">
        <v>-22.2</v>
      </c>
      <c r="AH55" s="137">
        <v>-13.2</v>
      </c>
      <c r="AI55" s="137">
        <v>1.085</v>
      </c>
      <c r="AJ55" s="137">
        <v>0.36299999999999999</v>
      </c>
      <c r="AK55" s="137">
        <v>-8.92</v>
      </c>
      <c r="AL55" s="137">
        <v>-8.93</v>
      </c>
      <c r="AM55" s="138"/>
      <c r="AN55" s="137">
        <v>-9.52</v>
      </c>
      <c r="AO55" s="137">
        <v>-9.7100000000000009</v>
      </c>
      <c r="AP55" s="137">
        <v>3.6360999999999999</v>
      </c>
      <c r="AQ55" s="137">
        <v>3.8298000000000001</v>
      </c>
      <c r="AR55" s="137">
        <v>18.864000000000001</v>
      </c>
      <c r="AS55" s="137">
        <v>21.116199999999999</v>
      </c>
      <c r="AT55" s="137">
        <v>-23.367999999999999</v>
      </c>
      <c r="AU55" s="137">
        <v>-4.9374000000000002</v>
      </c>
      <c r="AV55" s="137">
        <v>-5.8136000000000001</v>
      </c>
      <c r="AW55" s="137">
        <v>13.6633</v>
      </c>
      <c r="AX55" s="137">
        <v>12.5474</v>
      </c>
      <c r="AY55" s="137">
        <v>-21.303599999999999</v>
      </c>
      <c r="AZ55" s="137">
        <v>-18.9512</v>
      </c>
      <c r="BA55" s="137">
        <v>20.659600000000001</v>
      </c>
      <c r="BB55" s="137">
        <v>19.532</v>
      </c>
      <c r="BC55" s="137">
        <v>27.1387</v>
      </c>
      <c r="BD55" s="137">
        <v>12.858000000000001</v>
      </c>
      <c r="BE55" s="137">
        <v>-4.3</v>
      </c>
      <c r="BF55" s="137">
        <v>-4.4000000000000004</v>
      </c>
      <c r="BG55" s="137">
        <v>-24.179200000000002</v>
      </c>
      <c r="BH55" s="137">
        <v>-23.610399999999998</v>
      </c>
      <c r="BI55" s="137">
        <v>-1.3539000000000001</v>
      </c>
      <c r="BJ55" s="138"/>
      <c r="BK55" s="137">
        <v>6.1840000000000002</v>
      </c>
      <c r="BL55" s="137">
        <v>3.5516999999999999</v>
      </c>
      <c r="BM55" s="137">
        <v>1.8064</v>
      </c>
      <c r="BN55" s="137">
        <v>1.3169</v>
      </c>
      <c r="BO55" s="137">
        <v>-77.425399999999996</v>
      </c>
      <c r="BP55" s="137">
        <v>51.6068</v>
      </c>
      <c r="BQ55" s="137">
        <v>51.6678</v>
      </c>
      <c r="BR55" s="137">
        <v>12.465199999999999</v>
      </c>
      <c r="BS55" s="137">
        <v>-129.0204</v>
      </c>
      <c r="BT55" s="138"/>
      <c r="BU55" s="138"/>
      <c r="BV55" s="138"/>
      <c r="BW55" s="137">
        <v>17.065000000000001</v>
      </c>
      <c r="BX55" s="137">
        <v>6.07</v>
      </c>
      <c r="BY55" s="137">
        <v>8.99</v>
      </c>
      <c r="BZ55" s="137">
        <v>1.07</v>
      </c>
      <c r="CA55" s="137">
        <v>1.05</v>
      </c>
      <c r="CB55" s="137">
        <v>-25.313700000000001</v>
      </c>
      <c r="CC55" s="137">
        <v>-25.313700000000001</v>
      </c>
      <c r="CD55" s="137">
        <v>28.153300000000002</v>
      </c>
      <c r="CE55" s="137">
        <v>27.079799999999999</v>
      </c>
      <c r="CF55" s="137">
        <v>-6.1906999999999996</v>
      </c>
      <c r="CG55" s="137">
        <v>0.80289999999999995</v>
      </c>
      <c r="CH55" s="137">
        <v>0.68459999999999999</v>
      </c>
      <c r="CI55" s="137">
        <v>5.9390000000000001</v>
      </c>
      <c r="CJ55" s="138"/>
      <c r="CK55" s="138"/>
      <c r="CL55" s="137">
        <v>7.952</v>
      </c>
      <c r="CM55" s="137">
        <v>-16</v>
      </c>
      <c r="CN55" s="137">
        <v>-15.6</v>
      </c>
      <c r="CO55" s="137">
        <v>-3.47</v>
      </c>
      <c r="CP55" s="137">
        <v>22.201000000000001</v>
      </c>
      <c r="CQ55" s="137">
        <v>22.822600000000001</v>
      </c>
      <c r="CR55" s="137">
        <v>20.790500000000002</v>
      </c>
      <c r="CS55" s="137">
        <v>50.309600000000003</v>
      </c>
      <c r="CT55" s="137">
        <v>51.029000000000003</v>
      </c>
      <c r="CU55" s="137">
        <v>-22.477699999999999</v>
      </c>
      <c r="CV55" s="137">
        <v>-37.709400000000002</v>
      </c>
      <c r="CW55" s="137">
        <v>-18.8581</v>
      </c>
      <c r="CX55" s="137">
        <v>3.2092000000000001</v>
      </c>
      <c r="CY55" s="137">
        <v>31.05</v>
      </c>
      <c r="CZ55" s="137">
        <v>11.87</v>
      </c>
      <c r="DA55" s="137">
        <v>6.2549000000000001</v>
      </c>
      <c r="DB55" s="137">
        <v>5.2765000000000004</v>
      </c>
      <c r="DC55" s="137">
        <v>-7.9707999999999997</v>
      </c>
      <c r="DD55" s="138"/>
      <c r="DE55" s="138"/>
      <c r="DF55" s="138"/>
      <c r="DG55" s="137">
        <v>11.896599999999999</v>
      </c>
      <c r="DH55" s="138"/>
      <c r="DI55" s="138"/>
      <c r="DJ55" s="138"/>
      <c r="DK55" s="138"/>
      <c r="DL55" s="137">
        <v>-0.61770000000000003</v>
      </c>
      <c r="DM55" s="137">
        <v>1.7</v>
      </c>
      <c r="DN55" s="137">
        <v>9.6999999999999993</v>
      </c>
      <c r="DO55" s="137">
        <v>5.76</v>
      </c>
      <c r="DP55" s="137">
        <v>-0.31</v>
      </c>
      <c r="DQ55" s="137">
        <v>-3.02</v>
      </c>
      <c r="DR55" s="137">
        <v>11.346</v>
      </c>
      <c r="DS55" s="137">
        <v>-13.378299999999999</v>
      </c>
      <c r="DT55" s="137">
        <v>-7.98</v>
      </c>
      <c r="DU55" s="137">
        <v>-8.0299999999999994</v>
      </c>
      <c r="DV55" s="137">
        <v>20.34</v>
      </c>
      <c r="DW55" s="137">
        <v>3.16</v>
      </c>
      <c r="DX55" s="137">
        <v>-14.7818</v>
      </c>
      <c r="DY55" s="137">
        <v>-7.1455000000000002</v>
      </c>
      <c r="DZ55" s="137">
        <v>-38.100499999999997</v>
      </c>
      <c r="EA55" s="137">
        <v>-36.918199999999999</v>
      </c>
      <c r="EB55" s="137">
        <v>13.791700000000001</v>
      </c>
      <c r="EC55" s="137">
        <v>-12.6188</v>
      </c>
      <c r="ED55" s="137">
        <v>-19.977499999999999</v>
      </c>
      <c r="EE55" s="137">
        <v>-19.947199999999999</v>
      </c>
      <c r="EF55" s="137">
        <v>-27.456299999999999</v>
      </c>
      <c r="EG55" s="137">
        <v>-30.343399999999999</v>
      </c>
      <c r="EH55" s="137">
        <v>-11.930999999999999</v>
      </c>
      <c r="EI55" s="137">
        <v>-79.153599999999997</v>
      </c>
      <c r="EJ55" s="137">
        <v>-10.8165</v>
      </c>
      <c r="EK55" s="138"/>
      <c r="EL55" s="137">
        <v>-6.4371</v>
      </c>
      <c r="EM55" s="137">
        <v>-6.1481000000000003</v>
      </c>
      <c r="EN55" s="138"/>
      <c r="EO55" s="137">
        <v>-12.431699999999999</v>
      </c>
      <c r="EP55" s="137">
        <v>-11.540800000000001</v>
      </c>
      <c r="EQ55" s="137">
        <v>2.5760000000000001</v>
      </c>
      <c r="ER55" s="137">
        <v>-16.55</v>
      </c>
      <c r="ES55" s="137">
        <v>-16.772500000000001</v>
      </c>
      <c r="ET55" s="137">
        <v>15.5023</v>
      </c>
      <c r="EU55" s="137">
        <v>0</v>
      </c>
      <c r="EV55" s="137">
        <v>-5.84</v>
      </c>
      <c r="EW55" s="137">
        <v>-2.5</v>
      </c>
      <c r="EX55" s="137">
        <v>2.0886</v>
      </c>
      <c r="EY55" s="137">
        <v>-9.6877999999999993</v>
      </c>
      <c r="EZ55" s="137">
        <v>-9.3531999999999993</v>
      </c>
      <c r="FA55" s="137">
        <v>-7.9757999999999996</v>
      </c>
      <c r="FB55" s="137">
        <v>10.1752</v>
      </c>
      <c r="FC55" s="137">
        <v>16.7591</v>
      </c>
      <c r="FD55" s="137">
        <v>-34.7438</v>
      </c>
      <c r="FE55" s="137">
        <v>6.3009000000000004</v>
      </c>
      <c r="FF55" s="138"/>
      <c r="FG55" s="137">
        <v>-1.5041</v>
      </c>
      <c r="FH55" s="137">
        <v>0</v>
      </c>
      <c r="FI55" s="137">
        <v>0</v>
      </c>
      <c r="FJ55" s="137">
        <v>0</v>
      </c>
      <c r="FK55" s="137">
        <v>13.731400000000001</v>
      </c>
      <c r="FL55" s="137">
        <v>13.228999999999999</v>
      </c>
      <c r="FM55" s="137">
        <v>-20.597100000000001</v>
      </c>
      <c r="FN55" s="137">
        <v>19.347100000000001</v>
      </c>
      <c r="FO55" s="137">
        <v>19.643000000000001</v>
      </c>
      <c r="FP55" s="137">
        <v>-7.2381000000000002</v>
      </c>
      <c r="FQ55" s="138"/>
      <c r="FR55" s="137">
        <v>17.506399999999999</v>
      </c>
      <c r="FS55" s="137">
        <v>-16.84</v>
      </c>
      <c r="FT55" s="137">
        <v>-1.9094</v>
      </c>
      <c r="FU55" s="137">
        <v>0.19159999999999999</v>
      </c>
      <c r="FV55" s="137">
        <v>0.92</v>
      </c>
      <c r="FW55" s="137">
        <v>2.1800000000000002</v>
      </c>
      <c r="FX55" s="137">
        <v>-19.2316</v>
      </c>
      <c r="FY55" s="138"/>
      <c r="FZ55" s="137">
        <v>3.7989999999999999</v>
      </c>
      <c r="GA55" s="137">
        <v>0.90300000000000002</v>
      </c>
      <c r="GB55" s="138"/>
      <c r="GC55" s="137">
        <v>13.04</v>
      </c>
      <c r="GD55" s="137">
        <v>-17.34</v>
      </c>
      <c r="GE55" s="137">
        <v>-9.4771000000000001</v>
      </c>
      <c r="GF55" s="137">
        <v>0.89</v>
      </c>
      <c r="GG55" s="137">
        <v>20.361899999999999</v>
      </c>
      <c r="GH55" s="138"/>
      <c r="GI55" s="137">
        <v>22.090399999999999</v>
      </c>
      <c r="GJ55" s="137">
        <v>-4.2550999999999997</v>
      </c>
      <c r="GK55" s="137">
        <v>-4.5372000000000003</v>
      </c>
      <c r="GL55" s="137">
        <v>2.3765999999999998</v>
      </c>
      <c r="GM55" s="138"/>
      <c r="GN55" s="138"/>
      <c r="GO55" s="137">
        <v>-8.0993999999999993</v>
      </c>
      <c r="GP55" s="137">
        <v>71.421300000000002</v>
      </c>
      <c r="GQ55" s="137">
        <v>2.4704999999999999</v>
      </c>
      <c r="GR55" s="137">
        <v>-23.052299999999999</v>
      </c>
      <c r="GS55" s="137">
        <v>-5.1824000000000003</v>
      </c>
      <c r="GT55" s="137">
        <v>-5.2252000000000001</v>
      </c>
      <c r="GU55" s="137">
        <v>110.6516</v>
      </c>
      <c r="GV55" s="137">
        <v>-3.4201000000000001</v>
      </c>
      <c r="GW55" s="137">
        <v>-10.082599999999999</v>
      </c>
      <c r="GX55" s="137">
        <v>6.8106999999999998</v>
      </c>
      <c r="GY55" s="137">
        <v>2.4784000000000002</v>
      </c>
      <c r="GZ55" s="137">
        <v>5.6261000000000001</v>
      </c>
      <c r="HA55" s="137">
        <v>5.6647999999999996</v>
      </c>
      <c r="HB55" s="137">
        <v>2.0101</v>
      </c>
      <c r="HC55" s="137">
        <v>-5.7160000000000002</v>
      </c>
      <c r="HD55" s="137">
        <v>-4.5533000000000001</v>
      </c>
      <c r="HE55" s="137">
        <v>0.84</v>
      </c>
      <c r="HF55" s="137">
        <v>0</v>
      </c>
      <c r="HG55" s="137">
        <v>37.271099999999997</v>
      </c>
      <c r="HH55" s="137">
        <v>41.554400000000001</v>
      </c>
      <c r="HI55" s="137">
        <v>82.430599999999998</v>
      </c>
      <c r="HJ55" s="137">
        <v>6.3228</v>
      </c>
      <c r="HK55" s="137">
        <v>7.3947000000000003</v>
      </c>
      <c r="HL55" s="138"/>
      <c r="HM55" s="138"/>
      <c r="HN55" s="137">
        <v>0</v>
      </c>
      <c r="HO55" s="137">
        <v>0</v>
      </c>
      <c r="HP55" s="138"/>
      <c r="HQ55" s="137">
        <v>28.7561</v>
      </c>
      <c r="HR55" s="137">
        <v>-18.516400000000001</v>
      </c>
      <c r="HS55" s="137">
        <v>-17.939599999999999</v>
      </c>
      <c r="HT55" s="137">
        <v>-11.0174</v>
      </c>
      <c r="HU55" s="137">
        <v>-10.895099999999999</v>
      </c>
      <c r="HV55" s="137">
        <v>13.26</v>
      </c>
      <c r="HW55" s="137">
        <v>13.33</v>
      </c>
      <c r="HX55" s="137">
        <v>-28.7</v>
      </c>
      <c r="HY55" s="137">
        <v>-28.8</v>
      </c>
      <c r="HZ55" s="137">
        <v>1.9199999999999998E-2</v>
      </c>
      <c r="IA55" s="137">
        <v>-8.64</v>
      </c>
      <c r="IB55" s="137">
        <v>60.407800000000002</v>
      </c>
      <c r="IC55" s="137">
        <v>10.463200000000001</v>
      </c>
      <c r="ID55" s="137">
        <v>10.372299999999999</v>
      </c>
      <c r="IE55" s="137">
        <v>-20.100000000000001</v>
      </c>
      <c r="IF55" s="137">
        <v>-43.1</v>
      </c>
      <c r="IG55" s="137">
        <v>2.6</v>
      </c>
      <c r="IH55" s="137">
        <v>2.1</v>
      </c>
      <c r="II55" s="137">
        <v>-18.070399999999999</v>
      </c>
      <c r="IJ55" s="138"/>
      <c r="IK55" s="137">
        <v>-75.471999999999994</v>
      </c>
      <c r="IL55" s="137">
        <v>33.129399999999997</v>
      </c>
      <c r="IM55" s="137">
        <v>-294.5403</v>
      </c>
      <c r="IN55" s="137">
        <v>-32.185699999999997</v>
      </c>
      <c r="IO55" s="137">
        <v>-31.4709</v>
      </c>
      <c r="IP55" s="137">
        <v>138.94390000000001</v>
      </c>
      <c r="IQ55" s="137">
        <v>24.343900000000001</v>
      </c>
      <c r="IR55" s="137">
        <v>131.0934</v>
      </c>
      <c r="IS55" s="137">
        <v>95.159700000000001</v>
      </c>
      <c r="IT55" s="137">
        <v>80.043000000000006</v>
      </c>
      <c r="IU55" s="137">
        <v>25.2913</v>
      </c>
      <c r="IV55" s="137">
        <v>24.7746</v>
      </c>
      <c r="IW55" s="137">
        <v>-21.009499999999999</v>
      </c>
      <c r="IX55" s="137">
        <v>261.52359999999999</v>
      </c>
      <c r="IY55" s="137">
        <v>-192.96969999999999</v>
      </c>
      <c r="IZ55" s="137">
        <v>77.740899999999996</v>
      </c>
      <c r="JA55" s="137">
        <v>-60.429400000000001</v>
      </c>
      <c r="JB55" s="137">
        <v>1.9690000000000001</v>
      </c>
      <c r="JC55" s="137">
        <v>10.673999999999999</v>
      </c>
      <c r="JD55" s="137">
        <v>-5.6</v>
      </c>
      <c r="JE55" s="137">
        <v>-2.0510000000000002</v>
      </c>
      <c r="JF55" s="137">
        <v>-2.0569999999999999</v>
      </c>
      <c r="JG55" s="137">
        <v>0.64</v>
      </c>
      <c r="JH55" s="137">
        <v>-0.48</v>
      </c>
      <c r="JI55" s="137">
        <v>-0.48649999999999999</v>
      </c>
      <c r="JJ55" s="137">
        <v>-5.5650000000000004</v>
      </c>
      <c r="JK55" s="137">
        <v>8.1468000000000007</v>
      </c>
      <c r="JL55" s="137">
        <v>-6.7948000000000004</v>
      </c>
      <c r="JM55" s="137">
        <v>0.1</v>
      </c>
      <c r="JN55" s="137">
        <v>9.3620000000000001</v>
      </c>
      <c r="JO55" s="137">
        <v>7.56</v>
      </c>
      <c r="JP55" s="138"/>
      <c r="JQ55" s="138"/>
      <c r="JR55" s="137">
        <v>3.6717</v>
      </c>
      <c r="JS55" s="137">
        <v>4.8802000000000003</v>
      </c>
      <c r="JT55" s="137">
        <v>3.7917000000000001</v>
      </c>
      <c r="JU55" s="138"/>
      <c r="JV55" s="137">
        <v>27.8</v>
      </c>
      <c r="JW55" s="137">
        <v>2.3117000000000001</v>
      </c>
      <c r="JX55" s="137">
        <v>0.11</v>
      </c>
      <c r="JY55" s="138"/>
      <c r="JZ55" s="137">
        <v>-9.8534000000000006</v>
      </c>
      <c r="KA55" s="137">
        <v>-4.0980999999999996</v>
      </c>
      <c r="KB55" s="137">
        <v>-24.1495</v>
      </c>
      <c r="KC55" s="137">
        <v>-8.3506</v>
      </c>
      <c r="KD55" s="138"/>
      <c r="KE55" s="137">
        <v>-25.0642</v>
      </c>
      <c r="KF55" s="137">
        <v>-6.0145999999999997</v>
      </c>
      <c r="KG55" s="137">
        <v>-23.1</v>
      </c>
      <c r="KH55" s="137">
        <v>4.5999999999999996</v>
      </c>
      <c r="KI55" s="137">
        <v>55.613</v>
      </c>
      <c r="KJ55" s="137">
        <v>-124.28570000000001</v>
      </c>
    </row>
    <row r="56" spans="1:296" ht="18" customHeight="1" x14ac:dyDescent="0.3">
      <c r="A56" s="133" t="s">
        <v>836</v>
      </c>
      <c r="B56" s="133" t="s">
        <v>70</v>
      </c>
      <c r="C56" s="140">
        <v>0</v>
      </c>
      <c r="D56" s="141"/>
      <c r="E56" s="140">
        <v>3.3273000000000001</v>
      </c>
      <c r="F56" s="140">
        <v>-7.9549000000000003</v>
      </c>
      <c r="G56" s="140">
        <v>3.9891999999999999</v>
      </c>
      <c r="H56" s="140">
        <v>4.9047000000000001</v>
      </c>
      <c r="I56" s="141"/>
      <c r="J56" s="140">
        <v>11.6075</v>
      </c>
      <c r="K56" s="141"/>
      <c r="L56" s="140">
        <v>16.279199999999999</v>
      </c>
      <c r="M56" s="140">
        <v>6.7778</v>
      </c>
      <c r="N56" s="140">
        <v>8.0516000000000005</v>
      </c>
      <c r="O56" s="140">
        <v>0</v>
      </c>
      <c r="P56" s="141"/>
      <c r="Q56" s="140">
        <v>-4.4000000000000004</v>
      </c>
      <c r="R56" s="140">
        <v>0.82799999999999996</v>
      </c>
      <c r="S56" s="140">
        <v>-11</v>
      </c>
      <c r="T56" s="140">
        <v>3.4249000000000001</v>
      </c>
      <c r="U56" s="140">
        <v>-12.639799999999999</v>
      </c>
      <c r="V56" s="140">
        <v>3.2509999999999999</v>
      </c>
      <c r="W56" s="140">
        <v>3.1819999999999999</v>
      </c>
      <c r="X56" s="140">
        <v>5.9057000000000004</v>
      </c>
      <c r="Y56" s="140">
        <v>3.4863</v>
      </c>
      <c r="Z56" s="140">
        <v>-0.40050000000000002</v>
      </c>
      <c r="AA56" s="140">
        <v>1.9157999999999999</v>
      </c>
      <c r="AB56" s="141"/>
      <c r="AC56" s="140">
        <v>-1.0105999999999999</v>
      </c>
      <c r="AD56" s="140">
        <v>-0.57399999999999995</v>
      </c>
      <c r="AE56" s="140">
        <v>-0.57699999999999996</v>
      </c>
      <c r="AF56" s="140">
        <v>0.76300000000000001</v>
      </c>
      <c r="AG56" s="140">
        <v>-22.2</v>
      </c>
      <c r="AH56" s="140">
        <v>-13.2</v>
      </c>
      <c r="AI56" s="140">
        <v>0.182</v>
      </c>
      <c r="AJ56" s="140">
        <v>0.38600000000000001</v>
      </c>
      <c r="AK56" s="140">
        <v>-9.6</v>
      </c>
      <c r="AL56" s="140">
        <v>-9.56</v>
      </c>
      <c r="AM56" s="141"/>
      <c r="AN56" s="140">
        <v>-9.17</v>
      </c>
      <c r="AO56" s="140">
        <v>-9.24</v>
      </c>
      <c r="AP56" s="140">
        <v>3.6949999999999998</v>
      </c>
      <c r="AQ56" s="140">
        <v>4.2854000000000001</v>
      </c>
      <c r="AR56" s="140">
        <v>18.958300000000001</v>
      </c>
      <c r="AS56" s="140">
        <v>19.935099999999998</v>
      </c>
      <c r="AT56" s="140">
        <v>-22.695599999999999</v>
      </c>
      <c r="AU56" s="140">
        <v>-7.3648999999999996</v>
      </c>
      <c r="AV56" s="140">
        <v>-7.5949</v>
      </c>
      <c r="AW56" s="140">
        <v>27.453800000000001</v>
      </c>
      <c r="AX56" s="140">
        <v>28.703199999999999</v>
      </c>
      <c r="AY56" s="140">
        <v>-22.664999999999999</v>
      </c>
      <c r="AZ56" s="140">
        <v>-19.1599</v>
      </c>
      <c r="BA56" s="140">
        <v>23.746300000000002</v>
      </c>
      <c r="BB56" s="140">
        <v>28.496300000000002</v>
      </c>
      <c r="BC56" s="140">
        <v>18.0032</v>
      </c>
      <c r="BD56" s="140">
        <v>14.437099999999999</v>
      </c>
      <c r="BE56" s="140">
        <v>-6.3</v>
      </c>
      <c r="BF56" s="140">
        <v>-6.2</v>
      </c>
      <c r="BG56" s="140">
        <v>-23.139600000000002</v>
      </c>
      <c r="BH56" s="140">
        <v>-23.983000000000001</v>
      </c>
      <c r="BI56" s="140">
        <v>-1.5266</v>
      </c>
      <c r="BJ56" s="141"/>
      <c r="BK56" s="140">
        <v>0.65649999999999997</v>
      </c>
      <c r="BL56" s="140">
        <v>3.3216999999999999</v>
      </c>
      <c r="BM56" s="140">
        <v>1.0753999999999999</v>
      </c>
      <c r="BN56" s="140">
        <v>0.752</v>
      </c>
      <c r="BO56" s="140">
        <v>-77.364400000000003</v>
      </c>
      <c r="BP56" s="140">
        <v>51.637300000000003</v>
      </c>
      <c r="BQ56" s="140">
        <v>51.21</v>
      </c>
      <c r="BR56" s="140">
        <v>8.2722999999999995</v>
      </c>
      <c r="BS56" s="140">
        <v>-135.1003</v>
      </c>
      <c r="BT56" s="141"/>
      <c r="BU56" s="141"/>
      <c r="BV56" s="141"/>
      <c r="BW56" s="140">
        <v>15.8575</v>
      </c>
      <c r="BX56" s="140">
        <v>5.76</v>
      </c>
      <c r="BY56" s="140">
        <v>8.6</v>
      </c>
      <c r="BZ56" s="140">
        <v>0.11</v>
      </c>
      <c r="CA56" s="140">
        <v>0.13</v>
      </c>
      <c r="CB56" s="140">
        <v>-24.376000000000001</v>
      </c>
      <c r="CC56" s="140">
        <v>-24.51</v>
      </c>
      <c r="CD56" s="140">
        <v>30.021799999999999</v>
      </c>
      <c r="CE56" s="140">
        <v>29.1035</v>
      </c>
      <c r="CF56" s="140">
        <v>-6.7731000000000003</v>
      </c>
      <c r="CG56" s="140">
        <v>-1.3303</v>
      </c>
      <c r="CH56" s="140">
        <v>-0.24279999999999999</v>
      </c>
      <c r="CI56" s="140">
        <v>0.59470000000000001</v>
      </c>
      <c r="CJ56" s="141"/>
      <c r="CK56" s="140">
        <v>3.6393</v>
      </c>
      <c r="CL56" s="140">
        <v>8.0630000000000006</v>
      </c>
      <c r="CM56" s="140">
        <v>-18.600000000000001</v>
      </c>
      <c r="CN56" s="140">
        <v>-17.899999999999999</v>
      </c>
      <c r="CO56" s="140">
        <v>-3.16</v>
      </c>
      <c r="CP56" s="140">
        <v>19.6828</v>
      </c>
      <c r="CQ56" s="140">
        <v>19.6785</v>
      </c>
      <c r="CR56" s="140">
        <v>18.2681</v>
      </c>
      <c r="CS56" s="140">
        <v>55.408099999999997</v>
      </c>
      <c r="CT56" s="140">
        <v>55.9176</v>
      </c>
      <c r="CU56" s="140">
        <v>-25.4405</v>
      </c>
      <c r="CV56" s="140">
        <v>-38.311500000000002</v>
      </c>
      <c r="CW56" s="140">
        <v>-22.855799999999999</v>
      </c>
      <c r="CX56" s="140">
        <v>3.1154000000000002</v>
      </c>
      <c r="CY56" s="140">
        <v>29.95</v>
      </c>
      <c r="CZ56" s="140">
        <v>11.25</v>
      </c>
      <c r="DA56" s="140">
        <v>5.9424000000000001</v>
      </c>
      <c r="DB56" s="140">
        <v>4.8859000000000004</v>
      </c>
      <c r="DC56" s="140">
        <v>-7.5236000000000001</v>
      </c>
      <c r="DD56" s="141"/>
      <c r="DE56" s="141"/>
      <c r="DF56" s="141"/>
      <c r="DG56" s="140">
        <v>14.314299999999999</v>
      </c>
      <c r="DH56" s="141"/>
      <c r="DI56" s="141"/>
      <c r="DJ56" s="140">
        <v>-26.1</v>
      </c>
      <c r="DK56" s="140">
        <v>-25.9</v>
      </c>
      <c r="DL56" s="140">
        <v>-0.44309999999999999</v>
      </c>
      <c r="DM56" s="140">
        <v>1</v>
      </c>
      <c r="DN56" s="140">
        <v>8.76</v>
      </c>
      <c r="DO56" s="140">
        <v>4.8600000000000003</v>
      </c>
      <c r="DP56" s="140">
        <v>-1.04</v>
      </c>
      <c r="DQ56" s="140">
        <v>-2.76</v>
      </c>
      <c r="DR56" s="140">
        <v>14.042999999999999</v>
      </c>
      <c r="DS56" s="140">
        <v>-15.413399999999999</v>
      </c>
      <c r="DT56" s="140">
        <v>-7.95</v>
      </c>
      <c r="DU56" s="140">
        <v>-8.02</v>
      </c>
      <c r="DV56" s="140">
        <v>19.36</v>
      </c>
      <c r="DW56" s="140">
        <v>2.14</v>
      </c>
      <c r="DX56" s="140">
        <v>-16.0182</v>
      </c>
      <c r="DY56" s="140">
        <v>-7.9545000000000003</v>
      </c>
      <c r="DZ56" s="140">
        <v>-37.631</v>
      </c>
      <c r="EA56" s="140">
        <v>-36.909100000000002</v>
      </c>
      <c r="EB56" s="140">
        <v>10.935700000000001</v>
      </c>
      <c r="EC56" s="140">
        <v>-16.244499999999999</v>
      </c>
      <c r="ED56" s="140">
        <v>-23.608699999999999</v>
      </c>
      <c r="EE56" s="140">
        <v>-24.035599999999999</v>
      </c>
      <c r="EF56" s="140">
        <v>-22.788599999999999</v>
      </c>
      <c r="EG56" s="140">
        <v>-29.3993</v>
      </c>
      <c r="EH56" s="140">
        <v>-12.342000000000001</v>
      </c>
      <c r="EI56" s="140">
        <v>-83.354399999999998</v>
      </c>
      <c r="EJ56" s="140">
        <v>-13.596500000000001</v>
      </c>
      <c r="EK56" s="141"/>
      <c r="EL56" s="140">
        <v>-6.7606999999999999</v>
      </c>
      <c r="EM56" s="140">
        <v>-6.8543000000000003</v>
      </c>
      <c r="EN56" s="141"/>
      <c r="EO56" s="140">
        <v>-11.867100000000001</v>
      </c>
      <c r="EP56" s="140">
        <v>-12.1851</v>
      </c>
      <c r="EQ56" s="140">
        <v>4.6239999999999997</v>
      </c>
      <c r="ER56" s="140">
        <v>-16.421399999999998</v>
      </c>
      <c r="ES56" s="140">
        <v>-16.463000000000001</v>
      </c>
      <c r="ET56" s="140">
        <v>13.27</v>
      </c>
      <c r="EU56" s="140">
        <v>6.27</v>
      </c>
      <c r="EV56" s="140">
        <v>-13.9</v>
      </c>
      <c r="EW56" s="140">
        <v>3.1</v>
      </c>
      <c r="EX56" s="140">
        <v>1.8309</v>
      </c>
      <c r="EY56" s="140">
        <v>-9.1021999999999998</v>
      </c>
      <c r="EZ56" s="140">
        <v>-8.5566999999999993</v>
      </c>
      <c r="FA56" s="140">
        <v>-7.3217999999999996</v>
      </c>
      <c r="FB56" s="140">
        <v>10.0983</v>
      </c>
      <c r="FC56" s="140">
        <v>16.901900000000001</v>
      </c>
      <c r="FD56" s="140">
        <v>-29.8018</v>
      </c>
      <c r="FE56" s="140">
        <v>6.7891000000000004</v>
      </c>
      <c r="FF56" s="141"/>
      <c r="FG56" s="140">
        <v>-1.8824000000000001</v>
      </c>
      <c r="FH56" s="140">
        <v>0</v>
      </c>
      <c r="FI56" s="140">
        <v>2.6215000000000002</v>
      </c>
      <c r="FJ56" s="140">
        <v>0</v>
      </c>
      <c r="FK56" s="140">
        <v>12.056900000000001</v>
      </c>
      <c r="FL56" s="140">
        <v>11.052099999999999</v>
      </c>
      <c r="FM56" s="140">
        <v>-19.2575</v>
      </c>
      <c r="FN56" s="140">
        <v>18.78</v>
      </c>
      <c r="FO56" s="140">
        <v>18.909800000000001</v>
      </c>
      <c r="FP56" s="140">
        <v>-7.0803000000000003</v>
      </c>
      <c r="FQ56" s="141"/>
      <c r="FR56" s="140">
        <v>22.1158</v>
      </c>
      <c r="FS56" s="140">
        <v>-14.77</v>
      </c>
      <c r="FT56" s="140">
        <v>-0.30530000000000002</v>
      </c>
      <c r="FU56" s="140">
        <v>0.19159999999999999</v>
      </c>
      <c r="FV56" s="140">
        <v>1.24</v>
      </c>
      <c r="FW56" s="140">
        <v>2.4700000000000002</v>
      </c>
      <c r="FX56" s="140">
        <v>-22.1694</v>
      </c>
      <c r="FY56" s="141"/>
      <c r="FZ56" s="140">
        <v>3.8439999999999999</v>
      </c>
      <c r="GA56" s="140">
        <v>1.0760000000000001</v>
      </c>
      <c r="GB56" s="141"/>
      <c r="GC56" s="140">
        <v>12.4</v>
      </c>
      <c r="GD56" s="140">
        <v>-18.6572</v>
      </c>
      <c r="GE56" s="140">
        <v>-10.1999</v>
      </c>
      <c r="GF56" s="140">
        <v>0.86</v>
      </c>
      <c r="GG56" s="140">
        <v>19.495100000000001</v>
      </c>
      <c r="GH56" s="141"/>
      <c r="GI56" s="140">
        <v>21.510899999999999</v>
      </c>
      <c r="GJ56" s="140">
        <v>-3.8940999999999999</v>
      </c>
      <c r="GK56" s="140">
        <v>-4.2468000000000004</v>
      </c>
      <c r="GL56" s="140">
        <v>2.2555999999999998</v>
      </c>
      <c r="GM56" s="141"/>
      <c r="GN56" s="141"/>
      <c r="GO56" s="141"/>
      <c r="GP56" s="140">
        <v>71.2042</v>
      </c>
      <c r="GQ56" s="140">
        <v>1.8613</v>
      </c>
      <c r="GR56" s="140">
        <v>-23.2926</v>
      </c>
      <c r="GS56" s="140">
        <v>-6.7385000000000002</v>
      </c>
      <c r="GT56" s="140">
        <v>-6.8967999999999998</v>
      </c>
      <c r="GU56" s="140">
        <v>111.12130000000001</v>
      </c>
      <c r="GV56" s="140">
        <v>-4.1436000000000002</v>
      </c>
      <c r="GW56" s="140">
        <v>-10.141</v>
      </c>
      <c r="GX56" s="140">
        <v>6.5038999999999998</v>
      </c>
      <c r="GY56" s="140">
        <v>2.8117999999999999</v>
      </c>
      <c r="GZ56" s="140">
        <v>5.4722999999999997</v>
      </c>
      <c r="HA56" s="140">
        <v>5.5857000000000001</v>
      </c>
      <c r="HB56" s="140">
        <v>2.2690000000000001</v>
      </c>
      <c r="HC56" s="140">
        <v>-8.5007000000000001</v>
      </c>
      <c r="HD56" s="140">
        <v>-7.7670000000000003</v>
      </c>
      <c r="HE56" s="140">
        <v>-2.5099999999999998</v>
      </c>
      <c r="HF56" s="140">
        <v>5.8083999999999998</v>
      </c>
      <c r="HG56" s="140">
        <v>39.7896</v>
      </c>
      <c r="HH56" s="140">
        <v>35.882800000000003</v>
      </c>
      <c r="HI56" s="140">
        <v>81.373000000000005</v>
      </c>
      <c r="HJ56" s="140">
        <v>4.7106000000000003</v>
      </c>
      <c r="HK56" s="140">
        <v>6.3997000000000002</v>
      </c>
      <c r="HL56" s="141"/>
      <c r="HM56" s="140">
        <v>0</v>
      </c>
      <c r="HN56" s="140">
        <v>0</v>
      </c>
      <c r="HO56" s="140">
        <v>0</v>
      </c>
      <c r="HP56" s="141"/>
      <c r="HQ56" s="141"/>
      <c r="HR56" s="140">
        <v>-20.136900000000001</v>
      </c>
      <c r="HS56" s="140">
        <v>-19.549099999999999</v>
      </c>
      <c r="HT56" s="140">
        <v>-10.345599999999999</v>
      </c>
      <c r="HU56" s="140">
        <v>-10.3743</v>
      </c>
      <c r="HV56" s="140">
        <v>14.28</v>
      </c>
      <c r="HW56" s="140">
        <v>14.52</v>
      </c>
      <c r="HX56" s="140">
        <v>-30.3</v>
      </c>
      <c r="HY56" s="140">
        <v>-30.4</v>
      </c>
      <c r="HZ56" s="140">
        <v>5.3999999999999999E-2</v>
      </c>
      <c r="IA56" s="140">
        <v>-10.24</v>
      </c>
      <c r="IB56" s="140">
        <v>66.427899999999994</v>
      </c>
      <c r="IC56" s="140">
        <v>15.4649</v>
      </c>
      <c r="ID56" s="140">
        <v>14.477399999999999</v>
      </c>
      <c r="IE56" s="140">
        <v>-19.899999999999999</v>
      </c>
      <c r="IF56" s="140">
        <v>-43.1</v>
      </c>
      <c r="IG56" s="140">
        <v>4.8</v>
      </c>
      <c r="IH56" s="140">
        <v>4.5999999999999996</v>
      </c>
      <c r="II56" s="141"/>
      <c r="IJ56" s="140">
        <v>-18.125599999999999</v>
      </c>
      <c r="IK56" s="140">
        <v>-80.247900000000001</v>
      </c>
      <c r="IL56" s="140">
        <v>28.7544</v>
      </c>
      <c r="IM56" s="140">
        <v>-294.74040000000002</v>
      </c>
      <c r="IN56" s="140">
        <v>-29.4833</v>
      </c>
      <c r="IO56" s="140">
        <v>-31.809899999999999</v>
      </c>
      <c r="IP56" s="140">
        <v>132.18039999999999</v>
      </c>
      <c r="IQ56" s="140">
        <v>30.528300000000002</v>
      </c>
      <c r="IR56" s="140">
        <v>140.5789</v>
      </c>
      <c r="IS56" s="140">
        <v>95.975999999999999</v>
      </c>
      <c r="IT56" s="140">
        <v>70.690899999999999</v>
      </c>
      <c r="IU56" s="140">
        <v>25.8218</v>
      </c>
      <c r="IV56" s="140">
        <v>24.603200000000001</v>
      </c>
      <c r="IW56" s="140">
        <v>-29.191500000000001</v>
      </c>
      <c r="IX56" s="140">
        <v>258.00450000000001</v>
      </c>
      <c r="IY56" s="140">
        <v>-191.1901</v>
      </c>
      <c r="IZ56" s="140">
        <v>66.476100000000002</v>
      </c>
      <c r="JA56" s="140">
        <v>-56.081699999999998</v>
      </c>
      <c r="JB56" s="140">
        <v>1.4539</v>
      </c>
      <c r="JC56" s="140">
        <v>10.641</v>
      </c>
      <c r="JD56" s="140">
        <v>-5.52</v>
      </c>
      <c r="JE56" s="140">
        <v>-2.0760000000000001</v>
      </c>
      <c r="JF56" s="140">
        <v>-2.0649999999999999</v>
      </c>
      <c r="JG56" s="140">
        <v>0.48</v>
      </c>
      <c r="JH56" s="140">
        <v>-0.72</v>
      </c>
      <c r="JI56" s="140">
        <v>-0.38400000000000001</v>
      </c>
      <c r="JJ56" s="140">
        <v>-5.0674999999999999</v>
      </c>
      <c r="JK56" s="140">
        <v>8.6167999999999996</v>
      </c>
      <c r="JL56" s="140">
        <v>-6.9718</v>
      </c>
      <c r="JM56" s="140">
        <v>-0.4</v>
      </c>
      <c r="JN56" s="140">
        <v>8.0760000000000005</v>
      </c>
      <c r="JO56" s="140">
        <v>8.2919999999999998</v>
      </c>
      <c r="JP56" s="141"/>
      <c r="JQ56" s="141"/>
      <c r="JR56" s="140">
        <v>4.5278999999999998</v>
      </c>
      <c r="JS56" s="140">
        <v>5.4946000000000002</v>
      </c>
      <c r="JT56" s="140">
        <v>4.2282999999999999</v>
      </c>
      <c r="JU56" s="141"/>
      <c r="JV56" s="140">
        <v>27.8</v>
      </c>
      <c r="JW56" s="140">
        <v>2.8174000000000001</v>
      </c>
      <c r="JX56" s="140">
        <v>0.06</v>
      </c>
      <c r="JY56" s="141"/>
      <c r="JZ56" s="140">
        <v>-9.2236999999999991</v>
      </c>
      <c r="KA56" s="140">
        <v>-5.1662999999999997</v>
      </c>
      <c r="KB56" s="140">
        <v>-23.002800000000001</v>
      </c>
      <c r="KC56" s="140">
        <v>-6.7542999999999997</v>
      </c>
      <c r="KD56" s="141"/>
      <c r="KE56" s="140">
        <v>-25.1068</v>
      </c>
      <c r="KF56" s="140">
        <v>-6.2560000000000002</v>
      </c>
      <c r="KG56" s="140">
        <v>-23.5</v>
      </c>
      <c r="KH56" s="140">
        <v>5.3</v>
      </c>
      <c r="KI56" s="140">
        <v>57.781399999999998</v>
      </c>
      <c r="KJ56" s="140">
        <v>-128.6172</v>
      </c>
    </row>
    <row r="57" spans="1:296" x14ac:dyDescent="0.3">
      <c r="A57" s="202" t="s">
        <v>848</v>
      </c>
      <c r="B57" s="202"/>
      <c r="C57" s="143">
        <v>0</v>
      </c>
      <c r="D57" s="143">
        <v>0</v>
      </c>
      <c r="E57" s="143">
        <v>6.44</v>
      </c>
      <c r="F57" s="143">
        <v>-5.6707999999999998</v>
      </c>
      <c r="G57" s="143">
        <v>8.3943999999999992</v>
      </c>
      <c r="H57" s="143">
        <v>10.557399999999999</v>
      </c>
      <c r="I57" s="143">
        <v>0</v>
      </c>
      <c r="J57" s="143">
        <v>19.394100000000002</v>
      </c>
      <c r="K57" s="143">
        <v>0</v>
      </c>
      <c r="L57" s="143">
        <v>19.805599999999998</v>
      </c>
      <c r="M57" s="143">
        <v>8.3527000000000005</v>
      </c>
      <c r="N57" s="143">
        <v>9.7719000000000005</v>
      </c>
      <c r="O57" s="143">
        <v>2.2200000000000002</v>
      </c>
      <c r="P57" s="143">
        <v>-19.8</v>
      </c>
      <c r="Q57" s="143">
        <v>11</v>
      </c>
      <c r="R57" s="143">
        <v>5.7960000000000003</v>
      </c>
      <c r="S57" s="143">
        <v>-11</v>
      </c>
      <c r="T57" s="143">
        <v>4.3749000000000002</v>
      </c>
      <c r="U57" s="143">
        <v>-9.9580000000000002</v>
      </c>
      <c r="V57" s="143">
        <v>8.3976000000000006</v>
      </c>
      <c r="W57" s="143">
        <v>8.3483999999999998</v>
      </c>
      <c r="X57" s="143">
        <v>13.936199999999999</v>
      </c>
      <c r="Y57" s="143">
        <v>4.9645000000000001</v>
      </c>
      <c r="Z57" s="143">
        <v>1.522</v>
      </c>
      <c r="AA57" s="143">
        <v>2.1219999999999999</v>
      </c>
      <c r="AB57" s="143">
        <v>0</v>
      </c>
      <c r="AC57" s="143">
        <v>-0.51910000000000001</v>
      </c>
      <c r="AD57" s="143">
        <v>-7.8E-2</v>
      </c>
      <c r="AE57" s="143">
        <v>-3.6999999999999998E-2</v>
      </c>
      <c r="AF57" s="143">
        <v>5.7480000000000002</v>
      </c>
      <c r="AG57" s="143">
        <v>-6.66</v>
      </c>
      <c r="AH57" s="143">
        <v>4.4000000000000004</v>
      </c>
      <c r="AI57" s="143">
        <v>3.9359999999999999</v>
      </c>
      <c r="AJ57" s="143">
        <v>0.41199999999999998</v>
      </c>
      <c r="AK57" s="143">
        <v>-8.1300000000000008</v>
      </c>
      <c r="AL57" s="143">
        <v>-8.15</v>
      </c>
      <c r="AM57" s="143">
        <v>-10</v>
      </c>
      <c r="AN57" s="143">
        <v>-6.4</v>
      </c>
      <c r="AO57" s="143">
        <v>-6.24</v>
      </c>
      <c r="AP57" s="143">
        <v>7.0949999999999998</v>
      </c>
      <c r="AQ57" s="143">
        <v>4.2854000000000001</v>
      </c>
      <c r="AR57" s="143">
        <v>27.2788</v>
      </c>
      <c r="AS57" s="143">
        <v>31.045500000000001</v>
      </c>
      <c r="AT57" s="143">
        <v>-8.0960000000000001</v>
      </c>
      <c r="AU57" s="143">
        <v>-2.2100000000000002E-2</v>
      </c>
      <c r="AV57" s="143">
        <v>0.34470000000000001</v>
      </c>
      <c r="AW57" s="143">
        <v>27.453800000000001</v>
      </c>
      <c r="AX57" s="143">
        <v>28.703199999999999</v>
      </c>
      <c r="AY57" s="143">
        <v>-9.3773999999999997</v>
      </c>
      <c r="AZ57" s="143">
        <v>-6.7244000000000002</v>
      </c>
      <c r="BA57" s="143">
        <v>34.9925</v>
      </c>
      <c r="BB57" s="143">
        <v>36.858600000000003</v>
      </c>
      <c r="BC57" s="143">
        <v>95.957599999999999</v>
      </c>
      <c r="BD57" s="143">
        <v>20.439900000000002</v>
      </c>
      <c r="BE57" s="143">
        <v>-2.8</v>
      </c>
      <c r="BF57" s="143">
        <v>-2.8</v>
      </c>
      <c r="BG57" s="143">
        <v>-19.6799</v>
      </c>
      <c r="BH57" s="143">
        <v>-17.886500000000002</v>
      </c>
      <c r="BI57" s="143">
        <v>-0.57420000000000004</v>
      </c>
      <c r="BJ57" s="143">
        <v>0</v>
      </c>
      <c r="BK57" s="143">
        <v>14.442</v>
      </c>
      <c r="BL57" s="143">
        <v>8.5886999999999993</v>
      </c>
      <c r="BM57" s="143">
        <v>3.9428000000000001</v>
      </c>
      <c r="BN57" s="143">
        <v>2.8077999999999999</v>
      </c>
      <c r="BO57" s="143">
        <v>-45.258899999999997</v>
      </c>
      <c r="BP57" s="143">
        <v>94.698899999999995</v>
      </c>
      <c r="BQ57" s="143">
        <v>95.431399999999996</v>
      </c>
      <c r="BR57" s="143">
        <v>29.116900000000001</v>
      </c>
      <c r="BS57" s="143">
        <v>-77.874899999999997</v>
      </c>
      <c r="BT57" s="143">
        <v>0</v>
      </c>
      <c r="BU57" s="143">
        <v>0</v>
      </c>
      <c r="BV57" s="143">
        <v>0</v>
      </c>
      <c r="BW57" s="143">
        <v>37.094000000000001</v>
      </c>
      <c r="BX57" s="143">
        <v>10.85</v>
      </c>
      <c r="BY57" s="143">
        <v>14.61</v>
      </c>
      <c r="BZ57" s="143">
        <v>5.37</v>
      </c>
      <c r="CA57" s="143">
        <v>5.8</v>
      </c>
      <c r="CB57" s="143">
        <v>-16.3386</v>
      </c>
      <c r="CC57" s="143">
        <v>-16.4725</v>
      </c>
      <c r="CD57" s="143">
        <v>35.190199999999997</v>
      </c>
      <c r="CE57" s="143">
        <v>34.1858</v>
      </c>
      <c r="CF57" s="143">
        <v>1.3379000000000001</v>
      </c>
      <c r="CG57" s="143">
        <v>3.1974</v>
      </c>
      <c r="CH57" s="143">
        <v>3.9388000000000001</v>
      </c>
      <c r="CI57" s="143">
        <v>14.4529</v>
      </c>
      <c r="CJ57" s="143">
        <v>0</v>
      </c>
      <c r="CK57" s="143">
        <v>4.6079999999999997</v>
      </c>
      <c r="CL57" s="143">
        <v>9.3759999999999994</v>
      </c>
      <c r="CM57" s="143">
        <v>0.3</v>
      </c>
      <c r="CN57" s="143">
        <v>-0.9</v>
      </c>
      <c r="CO57" s="143">
        <v>-2.78</v>
      </c>
      <c r="CP57" s="143">
        <v>26.729099999999999</v>
      </c>
      <c r="CQ57" s="143">
        <v>27.4907</v>
      </c>
      <c r="CR57" s="143">
        <v>25.2681</v>
      </c>
      <c r="CS57" s="143">
        <v>71.676000000000002</v>
      </c>
      <c r="CT57" s="143">
        <v>72.000600000000006</v>
      </c>
      <c r="CU57" s="143">
        <v>-19.1205</v>
      </c>
      <c r="CV57" s="143">
        <v>-24.082100000000001</v>
      </c>
      <c r="CW57" s="143">
        <v>-15.7226</v>
      </c>
      <c r="CX57" s="143">
        <v>4.3914</v>
      </c>
      <c r="CY57" s="143">
        <v>45.96</v>
      </c>
      <c r="CZ57" s="143">
        <v>31.48</v>
      </c>
      <c r="DA57" s="143">
        <v>13.911099999999999</v>
      </c>
      <c r="DB57" s="143">
        <v>12.795999999999999</v>
      </c>
      <c r="DC57" s="143">
        <v>-6.8299000000000003</v>
      </c>
      <c r="DD57" s="143">
        <v>0</v>
      </c>
      <c r="DE57" s="143">
        <v>0</v>
      </c>
      <c r="DF57" s="143">
        <v>0</v>
      </c>
      <c r="DG57" s="143">
        <v>30.1417</v>
      </c>
      <c r="DH57" s="143">
        <v>0</v>
      </c>
      <c r="DI57" s="143">
        <v>-7.3676000000000004</v>
      </c>
      <c r="DJ57" s="143">
        <v>-7.2</v>
      </c>
      <c r="DK57" s="143">
        <v>-6.9</v>
      </c>
      <c r="DL57" s="143">
        <v>5.0237999999999996</v>
      </c>
      <c r="DM57" s="143">
        <v>18.600000000000001</v>
      </c>
      <c r="DN57" s="143">
        <v>19.260000000000002</v>
      </c>
      <c r="DO57" s="143">
        <v>24</v>
      </c>
      <c r="DP57" s="143">
        <v>12.61</v>
      </c>
      <c r="DQ57" s="143">
        <v>-1.17</v>
      </c>
      <c r="DR57" s="143">
        <v>21.746500000000001</v>
      </c>
      <c r="DS57" s="143">
        <v>0.83250000000000002</v>
      </c>
      <c r="DT57" s="143">
        <v>-0.5</v>
      </c>
      <c r="DU57" s="143">
        <v>-0.54</v>
      </c>
      <c r="DV57" s="143">
        <v>37.67</v>
      </c>
      <c r="DW57" s="143">
        <v>14.33</v>
      </c>
      <c r="DX57" s="143">
        <v>-1.1636</v>
      </c>
      <c r="DY57" s="143">
        <v>-0.40910000000000002</v>
      </c>
      <c r="DZ57" s="143">
        <v>-32.953099999999999</v>
      </c>
      <c r="EA57" s="143">
        <v>-31.418199999999999</v>
      </c>
      <c r="EB57" s="143">
        <v>57.167499999999997</v>
      </c>
      <c r="EC57" s="143">
        <v>20.288799999999998</v>
      </c>
      <c r="ED57" s="143">
        <v>8.9059000000000008</v>
      </c>
      <c r="EE57" s="143">
        <v>10.273</v>
      </c>
      <c r="EF57" s="143">
        <v>-5.1237000000000004</v>
      </c>
      <c r="EG57" s="143">
        <v>-14.662599999999999</v>
      </c>
      <c r="EH57" s="143">
        <v>-9.9009999999999998</v>
      </c>
      <c r="EI57" s="143">
        <v>17.421399999999998</v>
      </c>
      <c r="EJ57" s="143">
        <v>4.0251999999999999</v>
      </c>
      <c r="EK57" s="143">
        <v>0</v>
      </c>
      <c r="EL57" s="143">
        <v>-3.9312</v>
      </c>
      <c r="EM57" s="143">
        <v>-3.7155</v>
      </c>
      <c r="EN57" s="143">
        <v>0</v>
      </c>
      <c r="EO57" s="143">
        <v>1.3946000000000001</v>
      </c>
      <c r="EP57" s="143">
        <v>-1.55E-2</v>
      </c>
      <c r="EQ57" s="143">
        <v>27.152000000000001</v>
      </c>
      <c r="ER57" s="143">
        <v>-11.5884</v>
      </c>
      <c r="ES57" s="143">
        <v>-11.456200000000001</v>
      </c>
      <c r="ET57" s="143">
        <v>22.057500000000001</v>
      </c>
      <c r="EU57" s="143">
        <v>6.83</v>
      </c>
      <c r="EV57" s="143">
        <v>0</v>
      </c>
      <c r="EW57" s="143">
        <v>4</v>
      </c>
      <c r="EX57" s="143">
        <v>5.2168999999999999</v>
      </c>
      <c r="EY57" s="143">
        <v>10.521100000000001</v>
      </c>
      <c r="EZ57" s="143">
        <v>-6.9691999999999998</v>
      </c>
      <c r="FA57" s="143">
        <v>-7.0434999999999999</v>
      </c>
      <c r="FB57" s="143">
        <v>12.5799</v>
      </c>
      <c r="FC57" s="143">
        <v>23.146100000000001</v>
      </c>
      <c r="FD57" s="143">
        <v>-9.9377999999999993</v>
      </c>
      <c r="FE57" s="143">
        <v>8.0261999999999993</v>
      </c>
      <c r="FF57" s="143">
        <v>0</v>
      </c>
      <c r="FG57" s="143">
        <v>1.0690999999999999</v>
      </c>
      <c r="FH57" s="143">
        <v>4.9337999999999997</v>
      </c>
      <c r="FI57" s="143">
        <v>5.0335999999999999</v>
      </c>
      <c r="FJ57" s="143">
        <v>3.7181999999999999</v>
      </c>
      <c r="FK57" s="143">
        <v>13.731400000000001</v>
      </c>
      <c r="FL57" s="143">
        <v>13.228999999999999</v>
      </c>
      <c r="FM57" s="143">
        <v>-10.0474</v>
      </c>
      <c r="FN57" s="143">
        <v>24.728000000000002</v>
      </c>
      <c r="FO57" s="143">
        <v>25.409700000000001</v>
      </c>
      <c r="FP57" s="143">
        <v>1.1980999999999999</v>
      </c>
      <c r="FQ57" s="143">
        <v>13.456899999999999</v>
      </c>
      <c r="FR57" s="143">
        <v>24.674399999999999</v>
      </c>
      <c r="FS57" s="143">
        <v>-11.71</v>
      </c>
      <c r="FT57" s="143">
        <v>-0.30530000000000002</v>
      </c>
      <c r="FU57" s="143">
        <v>0.31519999999999998</v>
      </c>
      <c r="FV57" s="143">
        <v>1.6</v>
      </c>
      <c r="FW57" s="143">
        <v>2.84</v>
      </c>
      <c r="FX57" s="143">
        <v>-18.110600000000002</v>
      </c>
      <c r="FY57" s="143">
        <v>0</v>
      </c>
      <c r="FZ57" s="143">
        <v>4.8760000000000003</v>
      </c>
      <c r="GA57" s="143">
        <v>1.198</v>
      </c>
      <c r="GB57" s="143">
        <v>6.0427</v>
      </c>
      <c r="GC57" s="143">
        <v>14.01</v>
      </c>
      <c r="GD57" s="143">
        <v>-15.0098</v>
      </c>
      <c r="GE57" s="143">
        <v>-6.0461999999999998</v>
      </c>
      <c r="GF57" s="143">
        <v>0.89</v>
      </c>
      <c r="GG57" s="143">
        <v>22.554400000000001</v>
      </c>
      <c r="GH57" s="143">
        <v>0</v>
      </c>
      <c r="GI57" s="143">
        <v>23.590900000000001</v>
      </c>
      <c r="GJ57" s="143">
        <v>-3.7953000000000001</v>
      </c>
      <c r="GK57" s="143">
        <v>-4.1839000000000004</v>
      </c>
      <c r="GL57" s="143">
        <v>3.7847</v>
      </c>
      <c r="GM57" s="143">
        <v>0</v>
      </c>
      <c r="GN57" s="143">
        <v>0</v>
      </c>
      <c r="GO57" s="143">
        <v>-7.1494999999999997</v>
      </c>
      <c r="GP57" s="143">
        <v>87.022499999999994</v>
      </c>
      <c r="GQ57" s="143">
        <v>3.4569000000000001</v>
      </c>
      <c r="GR57" s="143">
        <v>-18.1982</v>
      </c>
      <c r="GS57" s="143">
        <v>-4.9829999999999997</v>
      </c>
      <c r="GT57" s="143">
        <v>-5.2252000000000001</v>
      </c>
      <c r="GU57" s="143">
        <v>120.6961</v>
      </c>
      <c r="GV57" s="143">
        <v>-2.1516000000000002</v>
      </c>
      <c r="GW57" s="143">
        <v>-6.1485000000000003</v>
      </c>
      <c r="GX57" s="143">
        <v>6.8516000000000004</v>
      </c>
      <c r="GY57" s="143">
        <v>4.0129999999999999</v>
      </c>
      <c r="GZ57" s="143">
        <v>8.9596</v>
      </c>
      <c r="HA57" s="143">
        <v>9.2096999999999998</v>
      </c>
      <c r="HB57" s="143">
        <v>3.6398000000000001</v>
      </c>
      <c r="HC57" s="143">
        <v>17.840399999999999</v>
      </c>
      <c r="HD57" s="143">
        <v>18.4359</v>
      </c>
      <c r="HE57" s="143">
        <v>7.12</v>
      </c>
      <c r="HF57" s="143">
        <v>20.884499999999999</v>
      </c>
      <c r="HG57" s="143">
        <v>53.680900000000001</v>
      </c>
      <c r="HH57" s="143">
        <v>59.582999999999998</v>
      </c>
      <c r="HI57" s="143">
        <v>93.591999999999999</v>
      </c>
      <c r="HJ57" s="143">
        <v>10.7789</v>
      </c>
      <c r="HK57" s="143">
        <v>37.048200000000001</v>
      </c>
      <c r="HL57" s="143">
        <v>0</v>
      </c>
      <c r="HM57" s="143">
        <v>11.3178</v>
      </c>
      <c r="HN57" s="143">
        <v>0</v>
      </c>
      <c r="HO57" s="143">
        <v>0</v>
      </c>
      <c r="HP57" s="143">
        <v>31.192699999999999</v>
      </c>
      <c r="HQ57" s="143">
        <v>30.945499999999999</v>
      </c>
      <c r="HR57" s="143">
        <v>-8.3812999999999995</v>
      </c>
      <c r="HS57" s="143">
        <v>-7.7770999999999999</v>
      </c>
      <c r="HT57" s="143">
        <v>-8.8307000000000002</v>
      </c>
      <c r="HU57" s="143">
        <v>-9.1295000000000002</v>
      </c>
      <c r="HV57" s="143">
        <v>30.47</v>
      </c>
      <c r="HW57" s="143">
        <v>31.1</v>
      </c>
      <c r="HX57" s="143">
        <v>-23.9</v>
      </c>
      <c r="HY57" s="143">
        <v>-23.6</v>
      </c>
      <c r="HZ57" s="143">
        <v>0.35249999999999998</v>
      </c>
      <c r="IA57" s="143">
        <v>8.8800000000000008</v>
      </c>
      <c r="IB57" s="143">
        <v>69.763000000000005</v>
      </c>
      <c r="IC57" s="143">
        <v>31.468299999999999</v>
      </c>
      <c r="ID57" s="143">
        <v>31.088899999999999</v>
      </c>
      <c r="IE57" s="143">
        <v>-14</v>
      </c>
      <c r="IF57" s="143">
        <v>-35.6</v>
      </c>
      <c r="IG57" s="143">
        <v>7.2</v>
      </c>
      <c r="IH57" s="143">
        <v>6.4</v>
      </c>
      <c r="II57" s="143">
        <v>-17.2926</v>
      </c>
      <c r="IJ57" s="143">
        <v>-17.262499999999999</v>
      </c>
      <c r="IK57" s="143">
        <v>-67.186700000000002</v>
      </c>
      <c r="IL57" s="143">
        <v>42.942500000000003</v>
      </c>
      <c r="IM57" s="143">
        <v>-272.75240000000002</v>
      </c>
      <c r="IN57" s="143">
        <v>-13.1569</v>
      </c>
      <c r="IO57" s="143">
        <v>-29.177199999999999</v>
      </c>
      <c r="IP57" s="143">
        <v>151.24959999999999</v>
      </c>
      <c r="IQ57" s="143">
        <v>114.4284</v>
      </c>
      <c r="IR57" s="143">
        <v>150.17570000000001</v>
      </c>
      <c r="IS57" s="143">
        <v>100.2419</v>
      </c>
      <c r="IT57" s="143">
        <v>93.741399999999999</v>
      </c>
      <c r="IU57" s="143">
        <v>29.925999999999998</v>
      </c>
      <c r="IV57" s="143">
        <v>27.857800000000001</v>
      </c>
      <c r="IW57" s="143">
        <v>7.3266</v>
      </c>
      <c r="IX57" s="143">
        <v>276.39260000000002</v>
      </c>
      <c r="IY57" s="143">
        <v>-158.60130000000001</v>
      </c>
      <c r="IZ57" s="143">
        <v>104.3121</v>
      </c>
      <c r="JA57" s="143">
        <v>8.9332999999999991</v>
      </c>
      <c r="JB57" s="143">
        <v>2.2033999999999998</v>
      </c>
      <c r="JC57" s="143">
        <v>11.122999999999999</v>
      </c>
      <c r="JD57" s="143">
        <v>-3.44</v>
      </c>
      <c r="JE57" s="143">
        <v>-1.2999999999999999E-2</v>
      </c>
      <c r="JF57" s="143">
        <v>-1.2E-2</v>
      </c>
      <c r="JG57" s="143">
        <v>3.2</v>
      </c>
      <c r="JH57" s="143">
        <v>1.36</v>
      </c>
      <c r="JI57" s="143">
        <v>2.0148999999999999</v>
      </c>
      <c r="JJ57" s="143">
        <v>-3.7185999999999999</v>
      </c>
      <c r="JK57" s="143">
        <v>11.3695</v>
      </c>
      <c r="JL57" s="143">
        <v>-1.9028</v>
      </c>
      <c r="JM57" s="143">
        <v>0.5</v>
      </c>
      <c r="JN57" s="143">
        <v>9.5830000000000002</v>
      </c>
      <c r="JO57" s="143">
        <v>9.3550000000000004</v>
      </c>
      <c r="JP57" s="143">
        <v>2.2401</v>
      </c>
      <c r="JQ57" s="143">
        <v>2.6865000000000001</v>
      </c>
      <c r="JR57" s="143">
        <v>5.5724999999999998</v>
      </c>
      <c r="JS57" s="143">
        <v>5.4946000000000002</v>
      </c>
      <c r="JT57" s="143">
        <v>4.9294000000000002</v>
      </c>
      <c r="JU57" s="143">
        <v>0</v>
      </c>
      <c r="JV57" s="143">
        <v>30.4</v>
      </c>
      <c r="JW57" s="143">
        <v>4.0797999999999996</v>
      </c>
      <c r="JX57" s="143">
        <v>1.52</v>
      </c>
      <c r="JY57" s="143">
        <v>0</v>
      </c>
      <c r="JZ57" s="143">
        <v>0</v>
      </c>
      <c r="KA57" s="143">
        <v>-1.4952000000000001</v>
      </c>
      <c r="KB57" s="143">
        <v>-22.511700000000001</v>
      </c>
      <c r="KC57" s="143">
        <v>1.3269</v>
      </c>
      <c r="KD57" s="143">
        <v>2.8109000000000002</v>
      </c>
      <c r="KE57" s="143">
        <v>-23.499500000000001</v>
      </c>
      <c r="KF57" s="143">
        <v>0</v>
      </c>
      <c r="KG57" s="143">
        <v>-14.1</v>
      </c>
      <c r="KH57" s="143">
        <v>7.2</v>
      </c>
      <c r="KI57" s="143">
        <v>68.218999999999994</v>
      </c>
      <c r="KJ57" s="143">
        <v>-75.670500000000004</v>
      </c>
    </row>
    <row r="58" spans="1:296" x14ac:dyDescent="0.3">
      <c r="A58" s="202" t="s">
        <v>849</v>
      </c>
      <c r="B58" s="202"/>
      <c r="C58" s="143">
        <v>0</v>
      </c>
      <c r="D58" s="143">
        <v>0</v>
      </c>
      <c r="E58" s="143">
        <v>1.2854000000000001</v>
      </c>
      <c r="F58" s="143">
        <v>-12.114800000000001</v>
      </c>
      <c r="G58" s="143">
        <v>-0.1042</v>
      </c>
      <c r="H58" s="143">
        <v>4.5275999999999996</v>
      </c>
      <c r="I58" s="143">
        <v>0</v>
      </c>
      <c r="J58" s="143">
        <v>6.6627999999999998</v>
      </c>
      <c r="K58" s="143">
        <v>0</v>
      </c>
      <c r="L58" s="143">
        <v>10.366099999999999</v>
      </c>
      <c r="M58" s="143">
        <v>3.9708999999999999</v>
      </c>
      <c r="N58" s="143">
        <v>5.4153000000000002</v>
      </c>
      <c r="O58" s="143">
        <v>-13.32</v>
      </c>
      <c r="P58" s="143">
        <v>-35.200000000000003</v>
      </c>
      <c r="Q58" s="143">
        <v>-4.4000000000000004</v>
      </c>
      <c r="R58" s="143">
        <v>-0.82799999999999996</v>
      </c>
      <c r="S58" s="143">
        <v>-22</v>
      </c>
      <c r="T58" s="143">
        <v>2.4647000000000001</v>
      </c>
      <c r="U58" s="143">
        <v>-16.707000000000001</v>
      </c>
      <c r="V58" s="143">
        <v>2.9716</v>
      </c>
      <c r="W58" s="143">
        <v>2.6850000000000001</v>
      </c>
      <c r="X58" s="143">
        <v>5.1761999999999997</v>
      </c>
      <c r="Y58" s="143">
        <v>2.2906</v>
      </c>
      <c r="Z58" s="143">
        <v>-1.7846</v>
      </c>
      <c r="AA58" s="143">
        <v>0.79410000000000003</v>
      </c>
      <c r="AB58" s="143">
        <v>0</v>
      </c>
      <c r="AC58" s="143">
        <v>-1.4943</v>
      </c>
      <c r="AD58" s="143">
        <v>-1.0249999999999999</v>
      </c>
      <c r="AE58" s="143">
        <v>-1.006</v>
      </c>
      <c r="AF58" s="143">
        <v>0.55600000000000005</v>
      </c>
      <c r="AG58" s="143">
        <v>-24.42</v>
      </c>
      <c r="AH58" s="143">
        <v>-13.2</v>
      </c>
      <c r="AI58" s="143">
        <v>-1.4279999999999999</v>
      </c>
      <c r="AJ58" s="143">
        <v>0.27300000000000002</v>
      </c>
      <c r="AK58" s="143">
        <v>-15.14</v>
      </c>
      <c r="AL58" s="143">
        <v>-15.23</v>
      </c>
      <c r="AM58" s="143">
        <v>-10</v>
      </c>
      <c r="AN58" s="143">
        <v>-9.7799999999999994</v>
      </c>
      <c r="AO58" s="143">
        <v>-9.8000000000000007</v>
      </c>
      <c r="AP58" s="143">
        <v>-2.41E-2</v>
      </c>
      <c r="AQ58" s="143">
        <v>3.4079000000000002</v>
      </c>
      <c r="AR58" s="143">
        <v>14.0496</v>
      </c>
      <c r="AS58" s="143">
        <v>17.121700000000001</v>
      </c>
      <c r="AT58" s="143">
        <v>-23.367999999999999</v>
      </c>
      <c r="AU58" s="143">
        <v>-10.798299999999999</v>
      </c>
      <c r="AV58" s="143">
        <v>-12.5069</v>
      </c>
      <c r="AW58" s="143">
        <v>1.4978</v>
      </c>
      <c r="AX58" s="143">
        <v>1.5081</v>
      </c>
      <c r="AY58" s="143">
        <v>-22.664999999999999</v>
      </c>
      <c r="AZ58" s="143">
        <v>-19.505500000000001</v>
      </c>
      <c r="BA58" s="143">
        <v>6.6007999999999996</v>
      </c>
      <c r="BB58" s="143">
        <v>6.5160999999999998</v>
      </c>
      <c r="BC58" s="143">
        <v>8.3572000000000006</v>
      </c>
      <c r="BD58" s="143">
        <v>8.9428000000000001</v>
      </c>
      <c r="BE58" s="143">
        <v>-7.3</v>
      </c>
      <c r="BF58" s="143">
        <v>-7.2</v>
      </c>
      <c r="BG58" s="143">
        <v>-29.864899999999999</v>
      </c>
      <c r="BH58" s="143">
        <v>-29.764299999999999</v>
      </c>
      <c r="BI58" s="143">
        <v>-2.6461999999999999</v>
      </c>
      <c r="BJ58" s="143">
        <v>0</v>
      </c>
      <c r="BK58" s="143">
        <v>-1.6733</v>
      </c>
      <c r="BL58" s="143">
        <v>1.9423999999999999</v>
      </c>
      <c r="BM58" s="143">
        <v>-0.98819999999999997</v>
      </c>
      <c r="BN58" s="143">
        <v>-0.495</v>
      </c>
      <c r="BO58" s="143">
        <v>-142.55189999999999</v>
      </c>
      <c r="BP58" s="143">
        <v>20.783100000000001</v>
      </c>
      <c r="BQ58" s="143">
        <v>20.874700000000001</v>
      </c>
      <c r="BR58" s="143">
        <v>-83.844099999999997</v>
      </c>
      <c r="BS58" s="143">
        <v>-208.97399999999999</v>
      </c>
      <c r="BT58" s="143">
        <v>0</v>
      </c>
      <c r="BU58" s="143">
        <v>0</v>
      </c>
      <c r="BV58" s="143">
        <v>0</v>
      </c>
      <c r="BW58" s="143">
        <v>9.0614000000000008</v>
      </c>
      <c r="BX58" s="143">
        <v>5.15</v>
      </c>
      <c r="BY58" s="143">
        <v>5.95</v>
      </c>
      <c r="BZ58" s="143">
        <v>-13.42</v>
      </c>
      <c r="CA58" s="143">
        <v>-4.78</v>
      </c>
      <c r="CB58" s="143">
        <v>-25.313700000000001</v>
      </c>
      <c r="CC58" s="143">
        <v>-25.313700000000001</v>
      </c>
      <c r="CD58" s="143">
        <v>23.396799999999999</v>
      </c>
      <c r="CE58" s="143">
        <v>22.4497</v>
      </c>
      <c r="CF58" s="143">
        <v>-8.2616999999999994</v>
      </c>
      <c r="CG58" s="143">
        <v>-22.347300000000001</v>
      </c>
      <c r="CH58" s="143">
        <v>-22.328399999999998</v>
      </c>
      <c r="CI58" s="143">
        <v>-2.0638999999999998</v>
      </c>
      <c r="CJ58" s="143">
        <v>0</v>
      </c>
      <c r="CK58" s="143">
        <v>-1.5316000000000001</v>
      </c>
      <c r="CL58" s="143">
        <v>-5.3259999999999996</v>
      </c>
      <c r="CM58" s="143">
        <v>-21</v>
      </c>
      <c r="CN58" s="143">
        <v>-20.100000000000001</v>
      </c>
      <c r="CO58" s="143">
        <v>-5.21</v>
      </c>
      <c r="CP58" s="143">
        <v>6.7565</v>
      </c>
      <c r="CQ58" s="143">
        <v>6.3360000000000003</v>
      </c>
      <c r="CR58" s="143">
        <v>5.5054999999999996</v>
      </c>
      <c r="CS58" s="143">
        <v>42.036700000000003</v>
      </c>
      <c r="CT58" s="143">
        <v>41.8337</v>
      </c>
      <c r="CU58" s="143">
        <v>-33.877099999999999</v>
      </c>
      <c r="CV58" s="143">
        <v>-59.674199999999999</v>
      </c>
      <c r="CW58" s="143">
        <v>-28.7105</v>
      </c>
      <c r="CX58" s="143">
        <v>2.5455000000000001</v>
      </c>
      <c r="CY58" s="143">
        <v>28.04</v>
      </c>
      <c r="CZ58" s="143">
        <v>10.82</v>
      </c>
      <c r="DA58" s="143">
        <v>-2.9687999999999999</v>
      </c>
      <c r="DB58" s="143">
        <v>-3.4180000000000001</v>
      </c>
      <c r="DC58" s="143">
        <v>-13.1305</v>
      </c>
      <c r="DD58" s="143">
        <v>0</v>
      </c>
      <c r="DE58" s="143">
        <v>0</v>
      </c>
      <c r="DF58" s="143">
        <v>0</v>
      </c>
      <c r="DG58" s="143">
        <v>-3.3386999999999998</v>
      </c>
      <c r="DH58" s="143">
        <v>0</v>
      </c>
      <c r="DI58" s="143">
        <v>-7.3676000000000004</v>
      </c>
      <c r="DJ58" s="143">
        <v>-43.5</v>
      </c>
      <c r="DK58" s="143">
        <v>-43.3</v>
      </c>
      <c r="DL58" s="143">
        <v>-0.61770000000000003</v>
      </c>
      <c r="DM58" s="143">
        <v>-1.1000000000000001</v>
      </c>
      <c r="DN58" s="143">
        <v>6.48</v>
      </c>
      <c r="DO58" s="143">
        <v>2.82</v>
      </c>
      <c r="DP58" s="143">
        <v>-2.72</v>
      </c>
      <c r="DQ58" s="143">
        <v>-4.84</v>
      </c>
      <c r="DR58" s="143">
        <v>8.99</v>
      </c>
      <c r="DS58" s="143">
        <v>-29.684200000000001</v>
      </c>
      <c r="DT58" s="143">
        <v>-13.62</v>
      </c>
      <c r="DU58" s="143">
        <v>-13.73</v>
      </c>
      <c r="DV58" s="143">
        <v>11.45</v>
      </c>
      <c r="DW58" s="143">
        <v>-20.239999999999998</v>
      </c>
      <c r="DX58" s="143">
        <v>-28.836400000000001</v>
      </c>
      <c r="DY58" s="143">
        <v>-14.6091</v>
      </c>
      <c r="DZ58" s="143">
        <v>-42.680399999999999</v>
      </c>
      <c r="EA58" s="143">
        <v>-41.072699999999998</v>
      </c>
      <c r="EB58" s="143">
        <v>9.5645000000000007</v>
      </c>
      <c r="EC58" s="143">
        <v>-24.8337</v>
      </c>
      <c r="ED58" s="143">
        <v>-30.0504</v>
      </c>
      <c r="EE58" s="143">
        <v>-30.4283</v>
      </c>
      <c r="EF58" s="143">
        <v>-31.110800000000001</v>
      </c>
      <c r="EG58" s="143">
        <v>-38.067599999999999</v>
      </c>
      <c r="EH58" s="143">
        <v>-14.884</v>
      </c>
      <c r="EI58" s="143">
        <v>-104.87350000000001</v>
      </c>
      <c r="EJ58" s="143">
        <v>-71.544300000000007</v>
      </c>
      <c r="EK58" s="143">
        <v>0</v>
      </c>
      <c r="EL58" s="143">
        <v>-14.756</v>
      </c>
      <c r="EM58" s="143">
        <v>-14.0692</v>
      </c>
      <c r="EN58" s="143">
        <v>0</v>
      </c>
      <c r="EO58" s="143">
        <v>-19.279399999999999</v>
      </c>
      <c r="EP58" s="143">
        <v>-18.845300000000002</v>
      </c>
      <c r="EQ58" s="143">
        <v>-16.388000000000002</v>
      </c>
      <c r="ER58" s="143">
        <v>-24.810400000000001</v>
      </c>
      <c r="ES58" s="143">
        <v>-24.3309</v>
      </c>
      <c r="ET58" s="143">
        <v>0.37609999999999999</v>
      </c>
      <c r="EU58" s="143">
        <v>-14.8</v>
      </c>
      <c r="EV58" s="143">
        <v>-14.78</v>
      </c>
      <c r="EW58" s="143">
        <v>-11.1</v>
      </c>
      <c r="EX58" s="143">
        <v>1.7485999999999999</v>
      </c>
      <c r="EY58" s="143">
        <v>-31.1266</v>
      </c>
      <c r="EZ58" s="143">
        <v>-11.837199999999999</v>
      </c>
      <c r="FA58" s="143">
        <v>-11.8575</v>
      </c>
      <c r="FB58" s="143">
        <v>5.3170999999999999</v>
      </c>
      <c r="FC58" s="143">
        <v>-2.8540000000000001</v>
      </c>
      <c r="FD58" s="143">
        <v>-37.2226</v>
      </c>
      <c r="FE58" s="143">
        <v>6.1881000000000004</v>
      </c>
      <c r="FF58" s="143">
        <v>0</v>
      </c>
      <c r="FG58" s="143">
        <v>-2.5577000000000001</v>
      </c>
      <c r="FH58" s="143">
        <v>0</v>
      </c>
      <c r="FI58" s="143">
        <v>0</v>
      </c>
      <c r="FJ58" s="143">
        <v>0</v>
      </c>
      <c r="FK58" s="143">
        <v>3.1817000000000002</v>
      </c>
      <c r="FL58" s="143">
        <v>3.1817000000000002</v>
      </c>
      <c r="FM58" s="143">
        <v>-27.462800000000001</v>
      </c>
      <c r="FN58" s="143">
        <v>12.524699999999999</v>
      </c>
      <c r="FO58" s="143">
        <v>12.8278</v>
      </c>
      <c r="FP58" s="143">
        <v>-11.3291</v>
      </c>
      <c r="FQ58" s="143">
        <v>0</v>
      </c>
      <c r="FR58" s="143">
        <v>17.506399999999999</v>
      </c>
      <c r="FS58" s="143">
        <v>-18.86</v>
      </c>
      <c r="FT58" s="143">
        <v>-2.1217999999999999</v>
      </c>
      <c r="FU58" s="143">
        <v>0.1366</v>
      </c>
      <c r="FV58" s="143">
        <v>-0.28000000000000003</v>
      </c>
      <c r="FW58" s="143">
        <v>-1.57</v>
      </c>
      <c r="FX58" s="143">
        <v>-24.473099999999999</v>
      </c>
      <c r="FY58" s="143">
        <v>0</v>
      </c>
      <c r="FZ58" s="143">
        <v>3.1960000000000002</v>
      </c>
      <c r="GA58" s="143">
        <v>-1.7000000000000001E-2</v>
      </c>
      <c r="GB58" s="143">
        <v>0</v>
      </c>
      <c r="GC58" s="143">
        <v>9.06</v>
      </c>
      <c r="GD58" s="143">
        <v>-25.2867</v>
      </c>
      <c r="GE58" s="143">
        <v>-16.909800000000001</v>
      </c>
      <c r="GF58" s="143">
        <v>-2.71</v>
      </c>
      <c r="GG58" s="143">
        <v>16.256499999999999</v>
      </c>
      <c r="GH58" s="143">
        <v>0</v>
      </c>
      <c r="GI58" s="143">
        <v>20.351700000000001</v>
      </c>
      <c r="GJ58" s="143">
        <v>-6.6037999999999997</v>
      </c>
      <c r="GK58" s="143">
        <v>-7.1599000000000004</v>
      </c>
      <c r="GL58" s="143">
        <v>1.7596000000000001</v>
      </c>
      <c r="GM58" s="143">
        <v>0</v>
      </c>
      <c r="GN58" s="143">
        <v>0</v>
      </c>
      <c r="GO58" s="143">
        <v>-13.698600000000001</v>
      </c>
      <c r="GP58" s="143">
        <v>59.2057</v>
      </c>
      <c r="GQ58" s="143">
        <v>0.27350000000000002</v>
      </c>
      <c r="GR58" s="143">
        <v>-23.936299999999999</v>
      </c>
      <c r="GS58" s="143">
        <v>-7.4272999999999998</v>
      </c>
      <c r="GT58" s="143">
        <v>-7.3686999999999996</v>
      </c>
      <c r="GU58" s="143">
        <v>94.254999999999995</v>
      </c>
      <c r="GV58" s="143">
        <v>-5.3581000000000003</v>
      </c>
      <c r="GW58" s="143">
        <v>-10.330299999999999</v>
      </c>
      <c r="GX58" s="143">
        <v>2.2633999999999999</v>
      </c>
      <c r="GY58" s="143">
        <v>0.51790000000000003</v>
      </c>
      <c r="GZ58" s="143">
        <v>5.2599</v>
      </c>
      <c r="HA58" s="143">
        <v>5.2850999999999999</v>
      </c>
      <c r="HB58" s="143">
        <v>-0.1706</v>
      </c>
      <c r="HC58" s="143">
        <v>-26.776399999999999</v>
      </c>
      <c r="HD58" s="143">
        <v>-26.0242</v>
      </c>
      <c r="HE58" s="143">
        <v>-19.7</v>
      </c>
      <c r="HF58" s="143">
        <v>-5.1191000000000004</v>
      </c>
      <c r="HG58" s="143">
        <v>12.7445</v>
      </c>
      <c r="HH58" s="143">
        <v>0</v>
      </c>
      <c r="HI58" s="143">
        <v>33.145699999999998</v>
      </c>
      <c r="HJ58" s="143">
        <v>-49.979199999999999</v>
      </c>
      <c r="HK58" s="143">
        <v>-15.365</v>
      </c>
      <c r="HL58" s="143">
        <v>0</v>
      </c>
      <c r="HM58" s="143">
        <v>0</v>
      </c>
      <c r="HN58" s="143">
        <v>-11.900700000000001</v>
      </c>
      <c r="HO58" s="143">
        <v>-13.972200000000001</v>
      </c>
      <c r="HP58" s="143">
        <v>1.2432000000000001</v>
      </c>
      <c r="HQ58" s="143">
        <v>1.5246999999999999</v>
      </c>
      <c r="HR58" s="143">
        <v>-23.1252</v>
      </c>
      <c r="HS58" s="143">
        <v>-22.570399999999999</v>
      </c>
      <c r="HT58" s="143">
        <v>-27.179600000000001</v>
      </c>
      <c r="HU58" s="143">
        <v>-27.045500000000001</v>
      </c>
      <c r="HV58" s="143">
        <v>7.33</v>
      </c>
      <c r="HW58" s="143">
        <v>7.55</v>
      </c>
      <c r="HX58" s="143">
        <v>-30.3</v>
      </c>
      <c r="HY58" s="143">
        <v>-30.4</v>
      </c>
      <c r="HZ58" s="143">
        <v>-1.4584999999999999</v>
      </c>
      <c r="IA58" s="143">
        <v>-10.24</v>
      </c>
      <c r="IB58" s="143">
        <v>14.104900000000001</v>
      </c>
      <c r="IC58" s="143">
        <v>8.1234999999999999</v>
      </c>
      <c r="ID58" s="143">
        <v>8.0343999999999998</v>
      </c>
      <c r="IE58" s="143">
        <v>-20.100000000000001</v>
      </c>
      <c r="IF58" s="143">
        <v>-44.1</v>
      </c>
      <c r="IG58" s="143">
        <v>-7.6</v>
      </c>
      <c r="IH58" s="143">
        <v>-8.1</v>
      </c>
      <c r="II58" s="143">
        <v>-18.597300000000001</v>
      </c>
      <c r="IJ58" s="143">
        <v>-18.629899999999999</v>
      </c>
      <c r="IK58" s="143">
        <v>-140.83240000000001</v>
      </c>
      <c r="IL58" s="143">
        <v>3.468</v>
      </c>
      <c r="IM58" s="143">
        <v>-297.7525</v>
      </c>
      <c r="IN58" s="143">
        <v>-36.473100000000002</v>
      </c>
      <c r="IO58" s="143">
        <v>-48.528300000000002</v>
      </c>
      <c r="IP58" s="143">
        <v>59.657800000000002</v>
      </c>
      <c r="IQ58" s="143">
        <v>11.6242</v>
      </c>
      <c r="IR58" s="143">
        <v>0</v>
      </c>
      <c r="IS58" s="143">
        <v>38.435299999999998</v>
      </c>
      <c r="IT58" s="143">
        <v>-27.549499999999998</v>
      </c>
      <c r="IU58" s="143">
        <v>13.788500000000001</v>
      </c>
      <c r="IV58" s="143">
        <v>12.040699999999999</v>
      </c>
      <c r="IW58" s="143">
        <v>-36.457999999999998</v>
      </c>
      <c r="IX58" s="143">
        <v>157.36000000000001</v>
      </c>
      <c r="IY58" s="143">
        <v>-195.25800000000001</v>
      </c>
      <c r="IZ58" s="143">
        <v>-5.0101000000000004</v>
      </c>
      <c r="JA58" s="143">
        <v>-79.296099999999996</v>
      </c>
      <c r="JB58" s="143">
        <v>-3.1385000000000001</v>
      </c>
      <c r="JC58" s="143">
        <v>-5.1459999999999999</v>
      </c>
      <c r="JD58" s="143">
        <v>-7.68</v>
      </c>
      <c r="JE58" s="143">
        <v>-2.2690000000000001</v>
      </c>
      <c r="JF58" s="143">
        <v>-2.2829999999999999</v>
      </c>
      <c r="JG58" s="143">
        <v>-1.28</v>
      </c>
      <c r="JH58" s="143">
        <v>-2.3199999999999998</v>
      </c>
      <c r="JI58" s="143">
        <v>-2.6739000000000002</v>
      </c>
      <c r="JJ58" s="143">
        <v>-7.5853000000000002</v>
      </c>
      <c r="JK58" s="143">
        <v>5.1864999999999997</v>
      </c>
      <c r="JL58" s="143">
        <v>-8.7296999999999993</v>
      </c>
      <c r="JM58" s="143">
        <v>-3.3</v>
      </c>
      <c r="JN58" s="143">
        <v>6.0819999999999999</v>
      </c>
      <c r="JO58" s="143">
        <v>5.8170000000000002</v>
      </c>
      <c r="JP58" s="143">
        <v>0</v>
      </c>
      <c r="JQ58" s="143">
        <v>0</v>
      </c>
      <c r="JR58" s="143">
        <v>2.4676</v>
      </c>
      <c r="JS58" s="143">
        <v>2.839</v>
      </c>
      <c r="JT58" s="143">
        <v>2.8041</v>
      </c>
      <c r="JU58" s="143">
        <v>0</v>
      </c>
      <c r="JV58" s="143">
        <v>19.399999999999999</v>
      </c>
      <c r="JW58" s="143">
        <v>-0.56100000000000005</v>
      </c>
      <c r="JX58" s="143">
        <v>-0.08</v>
      </c>
      <c r="JY58" s="143">
        <v>0</v>
      </c>
      <c r="JZ58" s="143">
        <v>-13.8111</v>
      </c>
      <c r="KA58" s="143">
        <v>-7.1760999999999999</v>
      </c>
      <c r="KB58" s="143">
        <v>-31.578099999999999</v>
      </c>
      <c r="KC58" s="143">
        <v>-11.0299</v>
      </c>
      <c r="KD58" s="143">
        <v>-2.8178000000000001</v>
      </c>
      <c r="KE58" s="143">
        <v>-34.484499999999997</v>
      </c>
      <c r="KF58" s="143">
        <v>-6.2560000000000002</v>
      </c>
      <c r="KG58" s="143">
        <v>-24.6</v>
      </c>
      <c r="KH58" s="143">
        <v>-3.8</v>
      </c>
      <c r="KI58" s="143">
        <v>15.552300000000001</v>
      </c>
      <c r="KJ58" s="143">
        <v>-141.39009999999999</v>
      </c>
    </row>
    <row r="59" spans="1:296" x14ac:dyDescent="0.3">
      <c r="A59" s="202" t="s">
        <v>850</v>
      </c>
      <c r="B59" s="202"/>
      <c r="C59" s="143">
        <v>0</v>
      </c>
      <c r="D59" s="143">
        <v>0</v>
      </c>
      <c r="E59" s="143">
        <v>4.1760000000000002</v>
      </c>
      <c r="F59" s="143">
        <v>-9.3079187500000007</v>
      </c>
      <c r="G59" s="143">
        <v>4.3894291666666669</v>
      </c>
      <c r="H59" s="143">
        <v>8.1209395833333335</v>
      </c>
      <c r="I59" s="143">
        <v>0</v>
      </c>
      <c r="J59" s="143">
        <v>11.330597916666667</v>
      </c>
      <c r="K59" s="143">
        <v>0</v>
      </c>
      <c r="L59" s="143">
        <v>15.659958333333332</v>
      </c>
      <c r="M59" s="143">
        <v>6.4913875000000001</v>
      </c>
      <c r="N59" s="143">
        <v>7.8900375</v>
      </c>
      <c r="O59" s="143">
        <v>-6.9771428571428578</v>
      </c>
      <c r="P59" s="143">
        <v>-28.294444444444444</v>
      </c>
      <c r="Q59" s="143">
        <v>4.024390243902439</v>
      </c>
      <c r="R59" s="143">
        <v>2.1528</v>
      </c>
      <c r="S59" s="143">
        <v>-17.653658536585365</v>
      </c>
      <c r="T59" s="143">
        <v>3.4927104166666667</v>
      </c>
      <c r="U59" s="143">
        <v>-13.729560416666667</v>
      </c>
      <c r="V59" s="143">
        <v>5.4486833333333342</v>
      </c>
      <c r="W59" s="143">
        <v>5.3154958333333333</v>
      </c>
      <c r="X59" s="143">
        <v>9.3540937500000005</v>
      </c>
      <c r="Y59" s="143">
        <v>3.5052937499999999</v>
      </c>
      <c r="Z59" s="143">
        <v>-0.2109625</v>
      </c>
      <c r="AA59" s="143">
        <v>1.7742729166666669</v>
      </c>
      <c r="AB59" s="143">
        <v>0</v>
      </c>
      <c r="AC59" s="143">
        <v>-0.91866458333333334</v>
      </c>
      <c r="AD59" s="143">
        <v>-0.71206896551724141</v>
      </c>
      <c r="AE59" s="143">
        <v>-0.69217241379310346</v>
      </c>
      <c r="AF59" s="143">
        <v>3.3184583333333335</v>
      </c>
      <c r="AG59" s="143">
        <v>-14.109333333333334</v>
      </c>
      <c r="AH59" s="143">
        <v>-3.75609756097561</v>
      </c>
      <c r="AI59" s="143">
        <v>0.58581249999999996</v>
      </c>
      <c r="AJ59" s="143">
        <v>0.33902083333333333</v>
      </c>
      <c r="AK59" s="143">
        <v>-11.24</v>
      </c>
      <c r="AL59" s="143">
        <v>-11.237241379310344</v>
      </c>
      <c r="AM59" s="143">
        <v>-10</v>
      </c>
      <c r="AN59" s="143">
        <v>-8.1827586206896559</v>
      </c>
      <c r="AO59" s="143">
        <v>-8.2448275862068972</v>
      </c>
      <c r="AP59" s="143">
        <v>4.2550875000000001</v>
      </c>
      <c r="AQ59" s="143">
        <v>3.7805</v>
      </c>
      <c r="AR59" s="143">
        <v>19.983047916666667</v>
      </c>
      <c r="AS59" s="143">
        <v>23.312277083333335</v>
      </c>
      <c r="AT59" s="143">
        <v>-14.6489125</v>
      </c>
      <c r="AU59" s="143">
        <v>-7.2884770833333334</v>
      </c>
      <c r="AV59" s="143">
        <v>-7.1235958333333338</v>
      </c>
      <c r="AW59" s="143">
        <v>8.2949895833333329</v>
      </c>
      <c r="AX59" s="143">
        <v>8.614020833333333</v>
      </c>
      <c r="AY59" s="143">
        <v>-14.303991666666665</v>
      </c>
      <c r="AZ59" s="143">
        <v>-11.7886375</v>
      </c>
      <c r="BA59" s="143">
        <v>18.681827083333335</v>
      </c>
      <c r="BB59" s="143">
        <v>19.253354166666668</v>
      </c>
      <c r="BC59" s="143">
        <v>58.100208333333335</v>
      </c>
      <c r="BD59" s="143">
        <v>15.644445833333334</v>
      </c>
      <c r="BE59" s="143">
        <v>-5.7520833333333341</v>
      </c>
      <c r="BF59" s="143">
        <v>-5.7520833333333341</v>
      </c>
      <c r="BG59" s="143">
        <v>-23.94845625</v>
      </c>
      <c r="BH59" s="143">
        <v>-23.907399999999999</v>
      </c>
      <c r="BI59" s="143">
        <v>-1.6836208333333336</v>
      </c>
      <c r="BJ59" s="143">
        <v>0</v>
      </c>
      <c r="BK59" s="143">
        <v>5.266375</v>
      </c>
      <c r="BL59" s="143">
        <v>5.1493624999999996</v>
      </c>
      <c r="BM59" s="143">
        <v>1.6911583333333335</v>
      </c>
      <c r="BN59" s="143">
        <v>1.1839583333333334</v>
      </c>
      <c r="BO59" s="143">
        <v>-106.23044375000001</v>
      </c>
      <c r="BP59" s="143">
        <v>58.874008333333329</v>
      </c>
      <c r="BQ59" s="143">
        <v>58.909604166666668</v>
      </c>
      <c r="BR59" s="143">
        <v>-24.3803625</v>
      </c>
      <c r="BS59" s="143">
        <v>-136.04550624999999</v>
      </c>
      <c r="BT59" s="143">
        <v>0</v>
      </c>
      <c r="BU59" s="143">
        <v>0</v>
      </c>
      <c r="BV59" s="143">
        <v>0</v>
      </c>
      <c r="BW59" s="143">
        <v>23.179245652173915</v>
      </c>
      <c r="BX59" s="143">
        <v>8.7456250000000004</v>
      </c>
      <c r="BY59" s="143">
        <v>10.9375</v>
      </c>
      <c r="BZ59" s="143">
        <v>-2.1622916666666669</v>
      </c>
      <c r="CA59" s="143">
        <v>1.5529166666666667</v>
      </c>
      <c r="CB59" s="143">
        <v>-21.054977083333334</v>
      </c>
      <c r="CC59" s="143">
        <v>-20.915437499999999</v>
      </c>
      <c r="CD59" s="143">
        <v>28.602110416666669</v>
      </c>
      <c r="CE59" s="143">
        <v>27.1952</v>
      </c>
      <c r="CF59" s="143">
        <v>-4.3008687500000002</v>
      </c>
      <c r="CG59" s="143">
        <v>-8.7744854166666659</v>
      </c>
      <c r="CH59" s="143">
        <v>-8.7220145833333333</v>
      </c>
      <c r="CI59" s="143">
        <v>4.9956333333333331</v>
      </c>
      <c r="CJ59" s="143">
        <v>0</v>
      </c>
      <c r="CK59" s="143">
        <v>3.6395727272727272</v>
      </c>
      <c r="CL59" s="143">
        <v>6.3521702127659578</v>
      </c>
      <c r="CM59" s="143">
        <v>-9.6416666666666657</v>
      </c>
      <c r="CN59" s="143">
        <v>-9.90625</v>
      </c>
      <c r="CO59" s="143">
        <v>-3.9129166666666668</v>
      </c>
      <c r="CP59" s="143">
        <v>18.695237500000001</v>
      </c>
      <c r="CQ59" s="143">
        <v>18.942237500000001</v>
      </c>
      <c r="CR59" s="143">
        <v>17.276235416666665</v>
      </c>
      <c r="CS59" s="143">
        <v>55.283585416666668</v>
      </c>
      <c r="CT59" s="143">
        <v>55.705127083333338</v>
      </c>
      <c r="CU59" s="143">
        <v>-27.596841666666666</v>
      </c>
      <c r="CV59" s="143">
        <v>-39.565947916666666</v>
      </c>
      <c r="CW59" s="143">
        <v>-24.228549999999998</v>
      </c>
      <c r="CX59" s="143">
        <v>3.4872937500000001</v>
      </c>
      <c r="CY59" s="143">
        <v>35.885833333333331</v>
      </c>
      <c r="CZ59" s="143">
        <v>22.347291666666667</v>
      </c>
      <c r="DA59" s="143">
        <v>4.7180062500000002</v>
      </c>
      <c r="DB59" s="143">
        <v>3.9028791666666671</v>
      </c>
      <c r="DC59" s="143">
        <v>-10.18713125</v>
      </c>
      <c r="DD59" s="143">
        <v>0</v>
      </c>
      <c r="DE59" s="143">
        <v>0</v>
      </c>
      <c r="DF59" s="143">
        <v>0</v>
      </c>
      <c r="DG59" s="143">
        <v>13.378285416666666</v>
      </c>
      <c r="DH59" s="143">
        <v>0</v>
      </c>
      <c r="DI59" s="143">
        <v>-7.3676000000000004</v>
      </c>
      <c r="DJ59" s="143">
        <v>-29.834375000000001</v>
      </c>
      <c r="DK59" s="143">
        <v>-28.562068965517241</v>
      </c>
      <c r="DL59" s="143">
        <v>1.5278979166666669</v>
      </c>
      <c r="DM59" s="143">
        <v>9.2583333333333329</v>
      </c>
      <c r="DN59" s="143">
        <v>12.587916666666665</v>
      </c>
      <c r="DO59" s="143">
        <v>13.697083333333333</v>
      </c>
      <c r="DP59" s="143">
        <v>5.2306249999999999</v>
      </c>
      <c r="DQ59" s="143">
        <v>-3.2797916666666667</v>
      </c>
      <c r="DR59" s="143">
        <v>14.787322916666668</v>
      </c>
      <c r="DS59" s="143">
        <v>-14.257843749999999</v>
      </c>
      <c r="DT59" s="143">
        <v>-8.8985416666666666</v>
      </c>
      <c r="DU59" s="143">
        <v>-8.9743750000000002</v>
      </c>
      <c r="DV59" s="143">
        <v>25.640833333333333</v>
      </c>
      <c r="DW59" s="143">
        <v>-5.088541666666667</v>
      </c>
      <c r="DX59" s="143">
        <v>-15.371593750000001</v>
      </c>
      <c r="DY59" s="143">
        <v>-7.8204562500000003</v>
      </c>
      <c r="DZ59" s="143">
        <v>-38.275281249999999</v>
      </c>
      <c r="EA59" s="143">
        <v>-36.98656041666667</v>
      </c>
      <c r="EB59" s="143">
        <v>29.834763157894734</v>
      </c>
      <c r="EC59" s="143">
        <v>-4.5938437499999996</v>
      </c>
      <c r="ED59" s="143">
        <v>-13.260839583333333</v>
      </c>
      <c r="EE59" s="143">
        <v>-13.098152083333332</v>
      </c>
      <c r="EF59" s="143">
        <v>-19.23079375</v>
      </c>
      <c r="EG59" s="143">
        <v>-25.902418749999999</v>
      </c>
      <c r="EH59" s="143">
        <v>-13.007250000000001</v>
      </c>
      <c r="EI59" s="143">
        <v>-47.84579166666667</v>
      </c>
      <c r="EJ59" s="143">
        <v>-17.487827586206894</v>
      </c>
      <c r="EK59" s="143">
        <v>0</v>
      </c>
      <c r="EL59" s="143">
        <v>-9.1887562500000008</v>
      </c>
      <c r="EM59" s="143">
        <v>-8.7726083333333325</v>
      </c>
      <c r="EN59" s="143">
        <v>0</v>
      </c>
      <c r="EO59" s="143">
        <v>-10.023120833333333</v>
      </c>
      <c r="EP59" s="143">
        <v>-9.8222500000000004</v>
      </c>
      <c r="EQ59" s="143">
        <v>1.6174166666666667</v>
      </c>
      <c r="ER59" s="143">
        <v>-17.27135625</v>
      </c>
      <c r="ES59" s="143">
        <v>-16.996260416666669</v>
      </c>
      <c r="ET59" s="143">
        <v>11.372866666666665</v>
      </c>
      <c r="EU59" s="143">
        <v>6.7857142857142852E-2</v>
      </c>
      <c r="EV59" s="143">
        <v>-7.5422916666666664</v>
      </c>
      <c r="EW59" s="143">
        <v>0.15625</v>
      </c>
      <c r="EX59" s="143">
        <v>3.3405791666666667</v>
      </c>
      <c r="EY59" s="143">
        <v>-11.276352083333332</v>
      </c>
      <c r="EZ59" s="143">
        <v>-9.9435291666666661</v>
      </c>
      <c r="FA59" s="143">
        <v>-9.6463270833333343</v>
      </c>
      <c r="FB59" s="143">
        <v>9.6573145833333331</v>
      </c>
      <c r="FC59" s="143">
        <v>12.4803625</v>
      </c>
      <c r="FD59" s="143">
        <v>-25.681252083333334</v>
      </c>
      <c r="FE59" s="143">
        <v>7.0402062499999998</v>
      </c>
      <c r="FF59" s="143">
        <v>0</v>
      </c>
      <c r="FG59" s="143">
        <v>-0.63911458333333337</v>
      </c>
      <c r="FH59" s="143">
        <v>0.93386382978723403</v>
      </c>
      <c r="FI59" s="143">
        <v>1.2837979166666666</v>
      </c>
      <c r="FJ59" s="143">
        <v>0.56994166666666668</v>
      </c>
      <c r="FK59" s="143">
        <v>9.1856749999999998</v>
      </c>
      <c r="FL59" s="143">
        <v>9.0112416666666668</v>
      </c>
      <c r="FM59" s="143">
        <v>-19.864510416666665</v>
      </c>
      <c r="FN59" s="143">
        <v>19.411229166666665</v>
      </c>
      <c r="FO59" s="143">
        <v>19.354808333333335</v>
      </c>
      <c r="FP59" s="143">
        <v>-5.8950083333333332</v>
      </c>
      <c r="FQ59" s="143">
        <v>8.1133652173913031</v>
      </c>
      <c r="FR59" s="143">
        <v>22.039310416666666</v>
      </c>
      <c r="FS59" s="143">
        <v>-15.386458333333332</v>
      </c>
      <c r="FT59" s="143">
        <v>-1.4772461538461539</v>
      </c>
      <c r="FU59" s="143">
        <v>0.19760416666666666</v>
      </c>
      <c r="FV59" s="143">
        <v>0.13791666666666666</v>
      </c>
      <c r="FW59" s="143">
        <v>0.71166666666666667</v>
      </c>
      <c r="FX59" s="143">
        <v>-22.15845625</v>
      </c>
      <c r="FY59" s="143">
        <v>0</v>
      </c>
      <c r="FZ59" s="143">
        <v>4.128595744680851</v>
      </c>
      <c r="GA59" s="143">
        <v>0.83256249999999998</v>
      </c>
      <c r="GB59" s="143">
        <v>2.9609454545454548</v>
      </c>
      <c r="GC59" s="143">
        <v>12.114827586206896</v>
      </c>
      <c r="GD59" s="143">
        <v>-19.832658333333335</v>
      </c>
      <c r="GE59" s="143">
        <v>-11.433785416666666</v>
      </c>
      <c r="GF59" s="143">
        <v>-1.0527272727272727</v>
      </c>
      <c r="GG59" s="143">
        <v>19.77754375</v>
      </c>
      <c r="GH59" s="143">
        <v>0</v>
      </c>
      <c r="GI59" s="143">
        <v>21.483448936170213</v>
      </c>
      <c r="GJ59" s="143">
        <v>-4.6748374999999998</v>
      </c>
      <c r="GK59" s="143">
        <v>-5.1335062499999999</v>
      </c>
      <c r="GL59" s="143">
        <v>2.6752958333333337</v>
      </c>
      <c r="GM59" s="143">
        <v>0</v>
      </c>
      <c r="GN59" s="143">
        <v>0</v>
      </c>
      <c r="GO59" s="143">
        <v>-11.085338461538461</v>
      </c>
      <c r="GP59" s="143">
        <v>71.956545833333337</v>
      </c>
      <c r="GQ59" s="143">
        <v>2.0917291666666666</v>
      </c>
      <c r="GR59" s="143">
        <v>-21.532925531914891</v>
      </c>
      <c r="GS59" s="143">
        <v>-6.6028770833333335</v>
      </c>
      <c r="GT59" s="143">
        <v>-6.5984104166666668</v>
      </c>
      <c r="GU59" s="143">
        <v>105.26140624999999</v>
      </c>
      <c r="GV59" s="143">
        <v>-3.7258729166666669</v>
      </c>
      <c r="GW59" s="143">
        <v>-8.7440291666666656</v>
      </c>
      <c r="GX59" s="143">
        <v>4.6262083333333335</v>
      </c>
      <c r="GY59" s="143">
        <v>2.3861020833333333</v>
      </c>
      <c r="GZ59" s="143">
        <v>7.0404604166666669</v>
      </c>
      <c r="HA59" s="143">
        <v>7.1671687500000001</v>
      </c>
      <c r="HB59" s="143">
        <v>1.8831958333333334</v>
      </c>
      <c r="HC59" s="143">
        <v>-2.5438916666666667</v>
      </c>
      <c r="HD59" s="143">
        <v>-1.1241000000000001</v>
      </c>
      <c r="HE59" s="143">
        <v>-6.2860416666666667</v>
      </c>
      <c r="HF59" s="143">
        <v>6.477875</v>
      </c>
      <c r="HG59" s="143">
        <v>33.894262500000004</v>
      </c>
      <c r="HH59" s="143">
        <v>27.795666666666669</v>
      </c>
      <c r="HI59" s="143">
        <v>70.592877083333335</v>
      </c>
      <c r="HJ59" s="143">
        <v>-4.2882974358974364</v>
      </c>
      <c r="HK59" s="143">
        <v>4.0835312500000001</v>
      </c>
      <c r="HL59" s="143">
        <v>0</v>
      </c>
      <c r="HM59" s="143">
        <v>5.913602941176471</v>
      </c>
      <c r="HN59" s="143">
        <v>-4.0632437499999998</v>
      </c>
      <c r="HO59" s="143">
        <v>-5.7662104166666674</v>
      </c>
      <c r="HP59" s="143">
        <v>17.445990909090909</v>
      </c>
      <c r="HQ59" s="143">
        <v>19.026046153846153</v>
      </c>
      <c r="HR59" s="143">
        <v>-18.313456250000002</v>
      </c>
      <c r="HS59" s="143">
        <v>-17.717781250000002</v>
      </c>
      <c r="HT59" s="143">
        <v>-16.8946875</v>
      </c>
      <c r="HU59" s="143">
        <v>-16.919789583333333</v>
      </c>
      <c r="HV59" s="143">
        <v>17.716458333333335</v>
      </c>
      <c r="HW59" s="143">
        <v>17.939791666666668</v>
      </c>
      <c r="HX59" s="143">
        <v>-27.46875</v>
      </c>
      <c r="HY59" s="143">
        <v>-27.589583333333334</v>
      </c>
      <c r="HZ59" s="143">
        <v>-0.17346249999999999</v>
      </c>
      <c r="IA59" s="143">
        <v>-2.29</v>
      </c>
      <c r="IB59" s="143">
        <v>52.699117241379312</v>
      </c>
      <c r="IC59" s="143">
        <v>19.851156249999999</v>
      </c>
      <c r="ID59" s="143">
        <v>19.754641666666668</v>
      </c>
      <c r="IE59" s="143">
        <v>-17.068085106382981</v>
      </c>
      <c r="IF59" s="143">
        <v>-40.372916666666669</v>
      </c>
      <c r="IG59" s="143">
        <v>2.3916666666666666</v>
      </c>
      <c r="IH59" s="143">
        <v>1.8270833333333334</v>
      </c>
      <c r="II59" s="143">
        <v>-18.078791666666667</v>
      </c>
      <c r="IJ59" s="143">
        <v>-18.037012903225808</v>
      </c>
      <c r="IK59" s="143">
        <v>-101.04818333333333</v>
      </c>
      <c r="IL59" s="143">
        <v>26.355072413793106</v>
      </c>
      <c r="IM59" s="143">
        <v>-287.57714347826084</v>
      </c>
      <c r="IN59" s="143">
        <v>-25.944420689655171</v>
      </c>
      <c r="IO59" s="143">
        <v>-33.75603103448276</v>
      </c>
      <c r="IP59" s="143">
        <v>126.43429310344827</v>
      </c>
      <c r="IQ59" s="143">
        <v>38.534089655172409</v>
      </c>
      <c r="IR59" s="143">
        <v>121.31915925925925</v>
      </c>
      <c r="IS59" s="143">
        <v>73.814570833333335</v>
      </c>
      <c r="IT59" s="143">
        <v>40.507229166666669</v>
      </c>
      <c r="IU59" s="143">
        <v>21.278385416666666</v>
      </c>
      <c r="IV59" s="143">
        <v>20.130147916666669</v>
      </c>
      <c r="IW59" s="143">
        <v>-18.664026470588237</v>
      </c>
      <c r="IX59" s="143">
        <v>223.03129583333333</v>
      </c>
      <c r="IY59" s="143">
        <v>-178.91298541666666</v>
      </c>
      <c r="IZ59" s="143">
        <v>48.885865957446811</v>
      </c>
      <c r="JA59" s="143">
        <v>-37.963529166666667</v>
      </c>
      <c r="JB59" s="143">
        <v>-0.32003333333333339</v>
      </c>
      <c r="JC59" s="143">
        <v>7.4083750000000004</v>
      </c>
      <c r="JD59" s="143">
        <v>-5.8166666666666673</v>
      </c>
      <c r="JE59" s="143">
        <v>-1.5840000000000001</v>
      </c>
      <c r="JF59" s="143">
        <v>-1.588875</v>
      </c>
      <c r="JG59" s="143">
        <v>1.0833333333333333</v>
      </c>
      <c r="JH59" s="143">
        <v>-0.58333333333333337</v>
      </c>
      <c r="JI59" s="143">
        <v>-0.79379999999999995</v>
      </c>
      <c r="JJ59" s="143">
        <v>-5.3768979166666666</v>
      </c>
      <c r="JK59" s="143">
        <v>8.3852083333333329</v>
      </c>
      <c r="JL59" s="143">
        <v>-5.1828479166666677</v>
      </c>
      <c r="JM59" s="143">
        <v>-1.1520833333333333</v>
      </c>
      <c r="JN59" s="143">
        <v>7.992</v>
      </c>
      <c r="JO59" s="143">
        <v>7.8380000000000001</v>
      </c>
      <c r="JP59" s="143">
        <v>1.6957833333333334</v>
      </c>
      <c r="JQ59" s="143">
        <v>2.0270466666666671</v>
      </c>
      <c r="JR59" s="143">
        <v>4.1037291666666667</v>
      </c>
      <c r="JS59" s="143">
        <v>3.7302249999999999</v>
      </c>
      <c r="JT59" s="143">
        <v>3.5969083333333334</v>
      </c>
      <c r="JU59" s="143">
        <v>0</v>
      </c>
      <c r="JV59" s="143">
        <v>25.008333333333333</v>
      </c>
      <c r="JW59" s="143">
        <v>2.22435625</v>
      </c>
      <c r="JX59" s="143">
        <v>0.703125</v>
      </c>
      <c r="JY59" s="143">
        <v>0</v>
      </c>
      <c r="JZ59" s="143">
        <v>-7.3625413043478263</v>
      </c>
      <c r="KA59" s="143">
        <v>-4.4777104166666666</v>
      </c>
      <c r="KB59" s="143">
        <v>-26.212137500000001</v>
      </c>
      <c r="KC59" s="143">
        <v>-4.9507874999999997</v>
      </c>
      <c r="KD59" s="143">
        <v>0.23197941176470591</v>
      </c>
      <c r="KE59" s="143">
        <v>-28.278424999999999</v>
      </c>
      <c r="KF59" s="143">
        <v>-3.1290374999999999</v>
      </c>
      <c r="KG59" s="143">
        <v>-18.71875</v>
      </c>
      <c r="KH59" s="143">
        <v>0.90208333333333335</v>
      </c>
      <c r="KI59" s="143">
        <v>42.448447916666666</v>
      </c>
      <c r="KJ59" s="143">
        <v>-109.12874375</v>
      </c>
    </row>
    <row r="60" spans="1:296" x14ac:dyDescent="0.3">
      <c r="A60" s="202" t="s">
        <v>2432</v>
      </c>
      <c r="B60" s="202"/>
      <c r="C60" s="130" t="s">
        <v>191</v>
      </c>
      <c r="D60" s="130" t="s">
        <v>191</v>
      </c>
      <c r="E60" s="130" t="s">
        <v>191</v>
      </c>
      <c r="F60" s="130" t="s">
        <v>191</v>
      </c>
      <c r="G60" s="130" t="s">
        <v>191</v>
      </c>
      <c r="H60" s="130" t="s">
        <v>191</v>
      </c>
      <c r="I60" s="130" t="s">
        <v>2433</v>
      </c>
      <c r="J60" s="130" t="s">
        <v>191</v>
      </c>
      <c r="K60" s="130" t="s">
        <v>191</v>
      </c>
      <c r="L60" s="130" t="s">
        <v>2433</v>
      </c>
      <c r="M60" s="130" t="s">
        <v>191</v>
      </c>
      <c r="N60" s="130" t="s">
        <v>191</v>
      </c>
      <c r="O60" s="130" t="s">
        <v>191</v>
      </c>
      <c r="P60" s="130" t="s">
        <v>191</v>
      </c>
      <c r="Q60" s="130" t="s">
        <v>191</v>
      </c>
      <c r="R60" s="130" t="s">
        <v>191</v>
      </c>
      <c r="S60" s="130" t="s">
        <v>191</v>
      </c>
      <c r="T60" s="130" t="s">
        <v>191</v>
      </c>
      <c r="U60" s="130" t="s">
        <v>191</v>
      </c>
      <c r="V60" s="130" t="s">
        <v>191</v>
      </c>
      <c r="W60" s="130" t="s">
        <v>191</v>
      </c>
      <c r="X60" s="130" t="s">
        <v>191</v>
      </c>
      <c r="Y60" s="130" t="s">
        <v>2433</v>
      </c>
      <c r="Z60" s="130" t="s">
        <v>2433</v>
      </c>
      <c r="AA60" s="130" t="s">
        <v>2433</v>
      </c>
      <c r="AB60" s="130" t="s">
        <v>191</v>
      </c>
      <c r="AC60" s="130" t="s">
        <v>2433</v>
      </c>
      <c r="AD60" s="130" t="s">
        <v>191</v>
      </c>
      <c r="AE60" s="130" t="s">
        <v>191</v>
      </c>
      <c r="AF60" s="130" t="s">
        <v>2433</v>
      </c>
      <c r="AG60" s="130" t="s">
        <v>191</v>
      </c>
      <c r="AH60" s="130" t="s">
        <v>191</v>
      </c>
      <c r="AI60" s="130" t="s">
        <v>191</v>
      </c>
      <c r="AJ60" s="130" t="s">
        <v>191</v>
      </c>
      <c r="AK60" s="130" t="s">
        <v>191</v>
      </c>
      <c r="AL60" s="130" t="s">
        <v>191</v>
      </c>
      <c r="AM60" s="130" t="s">
        <v>2433</v>
      </c>
      <c r="AN60" s="130" t="s">
        <v>191</v>
      </c>
      <c r="AO60" s="130" t="s">
        <v>191</v>
      </c>
      <c r="AP60" s="130" t="s">
        <v>191</v>
      </c>
      <c r="AQ60" s="130" t="s">
        <v>2433</v>
      </c>
      <c r="AR60" s="130" t="s">
        <v>191</v>
      </c>
      <c r="AS60" s="130" t="s">
        <v>191</v>
      </c>
      <c r="AT60" s="130" t="s">
        <v>191</v>
      </c>
      <c r="AU60" s="130" t="s">
        <v>191</v>
      </c>
      <c r="AV60" s="130" t="s">
        <v>191</v>
      </c>
      <c r="AW60" s="130" t="s">
        <v>2433</v>
      </c>
      <c r="AX60" s="130" t="s">
        <v>2433</v>
      </c>
      <c r="AY60" s="130" t="s">
        <v>191</v>
      </c>
      <c r="AZ60" s="130" t="s">
        <v>191</v>
      </c>
      <c r="BA60" s="130" t="s">
        <v>191</v>
      </c>
      <c r="BB60" s="130" t="s">
        <v>191</v>
      </c>
      <c r="BC60" s="130" t="s">
        <v>191</v>
      </c>
      <c r="BD60" s="130" t="s">
        <v>2433</v>
      </c>
      <c r="BE60" s="130" t="s">
        <v>2433</v>
      </c>
      <c r="BF60" s="130" t="s">
        <v>2433</v>
      </c>
      <c r="BG60" s="130" t="s">
        <v>191</v>
      </c>
      <c r="BH60" s="130" t="s">
        <v>191</v>
      </c>
      <c r="BI60" s="130" t="s">
        <v>2433</v>
      </c>
      <c r="BJ60" s="130" t="s">
        <v>2433</v>
      </c>
      <c r="BK60" s="130" t="s">
        <v>2433</v>
      </c>
      <c r="BL60" s="130" t="s">
        <v>2433</v>
      </c>
      <c r="BM60" s="130" t="s">
        <v>2433</v>
      </c>
      <c r="BN60" s="130" t="s">
        <v>2433</v>
      </c>
      <c r="BO60" s="130" t="s">
        <v>191</v>
      </c>
      <c r="BP60" s="130" t="s">
        <v>191</v>
      </c>
      <c r="BQ60" s="130" t="s">
        <v>191</v>
      </c>
      <c r="BR60" s="130" t="s">
        <v>2433</v>
      </c>
      <c r="BS60" s="130" t="s">
        <v>2433</v>
      </c>
      <c r="BT60" s="130" t="s">
        <v>2433</v>
      </c>
      <c r="BU60" s="130" t="s">
        <v>2433</v>
      </c>
      <c r="BV60" s="130" t="s">
        <v>2433</v>
      </c>
      <c r="BW60" s="130" t="s">
        <v>2433</v>
      </c>
      <c r="BX60" s="130" t="s">
        <v>2433</v>
      </c>
      <c r="BY60" s="130" t="s">
        <v>2434</v>
      </c>
      <c r="BZ60" s="130" t="s">
        <v>2433</v>
      </c>
      <c r="CA60" s="130" t="s">
        <v>2433</v>
      </c>
      <c r="CB60" s="130" t="s">
        <v>2433</v>
      </c>
      <c r="CC60" s="130" t="s">
        <v>2433</v>
      </c>
      <c r="CD60" s="130" t="s">
        <v>2433</v>
      </c>
      <c r="CE60" s="130" t="s">
        <v>2433</v>
      </c>
      <c r="CF60" s="130" t="s">
        <v>2433</v>
      </c>
      <c r="CG60" s="130" t="s">
        <v>2433</v>
      </c>
      <c r="CH60" s="130" t="s">
        <v>2433</v>
      </c>
      <c r="CI60" s="130" t="s">
        <v>2433</v>
      </c>
      <c r="CJ60" s="130" t="s">
        <v>2433</v>
      </c>
      <c r="CK60" s="130" t="s">
        <v>2433</v>
      </c>
      <c r="CL60" s="130" t="s">
        <v>2433</v>
      </c>
      <c r="CM60" s="130" t="s">
        <v>2433</v>
      </c>
      <c r="CN60" s="130" t="s">
        <v>2433</v>
      </c>
      <c r="CO60" s="130" t="s">
        <v>2433</v>
      </c>
      <c r="CP60" s="130" t="s">
        <v>2433</v>
      </c>
      <c r="CQ60" s="130" t="s">
        <v>2433</v>
      </c>
      <c r="CR60" s="130" t="s">
        <v>2433</v>
      </c>
      <c r="CS60" s="130" t="s">
        <v>2433</v>
      </c>
      <c r="CT60" s="130" t="s">
        <v>2433</v>
      </c>
      <c r="CU60" s="130" t="s">
        <v>2433</v>
      </c>
      <c r="CV60" s="130" t="s">
        <v>2433</v>
      </c>
      <c r="CW60" s="130" t="s">
        <v>2433</v>
      </c>
      <c r="CX60" s="130" t="s">
        <v>2433</v>
      </c>
      <c r="CY60" s="130" t="s">
        <v>2433</v>
      </c>
      <c r="CZ60" s="130" t="s">
        <v>2433</v>
      </c>
      <c r="DA60" s="130" t="s">
        <v>2433</v>
      </c>
      <c r="DB60" s="130" t="s">
        <v>2433</v>
      </c>
      <c r="DC60" s="130" t="s">
        <v>2433</v>
      </c>
      <c r="DD60" s="130" t="s">
        <v>2433</v>
      </c>
      <c r="DE60" s="130" t="s">
        <v>2433</v>
      </c>
      <c r="DF60" s="130" t="s">
        <v>2433</v>
      </c>
      <c r="DG60" s="130" t="s">
        <v>2433</v>
      </c>
      <c r="DH60" s="130" t="s">
        <v>2433</v>
      </c>
      <c r="DI60" s="130" t="s">
        <v>2433</v>
      </c>
      <c r="DJ60" s="130" t="s">
        <v>2433</v>
      </c>
      <c r="DK60" s="130" t="s">
        <v>2433</v>
      </c>
      <c r="DL60" s="130" t="s">
        <v>2433</v>
      </c>
      <c r="DM60" s="130" t="s">
        <v>2433</v>
      </c>
      <c r="DN60" s="130" t="s">
        <v>2433</v>
      </c>
      <c r="DO60" s="130" t="s">
        <v>2433</v>
      </c>
      <c r="DP60" s="130" t="s">
        <v>2433</v>
      </c>
      <c r="DQ60" s="130" t="s">
        <v>2433</v>
      </c>
      <c r="DR60" s="130" t="s">
        <v>2433</v>
      </c>
      <c r="DS60" s="130" t="s">
        <v>2433</v>
      </c>
      <c r="DT60" s="130" t="s">
        <v>2433</v>
      </c>
      <c r="DU60" s="130" t="s">
        <v>2433</v>
      </c>
      <c r="DV60" s="130" t="s">
        <v>2433</v>
      </c>
      <c r="DW60" s="130" t="s">
        <v>2433</v>
      </c>
      <c r="DX60" s="130" t="s">
        <v>2433</v>
      </c>
      <c r="DY60" s="130" t="s">
        <v>2433</v>
      </c>
      <c r="DZ60" s="130" t="s">
        <v>2433</v>
      </c>
      <c r="EA60" s="130" t="s">
        <v>2433</v>
      </c>
      <c r="EB60" s="130" t="s">
        <v>2433</v>
      </c>
      <c r="EC60" s="130" t="s">
        <v>2433</v>
      </c>
      <c r="ED60" s="130" t="s">
        <v>2433</v>
      </c>
      <c r="EE60" s="130" t="s">
        <v>2433</v>
      </c>
      <c r="EF60" s="130" t="s">
        <v>2433</v>
      </c>
      <c r="EG60" s="130" t="s">
        <v>2433</v>
      </c>
      <c r="EH60" s="130" t="s">
        <v>2433</v>
      </c>
      <c r="EI60" s="130" t="s">
        <v>2433</v>
      </c>
      <c r="EJ60" s="130" t="s">
        <v>2433</v>
      </c>
      <c r="EK60" s="130" t="s">
        <v>2433</v>
      </c>
      <c r="EL60" s="130" t="s">
        <v>2433</v>
      </c>
      <c r="EM60" s="130" t="s">
        <v>2433</v>
      </c>
      <c r="EN60" s="130" t="s">
        <v>2433</v>
      </c>
      <c r="EO60" s="130" t="s">
        <v>2433</v>
      </c>
      <c r="EP60" s="130" t="s">
        <v>2433</v>
      </c>
      <c r="EQ60" s="130" t="s">
        <v>2433</v>
      </c>
      <c r="ER60" s="130" t="s">
        <v>2433</v>
      </c>
      <c r="ES60" s="130" t="s">
        <v>2433</v>
      </c>
      <c r="ET60" s="130" t="s">
        <v>2433</v>
      </c>
      <c r="EU60" s="130" t="s">
        <v>2433</v>
      </c>
      <c r="EV60" s="130" t="s">
        <v>2433</v>
      </c>
      <c r="EW60" s="130" t="s">
        <v>2433</v>
      </c>
      <c r="EX60" s="130" t="s">
        <v>2433</v>
      </c>
      <c r="EY60" s="130" t="s">
        <v>2433</v>
      </c>
      <c r="EZ60" s="130" t="s">
        <v>2433</v>
      </c>
      <c r="FA60" s="130" t="s">
        <v>2433</v>
      </c>
      <c r="FB60" s="130" t="s">
        <v>2433</v>
      </c>
      <c r="FC60" s="130" t="s">
        <v>2433</v>
      </c>
      <c r="FD60" s="130" t="s">
        <v>2433</v>
      </c>
      <c r="FE60" s="130" t="s">
        <v>2433</v>
      </c>
      <c r="FF60" s="130" t="s">
        <v>2433</v>
      </c>
      <c r="FG60" s="130" t="s">
        <v>2433</v>
      </c>
      <c r="FH60" s="130" t="s">
        <v>2433</v>
      </c>
      <c r="FI60" s="130" t="s">
        <v>2433</v>
      </c>
      <c r="FJ60" s="130" t="s">
        <v>2433</v>
      </c>
      <c r="FK60" s="130" t="s">
        <v>2433</v>
      </c>
      <c r="FL60" s="130" t="s">
        <v>2433</v>
      </c>
      <c r="FM60" s="130" t="s">
        <v>2433</v>
      </c>
      <c r="FN60" s="130" t="s">
        <v>2433</v>
      </c>
      <c r="FO60" s="130" t="s">
        <v>2433</v>
      </c>
      <c r="FP60" s="130" t="s">
        <v>2433</v>
      </c>
      <c r="FQ60" s="130" t="s">
        <v>2433</v>
      </c>
      <c r="FR60" s="130" t="s">
        <v>2433</v>
      </c>
      <c r="FS60" s="130" t="s">
        <v>2433</v>
      </c>
      <c r="FT60" s="130" t="s">
        <v>2433</v>
      </c>
      <c r="FU60" s="130" t="s">
        <v>2433</v>
      </c>
      <c r="FV60" s="130" t="s">
        <v>2433</v>
      </c>
      <c r="FW60" s="130" t="s">
        <v>2433</v>
      </c>
      <c r="FX60" s="130" t="s">
        <v>2433</v>
      </c>
      <c r="FY60" s="130" t="s">
        <v>2433</v>
      </c>
      <c r="FZ60" s="130" t="s">
        <v>2433</v>
      </c>
      <c r="GA60" s="130" t="s">
        <v>2433</v>
      </c>
      <c r="GB60" s="130" t="s">
        <v>2433</v>
      </c>
      <c r="GC60" s="130" t="s">
        <v>2433</v>
      </c>
      <c r="GD60" s="130" t="s">
        <v>2433</v>
      </c>
      <c r="GE60" s="130" t="s">
        <v>2433</v>
      </c>
      <c r="GF60" s="130" t="s">
        <v>2433</v>
      </c>
      <c r="GG60" s="130" t="s">
        <v>2433</v>
      </c>
      <c r="GH60" s="130" t="s">
        <v>2433</v>
      </c>
      <c r="GI60" s="130" t="s">
        <v>2433</v>
      </c>
      <c r="GJ60" s="130" t="s">
        <v>2433</v>
      </c>
      <c r="GK60" s="130" t="s">
        <v>2433</v>
      </c>
      <c r="GL60" s="130" t="s">
        <v>2433</v>
      </c>
      <c r="GM60" s="130" t="s">
        <v>2433</v>
      </c>
      <c r="GN60" s="130" t="s">
        <v>2433</v>
      </c>
      <c r="GO60" s="130" t="s">
        <v>2433</v>
      </c>
      <c r="GP60" s="130" t="s">
        <v>2433</v>
      </c>
      <c r="GQ60" s="130" t="s">
        <v>2433</v>
      </c>
      <c r="GR60" s="130" t="s">
        <v>2433</v>
      </c>
      <c r="GS60" s="130" t="s">
        <v>2433</v>
      </c>
      <c r="GT60" s="130" t="s">
        <v>2433</v>
      </c>
      <c r="GU60" s="130" t="s">
        <v>2433</v>
      </c>
      <c r="GV60" s="130" t="s">
        <v>2433</v>
      </c>
      <c r="GW60" s="130" t="s">
        <v>2433</v>
      </c>
      <c r="GX60" s="130" t="s">
        <v>2433</v>
      </c>
      <c r="GY60" s="130" t="s">
        <v>2433</v>
      </c>
      <c r="GZ60" s="130" t="s">
        <v>2433</v>
      </c>
      <c r="HA60" s="130" t="s">
        <v>2433</v>
      </c>
      <c r="HB60" s="130" t="s">
        <v>2433</v>
      </c>
      <c r="HC60" s="130" t="s">
        <v>2433</v>
      </c>
      <c r="HD60" s="130" t="s">
        <v>2433</v>
      </c>
      <c r="HE60" s="130" t="s">
        <v>2433</v>
      </c>
      <c r="HF60" s="130" t="s">
        <v>2434</v>
      </c>
      <c r="HG60" s="130" t="s">
        <v>2434</v>
      </c>
      <c r="HH60" s="130" t="s">
        <v>2434</v>
      </c>
      <c r="HI60" s="130" t="s">
        <v>2434</v>
      </c>
      <c r="HJ60" s="130" t="s">
        <v>2434</v>
      </c>
      <c r="HK60" s="130" t="s">
        <v>2434</v>
      </c>
      <c r="HL60" s="130" t="s">
        <v>2434</v>
      </c>
      <c r="HM60" s="130" t="s">
        <v>2434</v>
      </c>
      <c r="HN60" s="130" t="s">
        <v>2434</v>
      </c>
      <c r="HO60" s="130" t="s">
        <v>2434</v>
      </c>
      <c r="HP60" s="130" t="s">
        <v>2434</v>
      </c>
      <c r="HQ60" s="130" t="s">
        <v>2434</v>
      </c>
      <c r="HR60" s="130" t="s">
        <v>2434</v>
      </c>
      <c r="HS60" s="130" t="s">
        <v>2434</v>
      </c>
      <c r="HT60" s="130" t="s">
        <v>2434</v>
      </c>
      <c r="HU60" s="130" t="s">
        <v>2434</v>
      </c>
      <c r="HV60" s="130" t="s">
        <v>2434</v>
      </c>
      <c r="HW60" s="130" t="s">
        <v>2434</v>
      </c>
      <c r="HX60" s="130" t="s">
        <v>2434</v>
      </c>
      <c r="HY60" s="130" t="s">
        <v>2434</v>
      </c>
      <c r="HZ60" s="130" t="s">
        <v>2434</v>
      </c>
      <c r="IA60" s="130" t="s">
        <v>2434</v>
      </c>
      <c r="IB60" s="130" t="s">
        <v>2434</v>
      </c>
      <c r="IC60" s="130" t="s">
        <v>2434</v>
      </c>
      <c r="ID60" s="130" t="s">
        <v>2434</v>
      </c>
      <c r="IE60" s="130" t="s">
        <v>2434</v>
      </c>
      <c r="IF60" s="130" t="s">
        <v>2434</v>
      </c>
      <c r="IG60" s="130" t="s">
        <v>2434</v>
      </c>
      <c r="IH60" s="130" t="s">
        <v>2434</v>
      </c>
      <c r="II60" s="130" t="s">
        <v>2434</v>
      </c>
      <c r="IJ60" s="130" t="s">
        <v>2434</v>
      </c>
      <c r="IK60" s="130" t="s">
        <v>2434</v>
      </c>
      <c r="IL60" s="130" t="s">
        <v>2434</v>
      </c>
      <c r="IM60" s="130" t="s">
        <v>2434</v>
      </c>
      <c r="IN60" s="130" t="s">
        <v>2434</v>
      </c>
      <c r="IO60" s="130" t="s">
        <v>2434</v>
      </c>
      <c r="IP60" s="130" t="s">
        <v>2434</v>
      </c>
      <c r="IQ60" s="130" t="s">
        <v>2434</v>
      </c>
      <c r="IR60" s="130" t="s">
        <v>2434</v>
      </c>
      <c r="IS60" s="130" t="s">
        <v>191</v>
      </c>
      <c r="IT60" s="130" t="s">
        <v>2433</v>
      </c>
      <c r="IU60" s="130" t="s">
        <v>2434</v>
      </c>
      <c r="IV60" s="130" t="s">
        <v>2434</v>
      </c>
      <c r="IW60" s="130" t="s">
        <v>2434</v>
      </c>
      <c r="IX60" s="130" t="s">
        <v>191</v>
      </c>
      <c r="IY60" s="130" t="s">
        <v>191</v>
      </c>
      <c r="IZ60" s="130" t="s">
        <v>191</v>
      </c>
      <c r="JA60" s="130" t="s">
        <v>191</v>
      </c>
      <c r="JB60" s="130" t="s">
        <v>2433</v>
      </c>
      <c r="JC60" s="130" t="s">
        <v>2434</v>
      </c>
      <c r="JD60" s="130" t="s">
        <v>2433</v>
      </c>
      <c r="JE60" s="130" t="s">
        <v>2434</v>
      </c>
      <c r="JF60" s="130" t="s">
        <v>2434</v>
      </c>
      <c r="JG60" s="130" t="s">
        <v>2434</v>
      </c>
      <c r="JH60" s="130" t="s">
        <v>2434</v>
      </c>
      <c r="JI60" s="130" t="s">
        <v>2433</v>
      </c>
      <c r="JJ60" s="130" t="s">
        <v>2433</v>
      </c>
      <c r="JK60" s="130" t="s">
        <v>2433</v>
      </c>
      <c r="JL60" s="130" t="s">
        <v>2433</v>
      </c>
      <c r="JM60" s="130" t="s">
        <v>2434</v>
      </c>
      <c r="JN60" s="130" t="s">
        <v>2433</v>
      </c>
      <c r="JO60" s="130" t="s">
        <v>2433</v>
      </c>
      <c r="JP60" s="130" t="s">
        <v>2434</v>
      </c>
      <c r="JQ60" s="130" t="s">
        <v>2434</v>
      </c>
      <c r="JR60" s="130" t="s">
        <v>2434</v>
      </c>
      <c r="JS60" s="130" t="s">
        <v>2434</v>
      </c>
      <c r="JT60" s="130" t="s">
        <v>2433</v>
      </c>
      <c r="JU60" s="130" t="s">
        <v>2433</v>
      </c>
      <c r="JV60" s="130" t="s">
        <v>2434</v>
      </c>
      <c r="JW60" s="130" t="s">
        <v>2434</v>
      </c>
      <c r="JX60" s="130" t="s">
        <v>2434</v>
      </c>
      <c r="JY60" s="130" t="s">
        <v>2434</v>
      </c>
      <c r="JZ60" s="130" t="s">
        <v>2434</v>
      </c>
      <c r="KA60" s="130" t="s">
        <v>2434</v>
      </c>
      <c r="KB60" s="130" t="s">
        <v>2434</v>
      </c>
      <c r="KC60" s="130" t="s">
        <v>2434</v>
      </c>
      <c r="KD60" s="130" t="s">
        <v>2434</v>
      </c>
      <c r="KE60" s="130" t="s">
        <v>2434</v>
      </c>
      <c r="KF60" s="130" t="s">
        <v>2434</v>
      </c>
      <c r="KG60" s="130" t="s">
        <v>2434</v>
      </c>
      <c r="KH60" s="130" t="s">
        <v>2434</v>
      </c>
      <c r="KI60" s="130" t="s">
        <v>2433</v>
      </c>
      <c r="KJ60" s="130" t="s">
        <v>2433</v>
      </c>
    </row>
    <row r="61" spans="1:296" ht="27" customHeight="1" x14ac:dyDescent="0.3">
      <c r="A61" s="202" t="s">
        <v>3</v>
      </c>
      <c r="B61" s="202"/>
      <c r="C61" s="203" t="s">
        <v>2435</v>
      </c>
      <c r="D61" s="203" t="s">
        <v>57</v>
      </c>
      <c r="E61" s="203"/>
      <c r="F61" s="203"/>
      <c r="G61" s="203"/>
      <c r="H61" s="203"/>
      <c r="I61" s="203"/>
      <c r="J61" s="203"/>
      <c r="K61" s="203"/>
      <c r="L61" s="203"/>
      <c r="M61" s="203"/>
      <c r="N61" s="203"/>
      <c r="O61" s="203" t="s">
        <v>2436</v>
      </c>
      <c r="P61" s="203"/>
      <c r="Q61" s="203"/>
      <c r="R61" s="203"/>
      <c r="S61" s="203"/>
      <c r="T61" s="203" t="s">
        <v>52</v>
      </c>
      <c r="U61" s="203" t="s">
        <v>57</v>
      </c>
      <c r="V61" s="203"/>
      <c r="W61" s="203"/>
      <c r="X61" s="203"/>
      <c r="Y61" s="203" t="s">
        <v>861</v>
      </c>
      <c r="Z61" s="203"/>
      <c r="AA61" s="203"/>
      <c r="AB61" s="203" t="s">
        <v>14</v>
      </c>
      <c r="AC61" s="203" t="s">
        <v>57</v>
      </c>
      <c r="AD61" s="203" t="s">
        <v>2437</v>
      </c>
      <c r="AE61" s="203"/>
      <c r="AF61" s="203" t="s">
        <v>57</v>
      </c>
      <c r="AG61" s="203" t="s">
        <v>2436</v>
      </c>
      <c r="AH61" s="203"/>
      <c r="AI61" s="203" t="s">
        <v>41</v>
      </c>
      <c r="AJ61" s="203"/>
      <c r="AK61" s="203" t="s">
        <v>2437</v>
      </c>
      <c r="AL61" s="203"/>
      <c r="AM61" s="203"/>
      <c r="AN61" s="203"/>
      <c r="AO61" s="203"/>
      <c r="AP61" s="203" t="s">
        <v>2438</v>
      </c>
      <c r="AQ61" s="203" t="s">
        <v>2439</v>
      </c>
      <c r="AR61" s="203" t="s">
        <v>57</v>
      </c>
      <c r="AS61" s="203"/>
      <c r="AT61" s="203"/>
      <c r="AU61" s="203"/>
      <c r="AV61" s="203"/>
      <c r="AW61" s="203"/>
      <c r="AX61" s="203"/>
      <c r="AY61" s="203"/>
      <c r="AZ61" s="203"/>
      <c r="BA61" s="203"/>
      <c r="BB61" s="203" t="s">
        <v>340</v>
      </c>
      <c r="BC61" s="203" t="s">
        <v>52</v>
      </c>
      <c r="BD61" s="203" t="s">
        <v>903</v>
      </c>
      <c r="BE61" s="203" t="s">
        <v>46</v>
      </c>
      <c r="BF61" s="203"/>
      <c r="BG61" s="203" t="s">
        <v>57</v>
      </c>
      <c r="BH61" s="203"/>
      <c r="BI61" s="203"/>
      <c r="BJ61" s="203"/>
      <c r="BK61" s="203"/>
      <c r="BL61" s="203"/>
      <c r="BM61" s="203"/>
      <c r="BN61" s="203"/>
      <c r="BO61" s="203" t="s">
        <v>52</v>
      </c>
      <c r="BP61" s="203"/>
      <c r="BQ61" s="203"/>
      <c r="BR61" s="203"/>
      <c r="BS61" s="203"/>
      <c r="BT61" s="203"/>
      <c r="BU61" s="203" t="s">
        <v>14</v>
      </c>
      <c r="BV61" s="203"/>
      <c r="BW61" s="203" t="s">
        <v>52</v>
      </c>
      <c r="BX61" s="203" t="s">
        <v>2440</v>
      </c>
      <c r="BY61" s="203"/>
      <c r="BZ61" s="203"/>
      <c r="CA61" s="203"/>
      <c r="CB61" s="203" t="s">
        <v>57</v>
      </c>
      <c r="CC61" s="203"/>
      <c r="CD61" s="203" t="s">
        <v>2441</v>
      </c>
      <c r="CE61" s="203"/>
      <c r="CF61" s="203" t="s">
        <v>132</v>
      </c>
      <c r="CG61" s="203" t="s">
        <v>57</v>
      </c>
      <c r="CH61" s="203"/>
      <c r="CI61" s="203"/>
      <c r="CJ61" s="203"/>
      <c r="CK61" s="203" t="s">
        <v>903</v>
      </c>
      <c r="CL61" s="203"/>
      <c r="CM61" s="203" t="s">
        <v>2440</v>
      </c>
      <c r="CN61" s="203"/>
      <c r="CO61" s="203"/>
      <c r="CP61" s="203" t="s">
        <v>57</v>
      </c>
      <c r="CQ61" s="203"/>
      <c r="CR61" s="203"/>
      <c r="CS61" s="203"/>
      <c r="CT61" s="203"/>
      <c r="CU61" s="203"/>
      <c r="CV61" s="203"/>
      <c r="CW61" s="203"/>
      <c r="CX61" s="203" t="s">
        <v>2441</v>
      </c>
      <c r="CY61" s="203" t="s">
        <v>2440</v>
      </c>
      <c r="CZ61" s="203"/>
      <c r="DA61" s="203" t="s">
        <v>2442</v>
      </c>
      <c r="DB61" s="203"/>
      <c r="DC61" s="203"/>
      <c r="DD61" s="203"/>
      <c r="DE61" s="203" t="s">
        <v>57</v>
      </c>
      <c r="DF61" s="203"/>
      <c r="DG61" s="203"/>
      <c r="DH61" s="203" t="s">
        <v>2442</v>
      </c>
      <c r="DI61" s="203"/>
      <c r="DJ61" s="203" t="s">
        <v>885</v>
      </c>
      <c r="DK61" s="203"/>
      <c r="DL61" s="203" t="s">
        <v>593</v>
      </c>
      <c r="DM61" s="203" t="s">
        <v>2442</v>
      </c>
      <c r="DN61" s="203"/>
      <c r="DO61" s="203"/>
      <c r="DP61" s="203"/>
      <c r="DQ61" s="203" t="s">
        <v>593</v>
      </c>
      <c r="DR61" s="203" t="s">
        <v>2442</v>
      </c>
      <c r="DS61" s="203" t="s">
        <v>593</v>
      </c>
      <c r="DT61" s="203" t="s">
        <v>2442</v>
      </c>
      <c r="DU61" s="203"/>
      <c r="DV61" s="203"/>
      <c r="DW61" s="203"/>
      <c r="DX61" s="203" t="s">
        <v>57</v>
      </c>
      <c r="DY61" s="203" t="s">
        <v>593</v>
      </c>
      <c r="DZ61" s="203" t="s">
        <v>57</v>
      </c>
      <c r="EA61" s="203"/>
      <c r="EB61" s="203"/>
      <c r="EC61" s="203"/>
      <c r="ED61" s="203"/>
      <c r="EE61" s="203"/>
      <c r="EF61" s="203" t="s">
        <v>52</v>
      </c>
      <c r="EG61" s="203"/>
      <c r="EH61" s="203" t="s">
        <v>2442</v>
      </c>
      <c r="EI61" s="203" t="s">
        <v>52</v>
      </c>
      <c r="EJ61" s="203" t="s">
        <v>2443</v>
      </c>
      <c r="EK61" s="203" t="s">
        <v>593</v>
      </c>
      <c r="EL61" s="203" t="s">
        <v>57</v>
      </c>
      <c r="EM61" s="203"/>
      <c r="EN61" s="203"/>
      <c r="EO61" s="203"/>
      <c r="EP61" s="203"/>
      <c r="EQ61" s="203"/>
      <c r="ER61" s="203"/>
      <c r="ES61" s="203"/>
      <c r="ET61" s="203"/>
      <c r="EU61" s="203" t="s">
        <v>880</v>
      </c>
      <c r="EV61" s="203"/>
      <c r="EW61" s="203"/>
      <c r="EX61" s="203" t="s">
        <v>57</v>
      </c>
      <c r="EY61" s="203"/>
      <c r="EZ61" s="203"/>
      <c r="FA61" s="203"/>
      <c r="FB61" s="203"/>
      <c r="FC61" s="203"/>
      <c r="FD61" s="203"/>
      <c r="FE61" s="203"/>
      <c r="FF61" s="203"/>
      <c r="FG61" s="203"/>
      <c r="FH61" s="203" t="s">
        <v>893</v>
      </c>
      <c r="FI61" s="203"/>
      <c r="FJ61" s="203"/>
      <c r="FK61" s="203" t="s">
        <v>57</v>
      </c>
      <c r="FL61" s="203"/>
      <c r="FM61" s="203"/>
      <c r="FN61" s="203"/>
      <c r="FO61" s="203"/>
      <c r="FP61" s="203"/>
      <c r="FQ61" s="203" t="s">
        <v>340</v>
      </c>
      <c r="FR61" s="203" t="s">
        <v>46</v>
      </c>
      <c r="FS61" s="203"/>
      <c r="FT61" s="203"/>
      <c r="FU61" s="203"/>
      <c r="FV61" s="203"/>
      <c r="FW61" s="203"/>
      <c r="FX61" s="203" t="s">
        <v>2441</v>
      </c>
      <c r="FY61" s="203" t="s">
        <v>627</v>
      </c>
      <c r="FZ61" s="203"/>
      <c r="GA61" s="203"/>
      <c r="GB61" s="203" t="s">
        <v>593</v>
      </c>
      <c r="GC61" s="203" t="s">
        <v>2437</v>
      </c>
      <c r="GD61" s="203" t="s">
        <v>340</v>
      </c>
      <c r="GE61" s="203" t="s">
        <v>57</v>
      </c>
      <c r="GF61" s="203" t="s">
        <v>153</v>
      </c>
      <c r="GG61" s="203" t="s">
        <v>340</v>
      </c>
      <c r="GH61" s="203" t="s">
        <v>2437</v>
      </c>
      <c r="GI61" s="203" t="s">
        <v>57</v>
      </c>
      <c r="GJ61" s="203" t="s">
        <v>340</v>
      </c>
      <c r="GK61" s="203" t="s">
        <v>57</v>
      </c>
      <c r="GL61" s="203"/>
      <c r="GM61" s="203" t="s">
        <v>2444</v>
      </c>
      <c r="GN61" s="203" t="s">
        <v>57</v>
      </c>
      <c r="GO61" s="203" t="s">
        <v>46</v>
      </c>
      <c r="GP61" s="203" t="s">
        <v>57</v>
      </c>
      <c r="GQ61" s="203"/>
      <c r="GR61" s="203"/>
      <c r="GS61" s="203" t="s">
        <v>358</v>
      </c>
      <c r="GT61" s="203"/>
      <c r="GU61" s="203" t="s">
        <v>340</v>
      </c>
      <c r="GV61" s="203"/>
      <c r="GW61" s="203" t="s">
        <v>57</v>
      </c>
      <c r="GX61" s="203" t="s">
        <v>340</v>
      </c>
      <c r="GY61" s="203" t="s">
        <v>335</v>
      </c>
      <c r="GZ61" s="203" t="s">
        <v>57</v>
      </c>
      <c r="HA61" s="203"/>
      <c r="HB61" s="203" t="s">
        <v>335</v>
      </c>
      <c r="HC61" s="203" t="s">
        <v>52</v>
      </c>
      <c r="HD61" s="203"/>
      <c r="HE61" s="203"/>
      <c r="HF61" s="203"/>
      <c r="HG61" s="203"/>
      <c r="HH61" s="203"/>
      <c r="HI61" s="203"/>
      <c r="HJ61" s="203"/>
      <c r="HK61" s="203"/>
      <c r="HL61" s="203"/>
      <c r="HM61" s="203"/>
      <c r="HN61" s="203" t="s">
        <v>213</v>
      </c>
      <c r="HO61" s="203"/>
      <c r="HP61" s="203" t="s">
        <v>52</v>
      </c>
      <c r="HQ61" s="203"/>
      <c r="HR61" s="203" t="s">
        <v>2445</v>
      </c>
      <c r="HS61" s="203"/>
      <c r="HT61" s="203" t="s">
        <v>52</v>
      </c>
      <c r="HU61" s="203"/>
      <c r="HV61" s="203" t="s">
        <v>362</v>
      </c>
      <c r="HW61" s="203"/>
      <c r="HX61" s="203" t="s">
        <v>2446</v>
      </c>
      <c r="HY61" s="203"/>
      <c r="HZ61" s="203" t="s">
        <v>362</v>
      </c>
      <c r="IA61" s="203" t="s">
        <v>57</v>
      </c>
      <c r="IB61" s="203" t="s">
        <v>199</v>
      </c>
      <c r="IC61" s="203" t="s">
        <v>95</v>
      </c>
      <c r="ID61" s="203"/>
      <c r="IE61" s="203" t="s">
        <v>2445</v>
      </c>
      <c r="IF61" s="203"/>
      <c r="IG61" s="203"/>
      <c r="IH61" s="203"/>
      <c r="II61" s="203" t="s">
        <v>95</v>
      </c>
      <c r="IJ61" s="203"/>
      <c r="IK61" s="203" t="s">
        <v>52</v>
      </c>
      <c r="IL61" s="203" t="s">
        <v>199</v>
      </c>
      <c r="IM61" s="203" t="s">
        <v>52</v>
      </c>
      <c r="IN61" s="203" t="s">
        <v>199</v>
      </c>
      <c r="IO61" s="203"/>
      <c r="IP61" s="203"/>
      <c r="IQ61" s="203"/>
      <c r="IR61" s="203"/>
      <c r="IS61" s="203" t="s">
        <v>52</v>
      </c>
      <c r="IT61" s="203" t="s">
        <v>2443</v>
      </c>
      <c r="IU61" s="203" t="s">
        <v>362</v>
      </c>
      <c r="IV61" s="203"/>
      <c r="IW61" s="203" t="s">
        <v>199</v>
      </c>
      <c r="IX61" s="203" t="s">
        <v>52</v>
      </c>
      <c r="IY61" s="203"/>
      <c r="IZ61" s="203"/>
      <c r="JA61" s="203"/>
      <c r="JB61" s="203" t="s">
        <v>57</v>
      </c>
      <c r="JC61" s="203" t="s">
        <v>925</v>
      </c>
      <c r="JD61" s="203" t="s">
        <v>57</v>
      </c>
      <c r="JE61" s="203" t="s">
        <v>77</v>
      </c>
      <c r="JF61" s="203"/>
      <c r="JG61" s="203" t="s">
        <v>57</v>
      </c>
      <c r="JH61" s="203"/>
      <c r="JI61" s="203"/>
      <c r="JJ61" s="203"/>
      <c r="JK61" s="203"/>
      <c r="JL61" s="203"/>
      <c r="JM61" s="203" t="s">
        <v>2446</v>
      </c>
      <c r="JN61" s="203" t="s">
        <v>153</v>
      </c>
      <c r="JO61" s="203"/>
      <c r="JP61" s="203" t="s">
        <v>920</v>
      </c>
      <c r="JQ61" s="203"/>
      <c r="JR61" s="203" t="s">
        <v>922</v>
      </c>
      <c r="JS61" s="203"/>
      <c r="JT61" s="203"/>
      <c r="JU61" s="203" t="s">
        <v>57</v>
      </c>
      <c r="JV61" s="203" t="s">
        <v>2445</v>
      </c>
      <c r="JW61" s="203" t="s">
        <v>587</v>
      </c>
      <c r="JX61" s="203" t="s">
        <v>2447</v>
      </c>
      <c r="JY61" s="203"/>
      <c r="JZ61" s="203" t="s">
        <v>52</v>
      </c>
      <c r="KA61" s="203"/>
      <c r="KB61" s="203"/>
      <c r="KC61" s="203"/>
      <c r="KD61" s="203"/>
      <c r="KE61" s="203"/>
      <c r="KF61" s="203"/>
      <c r="KG61" s="203" t="s">
        <v>2445</v>
      </c>
      <c r="KH61" s="203"/>
      <c r="KI61" s="203" t="s">
        <v>52</v>
      </c>
      <c r="KJ61" s="203"/>
    </row>
    <row r="62" spans="1:29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
      <c r="A63" s="90" t="s">
        <v>2448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
      <c r="A64" s="144"/>
      <c r="B64" s="1" t="s">
        <v>2449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
      <c r="A65" s="145"/>
      <c r="B65" s="1" t="s">
        <v>2450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
      <c r="A66" s="146"/>
      <c r="B66" s="1" t="s">
        <v>2451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 ref="IW61"/>
    <mergeCell ref="IX61:JA61"/>
    <mergeCell ref="JB61"/>
    <mergeCell ref="JC61"/>
    <mergeCell ref="JD61"/>
    <mergeCell ref="IM61"/>
    <mergeCell ref="IN61:IR61"/>
    <mergeCell ref="IS61"/>
    <mergeCell ref="IT61"/>
    <mergeCell ref="IU61:IV61"/>
    <mergeCell ref="IC61:ID61"/>
    <mergeCell ref="IE61:IH61"/>
    <mergeCell ref="II61:IJ61"/>
    <mergeCell ref="IK61"/>
    <mergeCell ref="IL61"/>
    <mergeCell ref="HV61:HW61"/>
    <mergeCell ref="HX61:HY61"/>
    <mergeCell ref="HZ61"/>
    <mergeCell ref="IA61"/>
    <mergeCell ref="IB61"/>
    <mergeCell ref="HC61:HM61"/>
    <mergeCell ref="HN61:HO61"/>
    <mergeCell ref="HP61:HQ61"/>
    <mergeCell ref="HR61:HS61"/>
    <mergeCell ref="HT61:HU61"/>
    <mergeCell ref="GW61"/>
    <mergeCell ref="GX61"/>
    <mergeCell ref="GY61"/>
    <mergeCell ref="GZ61:HA61"/>
    <mergeCell ref="HB61"/>
    <mergeCell ref="GN61"/>
    <mergeCell ref="GO61"/>
    <mergeCell ref="GP61:GR61"/>
    <mergeCell ref="GS61:GT61"/>
    <mergeCell ref="GU61:GV61"/>
    <mergeCell ref="GH61"/>
    <mergeCell ref="GI61"/>
    <mergeCell ref="GJ61"/>
    <mergeCell ref="GK61:GL61"/>
    <mergeCell ref="GM61"/>
    <mergeCell ref="GC61"/>
    <mergeCell ref="GD61"/>
    <mergeCell ref="GE61"/>
    <mergeCell ref="GF61"/>
    <mergeCell ref="GG61"/>
    <mergeCell ref="FQ61"/>
    <mergeCell ref="FR61:FW61"/>
    <mergeCell ref="FX61"/>
    <mergeCell ref="FY61:GA61"/>
    <mergeCell ref="GB61"/>
    <mergeCell ref="EL61:ET61"/>
    <mergeCell ref="EU61:EW61"/>
    <mergeCell ref="EX61:FG61"/>
    <mergeCell ref="FH61:FJ61"/>
    <mergeCell ref="FK61:FP61"/>
    <mergeCell ref="EF61:EG61"/>
    <mergeCell ref="EH61"/>
    <mergeCell ref="EI61"/>
    <mergeCell ref="EJ61"/>
    <mergeCell ref="EK61"/>
    <mergeCell ref="DS61"/>
    <mergeCell ref="DT61:DW61"/>
    <mergeCell ref="DX61"/>
    <mergeCell ref="DY61"/>
    <mergeCell ref="DZ61:EE61"/>
    <mergeCell ref="DJ61:DK61"/>
    <mergeCell ref="DL61"/>
    <mergeCell ref="DM61:DP61"/>
    <mergeCell ref="DQ61"/>
    <mergeCell ref="DR61"/>
    <mergeCell ref="CX61"/>
    <mergeCell ref="CY61:CZ61"/>
    <mergeCell ref="DA61:DD61"/>
    <mergeCell ref="DE61:DG61"/>
    <mergeCell ref="DH61:DI61"/>
    <mergeCell ref="CF61"/>
    <mergeCell ref="CG61:CJ61"/>
    <mergeCell ref="CK61:CL61"/>
    <mergeCell ref="CM61:CO61"/>
    <mergeCell ref="CP61:CW61"/>
    <mergeCell ref="BU61:BV61"/>
    <mergeCell ref="BW61"/>
    <mergeCell ref="BX61:CA61"/>
    <mergeCell ref="CB61:CC61"/>
    <mergeCell ref="CD61:CE61"/>
    <mergeCell ref="BC61"/>
    <mergeCell ref="BD61"/>
    <mergeCell ref="BE61:BF61"/>
    <mergeCell ref="BG61:BN61"/>
    <mergeCell ref="BO61:BT61"/>
    <mergeCell ref="AK61:AO61"/>
    <mergeCell ref="AP61"/>
    <mergeCell ref="AQ61"/>
    <mergeCell ref="AR61:BA61"/>
    <mergeCell ref="BB61"/>
    <mergeCell ref="AC61"/>
    <mergeCell ref="AD61:AE61"/>
    <mergeCell ref="AF61"/>
    <mergeCell ref="AG61:AH61"/>
    <mergeCell ref="AI61:AJ61"/>
    <mergeCell ref="O61:S61"/>
    <mergeCell ref="T61"/>
    <mergeCell ref="U61:X61"/>
    <mergeCell ref="Y61:AA61"/>
    <mergeCell ref="AB61"/>
    <mergeCell ref="A59:B59"/>
    <mergeCell ref="A60:B60"/>
    <mergeCell ref="A61:B61"/>
    <mergeCell ref="C61"/>
    <mergeCell ref="D61:N61"/>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JB7"/>
    <mergeCell ref="HZ7:IA7"/>
    <mergeCell ref="IB7:IJ7"/>
    <mergeCell ref="IK7:IO7"/>
    <mergeCell ref="IP7:IQ7"/>
    <mergeCell ref="IR7:IS7"/>
    <mergeCell ref="HG7"/>
    <mergeCell ref="HH7"/>
    <mergeCell ref="HI7"/>
    <mergeCell ref="HJ7:HO7"/>
    <mergeCell ref="HP7:HY7"/>
    <mergeCell ref="GZ7:HA7"/>
    <mergeCell ref="HB7"/>
    <mergeCell ref="HC7:HD7"/>
    <mergeCell ref="HE7"/>
    <mergeCell ref="HF7"/>
    <mergeCell ref="GQ7:GR7"/>
    <mergeCell ref="GS7:GU7"/>
    <mergeCell ref="GV7"/>
    <mergeCell ref="GW7:GX7"/>
    <mergeCell ref="GY7"/>
    <mergeCell ref="GJ7:GK7"/>
    <mergeCell ref="GL7"/>
    <mergeCell ref="GM7:GN7"/>
    <mergeCell ref="GO7"/>
    <mergeCell ref="GP7"/>
    <mergeCell ref="GD7:GE7"/>
    <mergeCell ref="GF7"/>
    <mergeCell ref="GG7"/>
    <mergeCell ref="GH7"/>
    <mergeCell ref="GI7"/>
    <mergeCell ref="FY7"/>
    <mergeCell ref="FZ7"/>
    <mergeCell ref="GA7"/>
    <mergeCell ref="GB7"/>
    <mergeCell ref="GC7"/>
    <mergeCell ref="FK7:FM7"/>
    <mergeCell ref="FN7:FP7"/>
    <mergeCell ref="FQ7:FS7"/>
    <mergeCell ref="FT7"/>
    <mergeCell ref="FU7:FX7"/>
    <mergeCell ref="EZ7"/>
    <mergeCell ref="FA7:FB7"/>
    <mergeCell ref="FC7:FD7"/>
    <mergeCell ref="FE7:FG7"/>
    <mergeCell ref="FH7:FJ7"/>
    <mergeCell ref="EU7"/>
    <mergeCell ref="EV7"/>
    <mergeCell ref="EW7"/>
    <mergeCell ref="EX7"/>
    <mergeCell ref="EY7"/>
    <mergeCell ref="EC7:EE7"/>
    <mergeCell ref="EF7:EG7"/>
    <mergeCell ref="EH7"/>
    <mergeCell ref="EI7:EJ7"/>
    <mergeCell ref="EK7:ET7"/>
    <mergeCell ref="DM7:DQ7"/>
    <mergeCell ref="DR7"/>
    <mergeCell ref="DS7"/>
    <mergeCell ref="DT7:EA7"/>
    <mergeCell ref="EB7"/>
    <mergeCell ref="CY7:DD7"/>
    <mergeCell ref="DE7:DG7"/>
    <mergeCell ref="DH7:DI7"/>
    <mergeCell ref="DJ7:DK7"/>
    <mergeCell ref="DL7"/>
    <mergeCell ref="CM7:CN7"/>
    <mergeCell ref="CO7"/>
    <mergeCell ref="CP7:CR7"/>
    <mergeCell ref="CS7:CW7"/>
    <mergeCell ref="CX7"/>
    <mergeCell ref="BW7"/>
    <mergeCell ref="BX7:CA7"/>
    <mergeCell ref="CB7:CF7"/>
    <mergeCell ref="CG7:CJ7"/>
    <mergeCell ref="CK7:CL7"/>
    <mergeCell ref="BL7"/>
    <mergeCell ref="BM7:BN7"/>
    <mergeCell ref="BO7:BQ7"/>
    <mergeCell ref="BR7:BU7"/>
    <mergeCell ref="BV7"/>
    <mergeCell ref="AY7:BA7"/>
    <mergeCell ref="BB7"/>
    <mergeCell ref="BC7"/>
    <mergeCell ref="BD7:BF7"/>
    <mergeCell ref="BG7:BK7"/>
    <mergeCell ref="AN7:AO7"/>
    <mergeCell ref="AP7:AQ7"/>
    <mergeCell ref="AR7:AT7"/>
    <mergeCell ref="AU7:AV7"/>
    <mergeCell ref="AW7:AX7"/>
    <mergeCell ref="T7:U7"/>
    <mergeCell ref="V7:X7"/>
    <mergeCell ref="Y7:AA7"/>
    <mergeCell ref="AB7:AJ7"/>
    <mergeCell ref="AK7:AM7"/>
    <mergeCell ref="H7:K7"/>
    <mergeCell ref="L7:N7"/>
    <mergeCell ref="O7"/>
    <mergeCell ref="P7:Q7"/>
    <mergeCell ref="R7:S7"/>
    <mergeCell ref="B3:G3"/>
    <mergeCell ref="A5:B5"/>
    <mergeCell ref="A6:B6"/>
    <mergeCell ref="A7:B7"/>
    <mergeCell ref="C7"/>
    <mergeCell ref="D7:F7"/>
    <mergeCell ref="G7"/>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71" t="s">
        <v>0</v>
      </c>
      <c r="C3" s="172"/>
      <c r="D3" s="172"/>
      <c r="E3" s="172"/>
      <c r="F3" s="172"/>
      <c r="G3" s="172"/>
      <c r="H3" s="1"/>
      <c r="I3" s="1"/>
      <c r="J3" s="1"/>
      <c r="K3" s="1"/>
      <c r="L3" s="1"/>
      <c r="M3" s="1"/>
    </row>
    <row r="4" spans="1:13" ht="30" customHeight="1" x14ac:dyDescent="0.3">
      <c r="A4" s="204" t="s">
        <v>2742</v>
      </c>
      <c r="B4" s="205"/>
      <c r="C4" s="205"/>
      <c r="D4" s="205"/>
      <c r="E4" s="205"/>
      <c r="F4" s="205"/>
      <c r="G4" s="205"/>
      <c r="H4" s="205"/>
      <c r="I4" s="205"/>
      <c r="J4" s="205"/>
      <c r="K4" s="205"/>
      <c r="L4" s="205"/>
      <c r="M4" s="205"/>
    </row>
    <row r="5" spans="1:13" ht="19.95" hidden="1" customHeight="1" x14ac:dyDescent="0.3">
      <c r="A5" s="202" t="s">
        <v>1793</v>
      </c>
      <c r="B5" s="202"/>
      <c r="C5" s="130">
        <v>43763</v>
      </c>
      <c r="D5" s="130">
        <v>43764</v>
      </c>
      <c r="E5" s="130">
        <v>42746</v>
      </c>
      <c r="F5" s="130">
        <v>42741</v>
      </c>
      <c r="G5" s="130">
        <v>43825</v>
      </c>
      <c r="H5" s="130"/>
      <c r="I5" s="130">
        <v>43822</v>
      </c>
      <c r="J5" s="130">
        <v>43823</v>
      </c>
      <c r="K5" s="130">
        <v>43839</v>
      </c>
      <c r="L5" s="130">
        <v>43749</v>
      </c>
      <c r="M5" s="130"/>
    </row>
    <row r="6" spans="1:13" ht="27" customHeight="1" x14ac:dyDescent="0.3">
      <c r="A6" s="202" t="s">
        <v>17</v>
      </c>
      <c r="B6" s="202"/>
      <c r="C6" s="203" t="s">
        <v>2743</v>
      </c>
      <c r="D6" s="203"/>
      <c r="E6" s="203"/>
      <c r="F6" s="203"/>
      <c r="G6" s="203"/>
      <c r="H6" s="203"/>
      <c r="I6" s="203" t="s">
        <v>2744</v>
      </c>
      <c r="J6" s="203"/>
      <c r="K6" s="203"/>
      <c r="L6" s="203"/>
      <c r="M6" s="203"/>
    </row>
    <row r="7" spans="1:13" ht="27" customHeight="1" x14ac:dyDescent="0.3">
      <c r="A7" s="129" t="s">
        <v>65</v>
      </c>
      <c r="B7" s="129" t="s">
        <v>575</v>
      </c>
      <c r="C7" s="130" t="s">
        <v>2745</v>
      </c>
      <c r="D7" s="130" t="s">
        <v>2746</v>
      </c>
      <c r="E7" s="130" t="s">
        <v>2747</v>
      </c>
      <c r="F7" s="130" t="s">
        <v>2748</v>
      </c>
      <c r="G7" s="130" t="s">
        <v>2749</v>
      </c>
      <c r="H7" s="130" t="s">
        <v>943</v>
      </c>
      <c r="I7" s="130" t="s">
        <v>2750</v>
      </c>
      <c r="J7" s="130" t="s">
        <v>2751</v>
      </c>
      <c r="K7" s="130" t="s">
        <v>2752</v>
      </c>
      <c r="L7" s="130" t="s">
        <v>2753</v>
      </c>
      <c r="M7" s="130" t="s">
        <v>943</v>
      </c>
    </row>
    <row r="8" spans="1:13" ht="18" customHeight="1" x14ac:dyDescent="0.3">
      <c r="A8" s="133" t="s">
        <v>69</v>
      </c>
      <c r="B8" s="133" t="s">
        <v>789</v>
      </c>
      <c r="C8" s="134">
        <v>-69.22</v>
      </c>
      <c r="D8" s="134">
        <v>-69.28</v>
      </c>
      <c r="E8" s="134">
        <v>-53.139499999999998</v>
      </c>
      <c r="F8" s="134">
        <v>-52.830199999999998</v>
      </c>
      <c r="G8" s="134">
        <v>-468.64190000000002</v>
      </c>
      <c r="H8" s="134">
        <v>-713.11159999999995</v>
      </c>
      <c r="I8" s="134">
        <v>164.74039999999999</v>
      </c>
      <c r="J8" s="134">
        <v>164.15940000000001</v>
      </c>
      <c r="K8" s="134">
        <v>539.30799999999999</v>
      </c>
      <c r="L8" s="134">
        <v>432.98630000000003</v>
      </c>
      <c r="M8" s="134">
        <v>1301.1940999999999</v>
      </c>
    </row>
    <row r="9" spans="1:13" ht="18" customHeight="1" x14ac:dyDescent="0.3">
      <c r="A9" s="133" t="s">
        <v>69</v>
      </c>
      <c r="B9" s="133" t="s">
        <v>790</v>
      </c>
      <c r="C9" s="137">
        <v>-63.73</v>
      </c>
      <c r="D9" s="137">
        <v>-63.98</v>
      </c>
      <c r="E9" s="137">
        <v>-48.741700000000002</v>
      </c>
      <c r="F9" s="137">
        <v>-48.441699999999997</v>
      </c>
      <c r="G9" s="137">
        <v>-427.43029999999999</v>
      </c>
      <c r="H9" s="137">
        <v>-652.32370000000003</v>
      </c>
      <c r="I9" s="137">
        <v>162.67699999999999</v>
      </c>
      <c r="J9" s="137">
        <v>162.22630000000001</v>
      </c>
      <c r="K9" s="137">
        <v>536.08399999999995</v>
      </c>
      <c r="L9" s="137">
        <v>425.39420000000001</v>
      </c>
      <c r="M9" s="137">
        <v>1286.3815</v>
      </c>
    </row>
    <row r="10" spans="1:13" ht="18" customHeight="1" x14ac:dyDescent="0.3">
      <c r="A10" s="133" t="s">
        <v>69</v>
      </c>
      <c r="B10" s="133" t="s">
        <v>791</v>
      </c>
      <c r="C10" s="137">
        <v>-61.44</v>
      </c>
      <c r="D10" s="137">
        <v>-61.83</v>
      </c>
      <c r="E10" s="137">
        <v>-45.091299999999997</v>
      </c>
      <c r="F10" s="137">
        <v>-45.237499999999997</v>
      </c>
      <c r="G10" s="137">
        <v>-415.37419999999997</v>
      </c>
      <c r="H10" s="137">
        <v>-628.97299999999996</v>
      </c>
      <c r="I10" s="137">
        <v>161.06120000000001</v>
      </c>
      <c r="J10" s="137">
        <v>161.33160000000001</v>
      </c>
      <c r="K10" s="137">
        <v>531.59839999999997</v>
      </c>
      <c r="L10" s="137">
        <v>426.87779999999998</v>
      </c>
      <c r="M10" s="137">
        <v>1280.8689999999999</v>
      </c>
    </row>
    <row r="11" spans="1:13" ht="18" customHeight="1" x14ac:dyDescent="0.3">
      <c r="A11" s="133" t="s">
        <v>69</v>
      </c>
      <c r="B11" s="133" t="s">
        <v>792</v>
      </c>
      <c r="C11" s="137">
        <v>-63.52</v>
      </c>
      <c r="D11" s="137">
        <v>-63.72</v>
      </c>
      <c r="E11" s="137">
        <v>-47.132399999999997</v>
      </c>
      <c r="F11" s="137">
        <v>-47.642699999999998</v>
      </c>
      <c r="G11" s="137">
        <v>-433.73939999999999</v>
      </c>
      <c r="H11" s="137">
        <v>-655.75450000000001</v>
      </c>
      <c r="I11" s="137">
        <v>158.3862</v>
      </c>
      <c r="J11" s="137">
        <v>156.9144</v>
      </c>
      <c r="K11" s="137">
        <v>509.34649999999999</v>
      </c>
      <c r="L11" s="137">
        <v>408.9855</v>
      </c>
      <c r="M11" s="137">
        <v>1233.6325999999999</v>
      </c>
    </row>
    <row r="12" spans="1:13" ht="18" customHeight="1" x14ac:dyDescent="0.3">
      <c r="A12" s="133" t="s">
        <v>69</v>
      </c>
      <c r="B12" s="133" t="s">
        <v>793</v>
      </c>
      <c r="C12" s="137">
        <v>-66.260000000000005</v>
      </c>
      <c r="D12" s="137">
        <v>-66.19</v>
      </c>
      <c r="E12" s="137">
        <v>-54.637900000000002</v>
      </c>
      <c r="F12" s="137">
        <v>-54.775799999999997</v>
      </c>
      <c r="G12" s="137">
        <v>-428.11900000000003</v>
      </c>
      <c r="H12" s="137">
        <v>-669.98270000000002</v>
      </c>
      <c r="I12" s="137">
        <v>151.6576</v>
      </c>
      <c r="J12" s="137">
        <v>153.45230000000001</v>
      </c>
      <c r="K12" s="137">
        <v>498.73860000000002</v>
      </c>
      <c r="L12" s="137">
        <v>399.6995</v>
      </c>
      <c r="M12" s="137">
        <v>1203.548</v>
      </c>
    </row>
    <row r="13" spans="1:13" ht="18" customHeight="1" x14ac:dyDescent="0.3">
      <c r="A13" s="133" t="s">
        <v>69</v>
      </c>
      <c r="B13" s="133" t="s">
        <v>794</v>
      </c>
      <c r="C13" s="137">
        <v>-62.61</v>
      </c>
      <c r="D13" s="137">
        <v>-62.68</v>
      </c>
      <c r="E13" s="137">
        <v>-49.655500000000004</v>
      </c>
      <c r="F13" s="137">
        <v>-49.613199999999999</v>
      </c>
      <c r="G13" s="137">
        <v>-417.44839999999999</v>
      </c>
      <c r="H13" s="137">
        <v>-642.00710000000004</v>
      </c>
      <c r="I13" s="137">
        <v>156.3707</v>
      </c>
      <c r="J13" s="137">
        <v>155.50729999999999</v>
      </c>
      <c r="K13" s="137">
        <v>493.88490000000002</v>
      </c>
      <c r="L13" s="137">
        <v>398.3981</v>
      </c>
      <c r="M13" s="137">
        <v>1204.1610000000001</v>
      </c>
    </row>
    <row r="14" spans="1:13" ht="18" customHeight="1" x14ac:dyDescent="0.3">
      <c r="A14" s="133" t="s">
        <v>69</v>
      </c>
      <c r="B14" s="133" t="s">
        <v>795</v>
      </c>
      <c r="C14" s="137">
        <v>-67.760000000000005</v>
      </c>
      <c r="D14" s="137">
        <v>-67.53</v>
      </c>
      <c r="E14" s="137">
        <v>-56.6633</v>
      </c>
      <c r="F14" s="137">
        <v>-55.005299999999998</v>
      </c>
      <c r="G14" s="137">
        <v>-435.1739</v>
      </c>
      <c r="H14" s="137">
        <v>-682.13250000000005</v>
      </c>
      <c r="I14" s="137">
        <v>158.5438</v>
      </c>
      <c r="J14" s="137">
        <v>158.97829999999999</v>
      </c>
      <c r="K14" s="137">
        <v>500.54640000000001</v>
      </c>
      <c r="L14" s="137">
        <v>402.77519999999998</v>
      </c>
      <c r="M14" s="137">
        <v>1220.8436999999999</v>
      </c>
    </row>
    <row r="15" spans="1:13" ht="18" customHeight="1" x14ac:dyDescent="0.3">
      <c r="A15" s="133" t="s">
        <v>69</v>
      </c>
      <c r="B15" s="133" t="s">
        <v>796</v>
      </c>
      <c r="C15" s="140">
        <v>-66.489999999999995</v>
      </c>
      <c r="D15" s="140">
        <v>-66.42</v>
      </c>
      <c r="E15" s="140">
        <v>-55.8568</v>
      </c>
      <c r="F15" s="140">
        <v>-55.603400000000001</v>
      </c>
      <c r="G15" s="140">
        <v>-413.61709999999999</v>
      </c>
      <c r="H15" s="140">
        <v>-657.9873</v>
      </c>
      <c r="I15" s="140">
        <v>155.92519999999999</v>
      </c>
      <c r="J15" s="140">
        <v>158.4417</v>
      </c>
      <c r="K15" s="140">
        <v>495.32909999999998</v>
      </c>
      <c r="L15" s="140">
        <v>398.1438</v>
      </c>
      <c r="M15" s="140">
        <v>1207.8398</v>
      </c>
    </row>
    <row r="16" spans="1:13" ht="18" customHeight="1" x14ac:dyDescent="0.3">
      <c r="A16" s="133" t="s">
        <v>69</v>
      </c>
      <c r="B16" s="133" t="s">
        <v>797</v>
      </c>
      <c r="C16" s="134">
        <v>-67.599999999999994</v>
      </c>
      <c r="D16" s="134">
        <v>-67.95</v>
      </c>
      <c r="E16" s="134">
        <v>-54.173999999999999</v>
      </c>
      <c r="F16" s="134">
        <v>-54.56</v>
      </c>
      <c r="G16" s="134">
        <v>-426.94060000000002</v>
      </c>
      <c r="H16" s="134">
        <v>-671.22460000000001</v>
      </c>
      <c r="I16" s="134">
        <v>160.1139</v>
      </c>
      <c r="J16" s="134">
        <v>160.1087</v>
      </c>
      <c r="K16" s="134">
        <v>508.71480000000003</v>
      </c>
      <c r="L16" s="134">
        <v>402.77510000000001</v>
      </c>
      <c r="M16" s="134">
        <v>1231.7125000000001</v>
      </c>
    </row>
    <row r="17" spans="1:13" ht="18" customHeight="1" x14ac:dyDescent="0.3">
      <c r="A17" s="133" t="s">
        <v>69</v>
      </c>
      <c r="B17" s="133" t="s">
        <v>798</v>
      </c>
      <c r="C17" s="137">
        <v>-66.668599999999998</v>
      </c>
      <c r="D17" s="137">
        <v>-66.754300000000001</v>
      </c>
      <c r="E17" s="137">
        <v>-50.123100000000001</v>
      </c>
      <c r="F17" s="137">
        <v>-49.940800000000003</v>
      </c>
      <c r="G17" s="137">
        <v>-421.74579999999997</v>
      </c>
      <c r="H17" s="137">
        <v>-655.23260000000005</v>
      </c>
      <c r="I17" s="137">
        <v>160.56309999999999</v>
      </c>
      <c r="J17" s="137">
        <v>161.02869999999999</v>
      </c>
      <c r="K17" s="137">
        <v>513.68650000000002</v>
      </c>
      <c r="L17" s="137">
        <v>412.9701</v>
      </c>
      <c r="M17" s="137">
        <v>1248.2483999999999</v>
      </c>
    </row>
    <row r="18" spans="1:13" ht="18" customHeight="1" x14ac:dyDescent="0.3">
      <c r="A18" s="133" t="s">
        <v>69</v>
      </c>
      <c r="B18" s="133" t="s">
        <v>799</v>
      </c>
      <c r="C18" s="137">
        <v>-66.405500000000004</v>
      </c>
      <c r="D18" s="137">
        <v>-66.470600000000005</v>
      </c>
      <c r="E18" s="137">
        <v>-58.6145</v>
      </c>
      <c r="F18" s="137">
        <v>-58.743499999999997</v>
      </c>
      <c r="G18" s="137">
        <v>-454.58269999999999</v>
      </c>
      <c r="H18" s="137">
        <v>-704.81679999999994</v>
      </c>
      <c r="I18" s="137">
        <v>163.90649999999999</v>
      </c>
      <c r="J18" s="137">
        <v>164.2861</v>
      </c>
      <c r="K18" s="137">
        <v>517.67769999999996</v>
      </c>
      <c r="L18" s="137">
        <v>417.67860000000002</v>
      </c>
      <c r="M18" s="137">
        <v>1263.5489</v>
      </c>
    </row>
    <row r="19" spans="1:13" ht="18" customHeight="1" x14ac:dyDescent="0.3">
      <c r="A19" s="133" t="s">
        <v>69</v>
      </c>
      <c r="B19" s="133" t="s">
        <v>800</v>
      </c>
      <c r="C19" s="137">
        <v>-66.539199999999994</v>
      </c>
      <c r="D19" s="137">
        <v>-66.612099999999998</v>
      </c>
      <c r="E19" s="137">
        <v>-61.382899999999999</v>
      </c>
      <c r="F19" s="137">
        <v>-60.727600000000002</v>
      </c>
      <c r="G19" s="137">
        <v>-446.20299999999997</v>
      </c>
      <c r="H19" s="137">
        <v>-701.46479999999997</v>
      </c>
      <c r="I19" s="137">
        <v>169.54490000000001</v>
      </c>
      <c r="J19" s="137">
        <v>168.65389999999999</v>
      </c>
      <c r="K19" s="137">
        <v>538.72609999999997</v>
      </c>
      <c r="L19" s="137">
        <v>430.21170000000001</v>
      </c>
      <c r="M19" s="137">
        <v>1307.1366</v>
      </c>
    </row>
    <row r="20" spans="1:13" ht="18" customHeight="1" x14ac:dyDescent="0.3">
      <c r="A20" s="133" t="s">
        <v>69</v>
      </c>
      <c r="B20" s="133" t="s">
        <v>801</v>
      </c>
      <c r="C20" s="137">
        <v>-66.218999999999994</v>
      </c>
      <c r="D20" s="137">
        <v>-66.325299999999999</v>
      </c>
      <c r="E20" s="137">
        <v>-62.344799999999999</v>
      </c>
      <c r="F20" s="137">
        <v>-62.698999999999998</v>
      </c>
      <c r="G20" s="137">
        <v>-468.83699999999999</v>
      </c>
      <c r="H20" s="137">
        <v>-726.42510000000004</v>
      </c>
      <c r="I20" s="137">
        <v>165.42500000000001</v>
      </c>
      <c r="J20" s="137">
        <v>163.68180000000001</v>
      </c>
      <c r="K20" s="137">
        <v>499.65890000000002</v>
      </c>
      <c r="L20" s="137">
        <v>405.5496</v>
      </c>
      <c r="M20" s="137">
        <v>1234.3153</v>
      </c>
    </row>
    <row r="21" spans="1:13" ht="18" customHeight="1" x14ac:dyDescent="0.3">
      <c r="A21" s="133" t="s">
        <v>69</v>
      </c>
      <c r="B21" s="133" t="s">
        <v>802</v>
      </c>
      <c r="C21" s="137">
        <v>-66.641800000000003</v>
      </c>
      <c r="D21" s="137">
        <v>-66.786000000000001</v>
      </c>
      <c r="E21" s="137">
        <v>-52.737900000000003</v>
      </c>
      <c r="F21" s="137">
        <v>-52.772599999999997</v>
      </c>
      <c r="G21" s="137">
        <v>-474.85860000000002</v>
      </c>
      <c r="H21" s="137">
        <v>-713.79690000000005</v>
      </c>
      <c r="I21" s="137">
        <v>143.08709999999999</v>
      </c>
      <c r="J21" s="137">
        <v>144.58580000000001</v>
      </c>
      <c r="K21" s="137">
        <v>405.52190000000002</v>
      </c>
      <c r="L21" s="137">
        <v>323.54000000000002</v>
      </c>
      <c r="M21" s="137">
        <v>1016.7348</v>
      </c>
    </row>
    <row r="22" spans="1:13" ht="18" customHeight="1" x14ac:dyDescent="0.3">
      <c r="A22" s="133" t="s">
        <v>69</v>
      </c>
      <c r="B22" s="133" t="s">
        <v>803</v>
      </c>
      <c r="C22" s="137">
        <v>-67.013400000000004</v>
      </c>
      <c r="D22" s="137">
        <v>-67.165499999999994</v>
      </c>
      <c r="E22" s="137">
        <v>-57.410899999999998</v>
      </c>
      <c r="F22" s="137">
        <v>-56.720700000000001</v>
      </c>
      <c r="G22" s="137">
        <v>-511.80549999999999</v>
      </c>
      <c r="H22" s="137">
        <v>-760.11599999999999</v>
      </c>
      <c r="I22" s="137">
        <v>124.0937</v>
      </c>
      <c r="J22" s="137">
        <v>124.24939999999999</v>
      </c>
      <c r="K22" s="137">
        <v>290.17</v>
      </c>
      <c r="L22" s="137">
        <v>226.39009999999999</v>
      </c>
      <c r="M22" s="137">
        <v>764.90319999999997</v>
      </c>
    </row>
    <row r="23" spans="1:13" ht="18" customHeight="1" x14ac:dyDescent="0.3">
      <c r="A23" s="133" t="s">
        <v>69</v>
      </c>
      <c r="B23" s="133" t="s">
        <v>804</v>
      </c>
      <c r="C23" s="140">
        <v>-67.912499999999994</v>
      </c>
      <c r="D23" s="140">
        <v>-68.037700000000001</v>
      </c>
      <c r="E23" s="140">
        <v>-53.9131</v>
      </c>
      <c r="F23" s="140">
        <v>-53.848500000000001</v>
      </c>
      <c r="G23" s="140">
        <v>-502.07159999999999</v>
      </c>
      <c r="H23" s="140">
        <v>-745.78340000000003</v>
      </c>
      <c r="I23" s="140">
        <v>100.7899</v>
      </c>
      <c r="J23" s="140">
        <v>102.8038</v>
      </c>
      <c r="K23" s="140">
        <v>178.56370000000001</v>
      </c>
      <c r="L23" s="140">
        <v>130.31649999999999</v>
      </c>
      <c r="M23" s="140">
        <v>512.47389999999996</v>
      </c>
    </row>
    <row r="24" spans="1:13" ht="18" customHeight="1" x14ac:dyDescent="0.3">
      <c r="A24" s="133" t="s">
        <v>69</v>
      </c>
      <c r="B24" s="133" t="s">
        <v>805</v>
      </c>
      <c r="C24" s="134">
        <v>-67.641599999999997</v>
      </c>
      <c r="D24" s="134">
        <v>-67.798199999999994</v>
      </c>
      <c r="E24" s="134">
        <v>-55.368200000000002</v>
      </c>
      <c r="F24" s="134">
        <v>-54.713799999999999</v>
      </c>
      <c r="G24" s="134">
        <v>-545.84050000000002</v>
      </c>
      <c r="H24" s="134">
        <v>-791.3623</v>
      </c>
      <c r="I24" s="134">
        <v>140.5694</v>
      </c>
      <c r="J24" s="134">
        <v>139.64330000000001</v>
      </c>
      <c r="K24" s="134">
        <v>188.1644</v>
      </c>
      <c r="L24" s="134">
        <v>8.4873999999999992</v>
      </c>
      <c r="M24" s="134">
        <v>476.86450000000002</v>
      </c>
    </row>
    <row r="25" spans="1:13" ht="18" customHeight="1" x14ac:dyDescent="0.3">
      <c r="A25" s="133" t="s">
        <v>69</v>
      </c>
      <c r="B25" s="133" t="s">
        <v>806</v>
      </c>
      <c r="C25" s="137">
        <v>-69.4268</v>
      </c>
      <c r="D25" s="137">
        <v>-69.602099999999993</v>
      </c>
      <c r="E25" s="137">
        <v>-57.776600000000002</v>
      </c>
      <c r="F25" s="137">
        <v>-57.7102</v>
      </c>
      <c r="G25" s="137">
        <v>-548.8691</v>
      </c>
      <c r="H25" s="137">
        <v>-803.38480000000004</v>
      </c>
      <c r="I25" s="137">
        <v>138.1644</v>
      </c>
      <c r="J25" s="137">
        <v>135.78299999999999</v>
      </c>
      <c r="K25" s="137">
        <v>172.91900000000001</v>
      </c>
      <c r="L25" s="137">
        <v>2.8342999999999998</v>
      </c>
      <c r="M25" s="137">
        <v>449.70069999999998</v>
      </c>
    </row>
    <row r="26" spans="1:13" ht="18" customHeight="1" x14ac:dyDescent="0.3">
      <c r="A26" s="133" t="s">
        <v>69</v>
      </c>
      <c r="B26" s="133" t="s">
        <v>807</v>
      </c>
      <c r="C26" s="137">
        <v>-69.829300000000003</v>
      </c>
      <c r="D26" s="137">
        <v>-69.9893</v>
      </c>
      <c r="E26" s="137">
        <v>-59.990900000000003</v>
      </c>
      <c r="F26" s="137">
        <v>-59.5505</v>
      </c>
      <c r="G26" s="137">
        <v>-560.55409999999995</v>
      </c>
      <c r="H26" s="137">
        <v>-819.91409999999996</v>
      </c>
      <c r="I26" s="137">
        <v>133.30529999999999</v>
      </c>
      <c r="J26" s="137">
        <v>133.6454</v>
      </c>
      <c r="K26" s="137">
        <v>165.6936</v>
      </c>
      <c r="L26" s="137">
        <v>2.5867</v>
      </c>
      <c r="M26" s="137">
        <v>435.23099999999999</v>
      </c>
    </row>
    <row r="27" spans="1:13" ht="18" customHeight="1" x14ac:dyDescent="0.3">
      <c r="A27" s="133" t="s">
        <v>69</v>
      </c>
      <c r="B27" s="133" t="s">
        <v>808</v>
      </c>
      <c r="C27" s="137">
        <v>-70.089299999999994</v>
      </c>
      <c r="D27" s="137">
        <v>-70.305499999999995</v>
      </c>
      <c r="E27" s="137">
        <v>-61.845399999999998</v>
      </c>
      <c r="F27" s="137">
        <v>-62.264600000000002</v>
      </c>
      <c r="G27" s="137">
        <v>-563.96609999999998</v>
      </c>
      <c r="H27" s="137">
        <v>-828.47090000000003</v>
      </c>
      <c r="I27" s="137">
        <v>141.13990000000001</v>
      </c>
      <c r="J27" s="137">
        <v>139.8039</v>
      </c>
      <c r="K27" s="137">
        <v>179.75550000000001</v>
      </c>
      <c r="L27" s="137">
        <v>2.2786</v>
      </c>
      <c r="M27" s="137">
        <v>462.97789999999998</v>
      </c>
    </row>
    <row r="28" spans="1:13" ht="18" customHeight="1" x14ac:dyDescent="0.3">
      <c r="A28" s="133" t="s">
        <v>69</v>
      </c>
      <c r="B28" s="133" t="s">
        <v>809</v>
      </c>
      <c r="C28" s="137">
        <v>-70.500399999999999</v>
      </c>
      <c r="D28" s="137">
        <v>-70.756900000000002</v>
      </c>
      <c r="E28" s="137">
        <v>-59.307200000000002</v>
      </c>
      <c r="F28" s="137">
        <v>-59.159399999999998</v>
      </c>
      <c r="G28" s="137">
        <v>-549.15170000000001</v>
      </c>
      <c r="H28" s="137">
        <v>-808.87559999999996</v>
      </c>
      <c r="I28" s="137">
        <v>143.0394</v>
      </c>
      <c r="J28" s="137">
        <v>140.87190000000001</v>
      </c>
      <c r="K28" s="137">
        <v>185.5643</v>
      </c>
      <c r="L28" s="137">
        <v>7.1173000000000002</v>
      </c>
      <c r="M28" s="137">
        <v>476.59289999999999</v>
      </c>
    </row>
    <row r="29" spans="1:13" ht="18" customHeight="1" x14ac:dyDescent="0.3">
      <c r="A29" s="133" t="s">
        <v>69</v>
      </c>
      <c r="B29" s="133" t="s">
        <v>810</v>
      </c>
      <c r="C29" s="137">
        <v>-70.055700000000002</v>
      </c>
      <c r="D29" s="137">
        <v>-70.251400000000004</v>
      </c>
      <c r="E29" s="137">
        <v>-56.977400000000003</v>
      </c>
      <c r="F29" s="137">
        <v>-54.331000000000003</v>
      </c>
      <c r="G29" s="137">
        <v>-543.66679999999997</v>
      </c>
      <c r="H29" s="137">
        <v>-795.28229999999996</v>
      </c>
      <c r="I29" s="137">
        <v>140.68389999999999</v>
      </c>
      <c r="J29" s="137">
        <v>140.54830000000001</v>
      </c>
      <c r="K29" s="137">
        <v>180.77510000000001</v>
      </c>
      <c r="L29" s="137">
        <v>9.0274999999999999</v>
      </c>
      <c r="M29" s="137">
        <v>471.03480000000002</v>
      </c>
    </row>
    <row r="30" spans="1:13" ht="18" customHeight="1" x14ac:dyDescent="0.3">
      <c r="A30" s="133" t="s">
        <v>69</v>
      </c>
      <c r="B30" s="133" t="s">
        <v>811</v>
      </c>
      <c r="C30" s="137">
        <v>-70.527600000000007</v>
      </c>
      <c r="D30" s="137">
        <v>-70.739099999999993</v>
      </c>
      <c r="E30" s="137">
        <v>-61.893500000000003</v>
      </c>
      <c r="F30" s="137">
        <v>-62.913600000000002</v>
      </c>
      <c r="G30" s="137">
        <v>-541.08939999999996</v>
      </c>
      <c r="H30" s="137">
        <v>-807.16319999999996</v>
      </c>
      <c r="I30" s="137">
        <v>143.4023</v>
      </c>
      <c r="J30" s="137">
        <v>143.03919999999999</v>
      </c>
      <c r="K30" s="137">
        <v>184.2449</v>
      </c>
      <c r="L30" s="137">
        <v>4.0084</v>
      </c>
      <c r="M30" s="137">
        <v>474.69479999999999</v>
      </c>
    </row>
    <row r="31" spans="1:13" ht="18" customHeight="1" x14ac:dyDescent="0.3">
      <c r="A31" s="133" t="s">
        <v>69</v>
      </c>
      <c r="B31" s="133" t="s">
        <v>812</v>
      </c>
      <c r="C31" s="140">
        <v>-71.655600000000007</v>
      </c>
      <c r="D31" s="140">
        <v>-71.899199999999993</v>
      </c>
      <c r="E31" s="140">
        <v>-62.786200000000001</v>
      </c>
      <c r="F31" s="140">
        <v>-62.705800000000004</v>
      </c>
      <c r="G31" s="140">
        <v>-560.94569999999999</v>
      </c>
      <c r="H31" s="140">
        <v>-829.99249999999995</v>
      </c>
      <c r="I31" s="140">
        <v>143.9409</v>
      </c>
      <c r="J31" s="140">
        <v>143.84719999999999</v>
      </c>
      <c r="K31" s="140">
        <v>182.80969999999999</v>
      </c>
      <c r="L31" s="140">
        <v>13.8575</v>
      </c>
      <c r="M31" s="140">
        <v>484.45530000000002</v>
      </c>
    </row>
    <row r="32" spans="1:13" ht="18" customHeight="1" x14ac:dyDescent="0.3">
      <c r="A32" s="133" t="s">
        <v>69</v>
      </c>
      <c r="B32" s="133" t="s">
        <v>813</v>
      </c>
      <c r="C32" s="134">
        <v>-72.652600000000007</v>
      </c>
      <c r="D32" s="134">
        <v>-72.964500000000001</v>
      </c>
      <c r="E32" s="134">
        <v>-56.983699999999999</v>
      </c>
      <c r="F32" s="134">
        <v>-56.7134</v>
      </c>
      <c r="G32" s="134">
        <v>-505.77190000000002</v>
      </c>
      <c r="H32" s="134">
        <v>-765.08609999999999</v>
      </c>
      <c r="I32" s="134">
        <v>133.66079999999999</v>
      </c>
      <c r="J32" s="134">
        <v>134.35480000000001</v>
      </c>
      <c r="K32" s="134">
        <v>158.791</v>
      </c>
      <c r="L32" s="134">
        <v>-4.4462999999999999</v>
      </c>
      <c r="M32" s="134">
        <v>422.3603</v>
      </c>
    </row>
    <row r="33" spans="1:13" ht="18" customHeight="1" x14ac:dyDescent="0.3">
      <c r="A33" s="133" t="s">
        <v>69</v>
      </c>
      <c r="B33" s="133" t="s">
        <v>814</v>
      </c>
      <c r="C33" s="137">
        <v>-72.021600000000007</v>
      </c>
      <c r="D33" s="137">
        <v>-72.180899999999994</v>
      </c>
      <c r="E33" s="137">
        <v>-66.256600000000006</v>
      </c>
      <c r="F33" s="137">
        <v>-65.893199999999993</v>
      </c>
      <c r="G33" s="137">
        <v>-530.04880000000003</v>
      </c>
      <c r="H33" s="137">
        <v>-806.40110000000004</v>
      </c>
      <c r="I33" s="137">
        <v>130.00659999999999</v>
      </c>
      <c r="J33" s="137">
        <v>130.69149999999999</v>
      </c>
      <c r="K33" s="137">
        <v>154.7363</v>
      </c>
      <c r="L33" s="137">
        <v>-3.6204000000000001</v>
      </c>
      <c r="M33" s="137">
        <v>411.81400000000002</v>
      </c>
    </row>
    <row r="34" spans="1:13" ht="18" customHeight="1" x14ac:dyDescent="0.3">
      <c r="A34" s="133" t="s">
        <v>69</v>
      </c>
      <c r="B34" s="133" t="s">
        <v>815</v>
      </c>
      <c r="C34" s="137">
        <v>-71.941900000000004</v>
      </c>
      <c r="D34" s="137">
        <v>-72.161699999999996</v>
      </c>
      <c r="E34" s="137">
        <v>-57.360399999999998</v>
      </c>
      <c r="F34" s="137">
        <v>-56.932299999999998</v>
      </c>
      <c r="G34" s="137">
        <v>-502.19909999999999</v>
      </c>
      <c r="H34" s="137">
        <v>-760.59540000000004</v>
      </c>
      <c r="I34" s="137">
        <v>131.29130000000001</v>
      </c>
      <c r="J34" s="137">
        <v>130.46170000000001</v>
      </c>
      <c r="K34" s="137">
        <v>155.08699999999999</v>
      </c>
      <c r="L34" s="137">
        <v>-2.9011</v>
      </c>
      <c r="M34" s="137">
        <v>413.93889999999999</v>
      </c>
    </row>
    <row r="35" spans="1:13" ht="18" customHeight="1" x14ac:dyDescent="0.3">
      <c r="A35" s="133" t="s">
        <v>69</v>
      </c>
      <c r="B35" s="133" t="s">
        <v>816</v>
      </c>
      <c r="C35" s="137">
        <v>-72.004999999999995</v>
      </c>
      <c r="D35" s="137">
        <v>-72.218100000000007</v>
      </c>
      <c r="E35" s="137">
        <v>-59.372300000000003</v>
      </c>
      <c r="F35" s="137">
        <v>-59.1295</v>
      </c>
      <c r="G35" s="137">
        <v>-505.53930000000003</v>
      </c>
      <c r="H35" s="137">
        <v>-768.26419999999996</v>
      </c>
      <c r="I35" s="137">
        <v>129.65799999999999</v>
      </c>
      <c r="J35" s="137">
        <v>130.52799999999999</v>
      </c>
      <c r="K35" s="137">
        <v>166.42760000000001</v>
      </c>
      <c r="L35" s="137">
        <v>5.7378</v>
      </c>
      <c r="M35" s="137">
        <v>432.35140000000001</v>
      </c>
    </row>
    <row r="36" spans="1:13" ht="18" customHeight="1" x14ac:dyDescent="0.3">
      <c r="A36" s="133" t="s">
        <v>69</v>
      </c>
      <c r="B36" s="133" t="s">
        <v>817</v>
      </c>
      <c r="C36" s="137">
        <v>-72.44</v>
      </c>
      <c r="D36" s="137">
        <v>-72.790000000000006</v>
      </c>
      <c r="E36" s="137">
        <v>-59.6753</v>
      </c>
      <c r="F36" s="137">
        <v>-59.818800000000003</v>
      </c>
      <c r="G36" s="137">
        <v>-529.32560000000001</v>
      </c>
      <c r="H36" s="137">
        <v>-794.04970000000003</v>
      </c>
      <c r="I36" s="137">
        <v>137.10480000000001</v>
      </c>
      <c r="J36" s="137">
        <v>133.49340000000001</v>
      </c>
      <c r="K36" s="137">
        <v>192.35210000000001</v>
      </c>
      <c r="L36" s="137">
        <v>13.154999999999999</v>
      </c>
      <c r="M36" s="137">
        <v>476.1053</v>
      </c>
    </row>
    <row r="37" spans="1:13" ht="18" customHeight="1" x14ac:dyDescent="0.3">
      <c r="A37" s="133" t="s">
        <v>69</v>
      </c>
      <c r="B37" s="133" t="s">
        <v>818</v>
      </c>
      <c r="C37" s="137">
        <v>-67.45</v>
      </c>
      <c r="D37" s="137">
        <v>-67.77</v>
      </c>
      <c r="E37" s="137">
        <v>-58.074300000000001</v>
      </c>
      <c r="F37" s="137">
        <v>-58.004300000000001</v>
      </c>
      <c r="G37" s="137">
        <v>-501.86399999999998</v>
      </c>
      <c r="H37" s="137">
        <v>-753.1626</v>
      </c>
      <c r="I37" s="137">
        <v>144.58600000000001</v>
      </c>
      <c r="J37" s="137">
        <v>143.8133</v>
      </c>
      <c r="K37" s="137">
        <v>237.18369999999999</v>
      </c>
      <c r="L37" s="137">
        <v>42.2256</v>
      </c>
      <c r="M37" s="137">
        <v>567.80859999999996</v>
      </c>
    </row>
    <row r="38" spans="1:13" ht="18" customHeight="1" x14ac:dyDescent="0.3">
      <c r="A38" s="133" t="s">
        <v>69</v>
      </c>
      <c r="B38" s="133" t="s">
        <v>819</v>
      </c>
      <c r="C38" s="137">
        <v>-68.239999999999995</v>
      </c>
      <c r="D38" s="137">
        <v>-68.48</v>
      </c>
      <c r="E38" s="137">
        <v>-56.184199999999997</v>
      </c>
      <c r="F38" s="137">
        <v>-55.683599999999998</v>
      </c>
      <c r="G38" s="137">
        <v>-506.10449999999997</v>
      </c>
      <c r="H38" s="137">
        <v>-754.69230000000005</v>
      </c>
      <c r="I38" s="137">
        <v>150.5625</v>
      </c>
      <c r="J38" s="137">
        <v>152.1206</v>
      </c>
      <c r="K38" s="137">
        <v>264.29000000000002</v>
      </c>
      <c r="L38" s="137">
        <v>66.447599999999994</v>
      </c>
      <c r="M38" s="137">
        <v>633.42070000000001</v>
      </c>
    </row>
    <row r="39" spans="1:13" ht="18" customHeight="1" x14ac:dyDescent="0.3">
      <c r="A39" s="133" t="s">
        <v>69</v>
      </c>
      <c r="B39" s="133" t="s">
        <v>820</v>
      </c>
      <c r="C39" s="140">
        <v>-62.07</v>
      </c>
      <c r="D39" s="140">
        <v>-62.54</v>
      </c>
      <c r="E39" s="140">
        <v>-54.869300000000003</v>
      </c>
      <c r="F39" s="140">
        <v>-54.555900000000001</v>
      </c>
      <c r="G39" s="140">
        <v>-448.09829999999999</v>
      </c>
      <c r="H39" s="140">
        <v>-682.13350000000003</v>
      </c>
      <c r="I39" s="140">
        <v>117.07899999999999</v>
      </c>
      <c r="J39" s="140">
        <v>117.8536</v>
      </c>
      <c r="K39" s="140">
        <v>327.62119999999999</v>
      </c>
      <c r="L39" s="140">
        <v>242.3306</v>
      </c>
      <c r="M39" s="140">
        <v>804.88440000000003</v>
      </c>
    </row>
    <row r="40" spans="1:13" ht="18" customHeight="1" x14ac:dyDescent="0.3">
      <c r="A40" s="133" t="s">
        <v>69</v>
      </c>
      <c r="B40" s="133" t="s">
        <v>821</v>
      </c>
      <c r="C40" s="134">
        <v>-66.569999999999993</v>
      </c>
      <c r="D40" s="134">
        <v>-66.97</v>
      </c>
      <c r="E40" s="134">
        <v>-55.720100000000002</v>
      </c>
      <c r="F40" s="134">
        <v>-55.088299999999997</v>
      </c>
      <c r="G40" s="134">
        <v>-484.6506</v>
      </c>
      <c r="H40" s="134">
        <v>-728.99900000000002</v>
      </c>
      <c r="I40" s="134">
        <v>143.48769999999999</v>
      </c>
      <c r="J40" s="134">
        <v>142.14510000000001</v>
      </c>
      <c r="K40" s="134">
        <v>445.45499999999998</v>
      </c>
      <c r="L40" s="134">
        <v>351.15589999999997</v>
      </c>
      <c r="M40" s="134">
        <v>1082.2437</v>
      </c>
    </row>
    <row r="41" spans="1:13" ht="18" customHeight="1" x14ac:dyDescent="0.3">
      <c r="A41" s="133" t="s">
        <v>69</v>
      </c>
      <c r="B41" s="133" t="s">
        <v>822</v>
      </c>
      <c r="C41" s="137">
        <v>-69.02</v>
      </c>
      <c r="D41" s="137">
        <v>-69.260000000000005</v>
      </c>
      <c r="E41" s="137">
        <v>-53.567700000000002</v>
      </c>
      <c r="F41" s="137">
        <v>-53.1905</v>
      </c>
      <c r="G41" s="137">
        <v>-477.61009999999999</v>
      </c>
      <c r="H41" s="137">
        <v>-722.64829999999995</v>
      </c>
      <c r="I41" s="137">
        <v>168.63329999999999</v>
      </c>
      <c r="J41" s="137">
        <v>169.44579999999999</v>
      </c>
      <c r="K41" s="137">
        <v>584.19179999999994</v>
      </c>
      <c r="L41" s="137">
        <v>465.70819999999998</v>
      </c>
      <c r="M41" s="137">
        <v>1387.9791</v>
      </c>
    </row>
    <row r="42" spans="1:13" ht="18" customHeight="1" x14ac:dyDescent="0.3">
      <c r="A42" s="133" t="s">
        <v>69</v>
      </c>
      <c r="B42" s="133" t="s">
        <v>823</v>
      </c>
      <c r="C42" s="137">
        <v>-75.900000000000006</v>
      </c>
      <c r="D42" s="137">
        <v>-76.150000000000006</v>
      </c>
      <c r="E42" s="137">
        <v>-63.060200000000002</v>
      </c>
      <c r="F42" s="137">
        <v>-62.303199999999997</v>
      </c>
      <c r="G42" s="137">
        <v>-459.31369999999998</v>
      </c>
      <c r="H42" s="137">
        <v>-736.72709999999995</v>
      </c>
      <c r="I42" s="137">
        <v>179.5806</v>
      </c>
      <c r="J42" s="137">
        <v>179.29249999999999</v>
      </c>
      <c r="K42" s="137">
        <v>627.66809999999998</v>
      </c>
      <c r="L42" s="137">
        <v>487.91730000000001</v>
      </c>
      <c r="M42" s="137">
        <v>1474.4585</v>
      </c>
    </row>
    <row r="43" spans="1:13" ht="18" customHeight="1" x14ac:dyDescent="0.3">
      <c r="A43" s="133" t="s">
        <v>69</v>
      </c>
      <c r="B43" s="133" t="s">
        <v>824</v>
      </c>
      <c r="C43" s="137">
        <v>-72.760000000000005</v>
      </c>
      <c r="D43" s="137">
        <v>-73.19</v>
      </c>
      <c r="E43" s="137">
        <v>-54.011000000000003</v>
      </c>
      <c r="F43" s="137">
        <v>-53.621499999999997</v>
      </c>
      <c r="G43" s="137">
        <v>-465.0616</v>
      </c>
      <c r="H43" s="137">
        <v>-718.64409999999998</v>
      </c>
      <c r="I43" s="137">
        <v>171.3912</v>
      </c>
      <c r="J43" s="137">
        <v>172.3075</v>
      </c>
      <c r="K43" s="137">
        <v>594.91470000000004</v>
      </c>
      <c r="L43" s="137">
        <v>472.21319999999997</v>
      </c>
      <c r="M43" s="137">
        <v>1410.8266000000001</v>
      </c>
    </row>
    <row r="44" spans="1:13" ht="18" customHeight="1" x14ac:dyDescent="0.3">
      <c r="A44" s="133" t="s">
        <v>69</v>
      </c>
      <c r="B44" s="133" t="s">
        <v>825</v>
      </c>
      <c r="C44" s="137">
        <v>-84.02</v>
      </c>
      <c r="D44" s="137">
        <v>-84.49</v>
      </c>
      <c r="E44" s="137">
        <v>-63.6982</v>
      </c>
      <c r="F44" s="137">
        <v>-63.879300000000001</v>
      </c>
      <c r="G44" s="137">
        <v>-521.15060000000005</v>
      </c>
      <c r="H44" s="137">
        <v>-817.23810000000003</v>
      </c>
      <c r="I44" s="137">
        <v>172.25479999999999</v>
      </c>
      <c r="J44" s="137">
        <v>171.59039999999999</v>
      </c>
      <c r="K44" s="137">
        <v>578.53380000000004</v>
      </c>
      <c r="L44" s="137">
        <v>460.91759999999999</v>
      </c>
      <c r="M44" s="137">
        <v>1383.2965999999999</v>
      </c>
    </row>
    <row r="45" spans="1:13" ht="18" customHeight="1" x14ac:dyDescent="0.3">
      <c r="A45" s="133" t="s">
        <v>69</v>
      </c>
      <c r="B45" s="133" t="s">
        <v>826</v>
      </c>
      <c r="C45" s="137">
        <v>-83.95</v>
      </c>
      <c r="D45" s="137">
        <v>-84.21</v>
      </c>
      <c r="E45" s="137">
        <v>-64.209800000000001</v>
      </c>
      <c r="F45" s="137">
        <v>-63.392600000000002</v>
      </c>
      <c r="G45" s="137">
        <v>-517.25710000000004</v>
      </c>
      <c r="H45" s="137">
        <v>-813.01949999999999</v>
      </c>
      <c r="I45" s="137">
        <v>172.53049999999999</v>
      </c>
      <c r="J45" s="137">
        <v>172.55340000000001</v>
      </c>
      <c r="K45" s="137">
        <v>564.86990000000003</v>
      </c>
      <c r="L45" s="137">
        <v>454.73329999999999</v>
      </c>
      <c r="M45" s="137">
        <v>1364.6871000000001</v>
      </c>
    </row>
    <row r="46" spans="1:13" ht="18" customHeight="1" x14ac:dyDescent="0.3">
      <c r="A46" s="133" t="s">
        <v>69</v>
      </c>
      <c r="B46" s="133" t="s">
        <v>827</v>
      </c>
      <c r="C46" s="137">
        <v>-82.16</v>
      </c>
      <c r="D46" s="137">
        <v>-82.76</v>
      </c>
      <c r="E46" s="137">
        <v>-61.991900000000001</v>
      </c>
      <c r="F46" s="137">
        <v>-61.488799999999998</v>
      </c>
      <c r="G46" s="137">
        <v>-521.68949999999995</v>
      </c>
      <c r="H46" s="137">
        <v>-810.09019999999998</v>
      </c>
      <c r="I46" s="137">
        <v>171.13730000000001</v>
      </c>
      <c r="J46" s="137">
        <v>173.0352</v>
      </c>
      <c r="K46" s="137">
        <v>554.73130000000003</v>
      </c>
      <c r="L46" s="137">
        <v>446.31790000000001</v>
      </c>
      <c r="M46" s="137">
        <v>1345.2217000000001</v>
      </c>
    </row>
    <row r="47" spans="1:13" ht="18" customHeight="1" x14ac:dyDescent="0.3">
      <c r="A47" s="133" t="s">
        <v>69</v>
      </c>
      <c r="B47" s="133" t="s">
        <v>828</v>
      </c>
      <c r="C47" s="140">
        <v>-81.59</v>
      </c>
      <c r="D47" s="140">
        <v>-82.4</v>
      </c>
      <c r="E47" s="140">
        <v>-64.106300000000005</v>
      </c>
      <c r="F47" s="140">
        <v>-63.898099999999999</v>
      </c>
      <c r="G47" s="140">
        <v>-510.9092</v>
      </c>
      <c r="H47" s="140">
        <v>-802.90359999999998</v>
      </c>
      <c r="I47" s="140">
        <v>176.96180000000001</v>
      </c>
      <c r="J47" s="140">
        <v>178.17230000000001</v>
      </c>
      <c r="K47" s="140">
        <v>555.99990000000003</v>
      </c>
      <c r="L47" s="140">
        <v>443.03250000000003</v>
      </c>
      <c r="M47" s="140">
        <v>1354.1665</v>
      </c>
    </row>
    <row r="48" spans="1:13" ht="18" customHeight="1" x14ac:dyDescent="0.3">
      <c r="A48" s="133" t="s">
        <v>69</v>
      </c>
      <c r="B48" s="133" t="s">
        <v>829</v>
      </c>
      <c r="C48" s="134">
        <v>-74.989999999999995</v>
      </c>
      <c r="D48" s="134">
        <v>-75.27</v>
      </c>
      <c r="E48" s="134">
        <v>-55.71</v>
      </c>
      <c r="F48" s="134">
        <v>-55.479300000000002</v>
      </c>
      <c r="G48" s="134">
        <v>-485.63529999999997</v>
      </c>
      <c r="H48" s="134">
        <v>-747.08460000000002</v>
      </c>
      <c r="I48" s="134">
        <v>177.0909</v>
      </c>
      <c r="J48" s="134">
        <v>176.50129999999999</v>
      </c>
      <c r="K48" s="134">
        <v>571.3329</v>
      </c>
      <c r="L48" s="134">
        <v>455.47160000000002</v>
      </c>
      <c r="M48" s="134">
        <v>1380.3967</v>
      </c>
    </row>
    <row r="49" spans="1:13" ht="18" customHeight="1" x14ac:dyDescent="0.3">
      <c r="A49" s="133" t="s">
        <v>69</v>
      </c>
      <c r="B49" s="133" t="s">
        <v>830</v>
      </c>
      <c r="C49" s="137">
        <v>-76.150000000000006</v>
      </c>
      <c r="D49" s="137">
        <v>-76.47</v>
      </c>
      <c r="E49" s="137">
        <v>-55.422199999999997</v>
      </c>
      <c r="F49" s="137">
        <v>-55.020400000000002</v>
      </c>
      <c r="G49" s="137">
        <v>-505.84969999999998</v>
      </c>
      <c r="H49" s="137">
        <v>-768.91229999999996</v>
      </c>
      <c r="I49" s="137">
        <v>171.62950000000001</v>
      </c>
      <c r="J49" s="137">
        <v>174.61519999999999</v>
      </c>
      <c r="K49" s="137">
        <v>568.46100000000001</v>
      </c>
      <c r="L49" s="137">
        <v>463.11900000000003</v>
      </c>
      <c r="M49" s="137">
        <v>1377.8246999999999</v>
      </c>
    </row>
    <row r="50" spans="1:13" ht="18" customHeight="1" x14ac:dyDescent="0.3">
      <c r="A50" s="133" t="s">
        <v>69</v>
      </c>
      <c r="B50" s="133" t="s">
        <v>831</v>
      </c>
      <c r="C50" s="137">
        <v>-81.16</v>
      </c>
      <c r="D50" s="137">
        <v>-81.650000000000006</v>
      </c>
      <c r="E50" s="137">
        <v>-61.728499999999997</v>
      </c>
      <c r="F50" s="137">
        <v>-61.497500000000002</v>
      </c>
      <c r="G50" s="137">
        <v>-524.21730000000002</v>
      </c>
      <c r="H50" s="137">
        <v>-810.25329999999997</v>
      </c>
      <c r="I50" s="137">
        <v>171.15530000000001</v>
      </c>
      <c r="J50" s="137">
        <v>170.0926</v>
      </c>
      <c r="K50" s="137">
        <v>588.48180000000002</v>
      </c>
      <c r="L50" s="137">
        <v>468.9187</v>
      </c>
      <c r="M50" s="137">
        <v>1398.6484</v>
      </c>
    </row>
    <row r="51" spans="1:13" ht="18" customHeight="1" x14ac:dyDescent="0.3">
      <c r="A51" s="133" t="s">
        <v>69</v>
      </c>
      <c r="B51" s="133" t="s">
        <v>832</v>
      </c>
      <c r="C51" s="137">
        <v>-85.91</v>
      </c>
      <c r="D51" s="137">
        <v>-86.81</v>
      </c>
      <c r="E51" s="137">
        <v>-60.753999999999998</v>
      </c>
      <c r="F51" s="137">
        <v>-60.478999999999999</v>
      </c>
      <c r="G51" s="137">
        <v>-538.22889999999995</v>
      </c>
      <c r="H51" s="137">
        <v>-832.18190000000004</v>
      </c>
      <c r="I51" s="137">
        <v>171.0506</v>
      </c>
      <c r="J51" s="137">
        <v>169.66079999999999</v>
      </c>
      <c r="K51" s="137">
        <v>580.71929999999998</v>
      </c>
      <c r="L51" s="137">
        <v>464.63150000000002</v>
      </c>
      <c r="M51" s="137">
        <v>1386.0622000000001</v>
      </c>
    </row>
    <row r="52" spans="1:13" ht="18" customHeight="1" x14ac:dyDescent="0.3">
      <c r="A52" s="133" t="s">
        <v>69</v>
      </c>
      <c r="B52" s="133" t="s">
        <v>833</v>
      </c>
      <c r="C52" s="137">
        <v>-78.67</v>
      </c>
      <c r="D52" s="137">
        <v>-78.349999999999994</v>
      </c>
      <c r="E52" s="137">
        <v>-62.197299999999998</v>
      </c>
      <c r="F52" s="137">
        <v>-61.816800000000001</v>
      </c>
      <c r="G52" s="137">
        <v>-473.46129999999999</v>
      </c>
      <c r="H52" s="137">
        <v>-754.49540000000002</v>
      </c>
      <c r="I52" s="137">
        <v>167.88290000000001</v>
      </c>
      <c r="J52" s="137">
        <v>168.01929999999999</v>
      </c>
      <c r="K52" s="137">
        <v>561.06820000000005</v>
      </c>
      <c r="L52" s="137">
        <v>452.38740000000001</v>
      </c>
      <c r="M52" s="137">
        <v>1349.3578</v>
      </c>
    </row>
    <row r="53" spans="1:13" ht="18" customHeight="1" x14ac:dyDescent="0.3">
      <c r="A53" s="133" t="s">
        <v>69</v>
      </c>
      <c r="B53" s="133" t="s">
        <v>834</v>
      </c>
      <c r="C53" s="137">
        <v>-76.180000000000007</v>
      </c>
      <c r="D53" s="137">
        <v>-76.34</v>
      </c>
      <c r="E53" s="137">
        <v>-59.8459</v>
      </c>
      <c r="F53" s="137">
        <v>-59.4848</v>
      </c>
      <c r="G53" s="137">
        <v>-473.916</v>
      </c>
      <c r="H53" s="137">
        <v>-745.76670000000001</v>
      </c>
      <c r="I53" s="137">
        <v>168.52510000000001</v>
      </c>
      <c r="J53" s="137">
        <v>168.31739999999999</v>
      </c>
      <c r="K53" s="137">
        <v>551.43830000000003</v>
      </c>
      <c r="L53" s="137">
        <v>431.67509999999999</v>
      </c>
      <c r="M53" s="137">
        <v>1319.9558999999999</v>
      </c>
    </row>
    <row r="54" spans="1:13" ht="18" customHeight="1" x14ac:dyDescent="0.3">
      <c r="A54" s="133" t="s">
        <v>69</v>
      </c>
      <c r="B54" s="133" t="s">
        <v>835</v>
      </c>
      <c r="C54" s="137">
        <v>-75.180000000000007</v>
      </c>
      <c r="D54" s="137">
        <v>-75.33</v>
      </c>
      <c r="E54" s="137">
        <v>-61.896099999999997</v>
      </c>
      <c r="F54" s="137">
        <v>-61.150100000000002</v>
      </c>
      <c r="G54" s="137">
        <v>-476.37169999999998</v>
      </c>
      <c r="H54" s="137">
        <v>-749.92790000000002</v>
      </c>
      <c r="I54" s="137">
        <v>167.77369999999999</v>
      </c>
      <c r="J54" s="137">
        <v>166.7636</v>
      </c>
      <c r="K54" s="137">
        <v>540.60490000000004</v>
      </c>
      <c r="L54" s="137">
        <v>431.51130000000001</v>
      </c>
      <c r="M54" s="137">
        <v>1306.6534999999999</v>
      </c>
    </row>
    <row r="55" spans="1:13" ht="18" customHeight="1" x14ac:dyDescent="0.3">
      <c r="A55" s="133" t="s">
        <v>836</v>
      </c>
      <c r="B55" s="133" t="s">
        <v>70</v>
      </c>
      <c r="C55" s="140">
        <v>-75.760000000000005</v>
      </c>
      <c r="D55" s="140">
        <v>-76.39</v>
      </c>
      <c r="E55" s="140">
        <v>-60.720100000000002</v>
      </c>
      <c r="F55" s="140">
        <v>-61.5974</v>
      </c>
      <c r="G55" s="140">
        <v>-476.80650000000003</v>
      </c>
      <c r="H55" s="140">
        <v>-751.274</v>
      </c>
      <c r="I55" s="140">
        <v>163.37780000000001</v>
      </c>
      <c r="J55" s="140">
        <v>163.65539999999999</v>
      </c>
      <c r="K55" s="140">
        <v>528.85730000000001</v>
      </c>
      <c r="L55" s="140">
        <v>426.1909</v>
      </c>
      <c r="M55" s="140">
        <v>1282.0814</v>
      </c>
    </row>
    <row r="56" spans="1:13" x14ac:dyDescent="0.3">
      <c r="A56" s="202" t="s">
        <v>848</v>
      </c>
      <c r="B56" s="202"/>
      <c r="C56" s="143">
        <v>-61.44</v>
      </c>
      <c r="D56" s="143">
        <v>-61.83</v>
      </c>
      <c r="E56" s="143">
        <v>-45.091299999999997</v>
      </c>
      <c r="F56" s="143">
        <v>-45.237499999999997</v>
      </c>
      <c r="G56" s="143">
        <v>-413.61709999999999</v>
      </c>
      <c r="H56" s="143"/>
      <c r="I56" s="143">
        <v>179.5806</v>
      </c>
      <c r="J56" s="143">
        <v>179.29249999999999</v>
      </c>
      <c r="K56" s="143">
        <v>627.66809999999998</v>
      </c>
      <c r="L56" s="143">
        <v>487.91730000000001</v>
      </c>
      <c r="M56" s="143"/>
    </row>
    <row r="57" spans="1:13" x14ac:dyDescent="0.3">
      <c r="A57" s="202" t="s">
        <v>849</v>
      </c>
      <c r="B57" s="202"/>
      <c r="C57" s="143">
        <v>-85.91</v>
      </c>
      <c r="D57" s="143">
        <v>-86.81</v>
      </c>
      <c r="E57" s="143">
        <v>-66.256600000000006</v>
      </c>
      <c r="F57" s="143">
        <v>-65.893199999999993</v>
      </c>
      <c r="G57" s="143">
        <v>-563.96609999999998</v>
      </c>
      <c r="H57" s="143"/>
      <c r="I57" s="143">
        <v>100.7899</v>
      </c>
      <c r="J57" s="143">
        <v>102.8038</v>
      </c>
      <c r="K57" s="143">
        <v>154.7363</v>
      </c>
      <c r="L57" s="143">
        <v>-4.4462999999999999</v>
      </c>
      <c r="M57" s="143"/>
    </row>
    <row r="58" spans="1:13" x14ac:dyDescent="0.3">
      <c r="A58" s="202" t="s">
        <v>850</v>
      </c>
      <c r="B58" s="202"/>
      <c r="C58" s="143">
        <v>-71.136404166666665</v>
      </c>
      <c r="D58" s="143">
        <v>-71.379549999999995</v>
      </c>
      <c r="E58" s="143">
        <v>-57.603758333333332</v>
      </c>
      <c r="F58" s="143">
        <v>-57.346458333333331</v>
      </c>
      <c r="G58" s="143">
        <v>-489.61985416666664</v>
      </c>
      <c r="H58" s="143"/>
      <c r="I58" s="143">
        <v>153.53216041666664</v>
      </c>
      <c r="J58" s="143">
        <v>153.48075833333334</v>
      </c>
      <c r="K58" s="143">
        <v>409.4020645833333</v>
      </c>
      <c r="L58" s="143">
        <v>283.9108333333333</v>
      </c>
      <c r="M58" s="143"/>
    </row>
    <row r="59" spans="1:13" ht="27" customHeight="1" x14ac:dyDescent="0.3">
      <c r="A59" s="202" t="s">
        <v>3</v>
      </c>
      <c r="B59" s="202"/>
      <c r="C59" s="203" t="s">
        <v>2437</v>
      </c>
      <c r="D59" s="203"/>
      <c r="E59" s="203" t="s">
        <v>57</v>
      </c>
      <c r="F59" s="203"/>
      <c r="G59" s="203" t="s">
        <v>52</v>
      </c>
      <c r="H59" s="203" t="s">
        <v>947</v>
      </c>
      <c r="I59" s="203" t="s">
        <v>52</v>
      </c>
      <c r="J59" s="203"/>
      <c r="K59" s="203"/>
      <c r="L59" s="203" t="s">
        <v>199</v>
      </c>
      <c r="M59" s="203" t="s">
        <v>947</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71" t="s">
        <v>0</v>
      </c>
      <c r="C3" s="172"/>
      <c r="D3" s="172"/>
      <c r="E3" s="172"/>
      <c r="F3" s="172"/>
      <c r="G3" s="172"/>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04" t="s">
        <v>2754</v>
      </c>
      <c r="B4" s="205"/>
      <c r="C4" s="205"/>
      <c r="D4" s="205"/>
      <c r="E4" s="205"/>
      <c r="F4" s="205"/>
      <c r="G4" s="205"/>
      <c r="H4" s="205"/>
      <c r="I4" s="205"/>
      <c r="J4" s="205"/>
      <c r="K4" s="205"/>
      <c r="L4" s="205"/>
      <c r="M4" s="205"/>
      <c r="N4" s="205"/>
      <c r="O4" s="205"/>
      <c r="P4" s="205"/>
      <c r="Q4" s="205"/>
      <c r="R4" s="205"/>
      <c r="S4" s="205"/>
      <c r="T4" s="205"/>
      <c r="U4" s="205"/>
      <c r="V4" s="205"/>
      <c r="W4" s="205"/>
      <c r="X4" s="205"/>
      <c r="Y4" s="205"/>
      <c r="Z4" s="205"/>
      <c r="AA4" s="205"/>
      <c r="AB4" s="205"/>
      <c r="AC4" s="205"/>
      <c r="AD4" s="205"/>
      <c r="AE4" s="205"/>
      <c r="AF4" s="205"/>
    </row>
    <row r="5" spans="1:32" ht="19.95" hidden="1" customHeight="1" x14ac:dyDescent="0.3">
      <c r="A5" s="202" t="s">
        <v>1793</v>
      </c>
      <c r="B5" s="202"/>
      <c r="C5" s="147">
        <v>43593</v>
      </c>
      <c r="D5" s="147">
        <v>43595</v>
      </c>
      <c r="E5" s="147">
        <v>43591</v>
      </c>
      <c r="F5" s="147">
        <v>43597</v>
      </c>
      <c r="G5" s="147">
        <v>60107</v>
      </c>
      <c r="H5" s="147">
        <v>43599</v>
      </c>
      <c r="I5" s="147">
        <v>43546</v>
      </c>
      <c r="J5" s="147">
        <v>43601</v>
      </c>
      <c r="K5" s="147">
        <v>43544</v>
      </c>
      <c r="L5" s="147">
        <v>43603</v>
      </c>
      <c r="M5" s="147">
        <v>43580</v>
      </c>
      <c r="N5" s="147">
        <v>43540</v>
      </c>
      <c r="O5" s="11">
        <v>43535</v>
      </c>
      <c r="P5" s="11">
        <v>60108</v>
      </c>
      <c r="Q5" s="11">
        <v>42877</v>
      </c>
      <c r="R5" s="11">
        <v>60109</v>
      </c>
      <c r="S5" s="11">
        <v>43516</v>
      </c>
      <c r="T5" s="11">
        <v>43614</v>
      </c>
      <c r="U5" s="11">
        <v>43585</v>
      </c>
      <c r="V5" s="11">
        <v>43742</v>
      </c>
      <c r="W5" s="11">
        <v>43584</v>
      </c>
      <c r="X5" s="148">
        <v>43507</v>
      </c>
      <c r="Y5" s="148">
        <v>43590</v>
      </c>
      <c r="Z5" s="148">
        <v>43494</v>
      </c>
      <c r="AA5" s="148">
        <v>43743</v>
      </c>
      <c r="AB5" s="148">
        <v>60110</v>
      </c>
      <c r="AC5" s="148">
        <v>60111</v>
      </c>
      <c r="AD5" s="148">
        <v>43573</v>
      </c>
      <c r="AE5" s="148">
        <v>43506</v>
      </c>
      <c r="AF5" s="148">
        <v>43513</v>
      </c>
    </row>
    <row r="6" spans="1:32" ht="15" hidden="1" customHeight="1" x14ac:dyDescent="0.3">
      <c r="A6" s="202" t="s">
        <v>1794</v>
      </c>
      <c r="B6" s="202"/>
      <c r="C6" s="147" t="s">
        <v>2755</v>
      </c>
      <c r="D6" s="147" t="s">
        <v>2756</v>
      </c>
      <c r="E6" s="147" t="s">
        <v>2757</v>
      </c>
      <c r="F6" s="147" t="s">
        <v>2758</v>
      </c>
      <c r="G6" s="147" t="s">
        <v>2759</v>
      </c>
      <c r="H6" s="147" t="s">
        <v>2760</v>
      </c>
      <c r="I6" s="147" t="s">
        <v>2761</v>
      </c>
      <c r="J6" s="147" t="s">
        <v>2762</v>
      </c>
      <c r="K6" s="147" t="s">
        <v>2763</v>
      </c>
      <c r="L6" s="147" t="s">
        <v>2764</v>
      </c>
      <c r="M6" s="147" t="s">
        <v>2765</v>
      </c>
      <c r="N6" s="147" t="s">
        <v>2766</v>
      </c>
      <c r="O6" s="11" t="s">
        <v>2767</v>
      </c>
      <c r="P6" s="11" t="s">
        <v>2768</v>
      </c>
      <c r="Q6" s="11" t="s">
        <v>2769</v>
      </c>
      <c r="R6" s="11" t="s">
        <v>2770</v>
      </c>
      <c r="S6" s="11" t="s">
        <v>2771</v>
      </c>
      <c r="T6" s="11" t="s">
        <v>2772</v>
      </c>
      <c r="U6" s="11" t="s">
        <v>2773</v>
      </c>
      <c r="V6" s="11" t="s">
        <v>2774</v>
      </c>
      <c r="W6" s="11" t="s">
        <v>2775</v>
      </c>
      <c r="X6" s="148" t="s">
        <v>2776</v>
      </c>
      <c r="Y6" s="148" t="s">
        <v>2777</v>
      </c>
      <c r="Z6" s="148" t="s">
        <v>2778</v>
      </c>
      <c r="AA6" s="148" t="s">
        <v>2779</v>
      </c>
      <c r="AB6" s="148" t="s">
        <v>2780</v>
      </c>
      <c r="AC6" s="148" t="s">
        <v>2781</v>
      </c>
      <c r="AD6" s="148" t="s">
        <v>2782</v>
      </c>
      <c r="AE6" s="148" t="s">
        <v>2783</v>
      </c>
      <c r="AF6" s="148" t="s">
        <v>2784</v>
      </c>
    </row>
    <row r="7" spans="1:32" ht="27" customHeight="1" x14ac:dyDescent="0.3">
      <c r="A7" s="202" t="s">
        <v>17</v>
      </c>
      <c r="B7" s="202"/>
      <c r="C7" s="206" t="s">
        <v>2785</v>
      </c>
      <c r="D7" s="206" t="s">
        <v>2786</v>
      </c>
      <c r="E7" s="206" t="s">
        <v>2787</v>
      </c>
      <c r="F7" s="206" t="s">
        <v>539</v>
      </c>
      <c r="G7" s="206" t="s">
        <v>2788</v>
      </c>
      <c r="H7" s="206" t="s">
        <v>542</v>
      </c>
      <c r="I7" s="206" t="s">
        <v>210</v>
      </c>
      <c r="J7" s="206" t="s">
        <v>547</v>
      </c>
      <c r="K7" s="206" t="s">
        <v>207</v>
      </c>
      <c r="L7" s="206" t="s">
        <v>567</v>
      </c>
      <c r="M7" s="206" t="s">
        <v>368</v>
      </c>
      <c r="N7" s="206" t="s">
        <v>2789</v>
      </c>
      <c r="O7" s="201" t="s">
        <v>509</v>
      </c>
      <c r="P7" s="201" t="s">
        <v>506</v>
      </c>
      <c r="Q7" s="201" t="s">
        <v>426</v>
      </c>
      <c r="R7" s="201" t="s">
        <v>2790</v>
      </c>
      <c r="S7" s="201" t="s">
        <v>295</v>
      </c>
      <c r="T7" s="201" t="s">
        <v>2791</v>
      </c>
      <c r="U7" s="201" t="s">
        <v>306</v>
      </c>
      <c r="V7" s="201" t="s">
        <v>2792</v>
      </c>
      <c r="W7" s="201" t="s">
        <v>2793</v>
      </c>
      <c r="X7" s="207" t="s">
        <v>2794</v>
      </c>
      <c r="Y7" s="207" t="s">
        <v>2795</v>
      </c>
      <c r="Z7" s="207" t="s">
        <v>2796</v>
      </c>
      <c r="AA7" s="207" t="s">
        <v>2797</v>
      </c>
      <c r="AB7" s="207" t="s">
        <v>2798</v>
      </c>
      <c r="AC7" s="207" t="s">
        <v>2799</v>
      </c>
      <c r="AD7" s="207" t="s">
        <v>306</v>
      </c>
      <c r="AE7" s="207" t="s">
        <v>2800</v>
      </c>
      <c r="AF7" s="207" t="s">
        <v>2792</v>
      </c>
    </row>
    <row r="8" spans="1:32" x14ac:dyDescent="0.3">
      <c r="A8" s="202" t="s">
        <v>2801</v>
      </c>
      <c r="B8" s="202"/>
      <c r="C8" s="147" t="s">
        <v>2802</v>
      </c>
      <c r="D8" s="147" t="s">
        <v>2802</v>
      </c>
      <c r="E8" s="147" t="s">
        <v>2802</v>
      </c>
      <c r="F8" s="147" t="s">
        <v>2802</v>
      </c>
      <c r="G8" s="147" t="s">
        <v>2802</v>
      </c>
      <c r="H8" s="147" t="s">
        <v>2802</v>
      </c>
      <c r="I8" s="147" t="s">
        <v>2802</v>
      </c>
      <c r="J8" s="147" t="s">
        <v>2802</v>
      </c>
      <c r="K8" s="147" t="s">
        <v>2802</v>
      </c>
      <c r="L8" s="147" t="s">
        <v>2802</v>
      </c>
      <c r="M8" s="147" t="s">
        <v>2802</v>
      </c>
      <c r="N8" s="147" t="s">
        <v>2802</v>
      </c>
      <c r="O8" s="11" t="s">
        <v>2803</v>
      </c>
      <c r="P8" s="11" t="s">
        <v>2803</v>
      </c>
      <c r="Q8" s="11" t="s">
        <v>2803</v>
      </c>
      <c r="R8" s="11" t="s">
        <v>2803</v>
      </c>
      <c r="S8" s="11" t="s">
        <v>2803</v>
      </c>
      <c r="T8" s="11" t="s">
        <v>2803</v>
      </c>
      <c r="U8" s="11" t="s">
        <v>2803</v>
      </c>
      <c r="V8" s="11" t="s">
        <v>2803</v>
      </c>
      <c r="W8" s="11" t="s">
        <v>2803</v>
      </c>
      <c r="X8" s="148" t="s">
        <v>2804</v>
      </c>
      <c r="Y8" s="148" t="s">
        <v>2804</v>
      </c>
      <c r="Z8" s="148" t="s">
        <v>2804</v>
      </c>
      <c r="AA8" s="148" t="s">
        <v>2804</v>
      </c>
      <c r="AB8" s="148" t="s">
        <v>2804</v>
      </c>
      <c r="AC8" s="148" t="s">
        <v>2804</v>
      </c>
      <c r="AD8" s="148" t="s">
        <v>2804</v>
      </c>
      <c r="AE8" s="148" t="s">
        <v>2804</v>
      </c>
      <c r="AF8" s="148" t="s">
        <v>2804</v>
      </c>
    </row>
    <row r="9" spans="1:32" ht="27" customHeight="1" x14ac:dyDescent="0.3">
      <c r="A9" s="129" t="s">
        <v>65</v>
      </c>
      <c r="B9" s="129" t="s">
        <v>575</v>
      </c>
      <c r="C9" s="147" t="s">
        <v>2805</v>
      </c>
      <c r="D9" s="147" t="s">
        <v>2805</v>
      </c>
      <c r="E9" s="147" t="s">
        <v>2805</v>
      </c>
      <c r="F9" s="147" t="s">
        <v>2805</v>
      </c>
      <c r="G9" s="147" t="s">
        <v>2805</v>
      </c>
      <c r="H9" s="147" t="s">
        <v>2805</v>
      </c>
      <c r="I9" s="147" t="s">
        <v>2805</v>
      </c>
      <c r="J9" s="147" t="s">
        <v>2805</v>
      </c>
      <c r="K9" s="147" t="s">
        <v>2805</v>
      </c>
      <c r="L9" s="147" t="s">
        <v>2805</v>
      </c>
      <c r="M9" s="147" t="s">
        <v>2805</v>
      </c>
      <c r="N9" s="147" t="s">
        <v>2805</v>
      </c>
      <c r="O9" s="11" t="s">
        <v>2805</v>
      </c>
      <c r="P9" s="11" t="s">
        <v>2805</v>
      </c>
      <c r="Q9" s="11" t="s">
        <v>2805</v>
      </c>
      <c r="R9" s="11" t="s">
        <v>2805</v>
      </c>
      <c r="S9" s="11" t="s">
        <v>2805</v>
      </c>
      <c r="T9" s="11" t="s">
        <v>2805</v>
      </c>
      <c r="U9" s="11" t="s">
        <v>2805</v>
      </c>
      <c r="V9" s="11" t="s">
        <v>2805</v>
      </c>
      <c r="W9" s="11" t="s">
        <v>2805</v>
      </c>
      <c r="X9" s="148" t="s">
        <v>2805</v>
      </c>
      <c r="Y9" s="148" t="s">
        <v>2805</v>
      </c>
      <c r="Z9" s="148" t="s">
        <v>2805</v>
      </c>
      <c r="AA9" s="148" t="s">
        <v>2805</v>
      </c>
      <c r="AB9" s="148" t="s">
        <v>2805</v>
      </c>
      <c r="AC9" s="148" t="s">
        <v>2805</v>
      </c>
      <c r="AD9" s="148" t="s">
        <v>2805</v>
      </c>
      <c r="AE9" s="148" t="s">
        <v>2805</v>
      </c>
      <c r="AF9" s="148" t="s">
        <v>2805</v>
      </c>
    </row>
    <row r="10" spans="1:32" ht="18" customHeight="1" x14ac:dyDescent="0.3">
      <c r="A10" s="133" t="s">
        <v>69</v>
      </c>
      <c r="B10" s="133" t="s">
        <v>789</v>
      </c>
      <c r="C10" s="134">
        <v>500.43869999999998</v>
      </c>
      <c r="D10" s="134">
        <v>502.33019999999999</v>
      </c>
      <c r="E10" s="134">
        <v>502.76479999999998</v>
      </c>
      <c r="F10" s="134">
        <v>508.84629999999999</v>
      </c>
      <c r="G10" s="134">
        <v>509.42430000000002</v>
      </c>
      <c r="H10" s="134">
        <v>508.13720000000001</v>
      </c>
      <c r="I10" s="135"/>
      <c r="J10" s="134">
        <v>500.40159999999997</v>
      </c>
      <c r="K10" s="134">
        <v>497.93689999999998</v>
      </c>
      <c r="L10" s="134">
        <v>484.6352</v>
      </c>
      <c r="M10" s="134">
        <v>504.65629999999999</v>
      </c>
      <c r="N10" s="134">
        <v>491.47399999999999</v>
      </c>
      <c r="O10" s="134">
        <v>224.2047</v>
      </c>
      <c r="P10" s="134">
        <v>223.3278</v>
      </c>
      <c r="Q10" s="134">
        <v>226.5121</v>
      </c>
      <c r="R10" s="134">
        <v>221.4734</v>
      </c>
      <c r="S10" s="134">
        <v>219.88929999999999</v>
      </c>
      <c r="T10" s="134">
        <v>221.22890000000001</v>
      </c>
      <c r="U10" s="134">
        <v>224.6</v>
      </c>
      <c r="V10" s="135"/>
      <c r="W10" s="134">
        <v>225.7</v>
      </c>
      <c r="X10" s="134">
        <v>141.81030000000001</v>
      </c>
      <c r="Y10" s="134">
        <v>140.84229999999999</v>
      </c>
      <c r="Z10" s="134">
        <v>139.15469999999999</v>
      </c>
      <c r="AA10" s="134">
        <v>137.97329999999999</v>
      </c>
      <c r="AB10" s="134">
        <v>135.39179999999999</v>
      </c>
      <c r="AC10" s="135"/>
      <c r="AD10" s="134">
        <v>142.46860000000001</v>
      </c>
      <c r="AE10" s="134">
        <v>127.639</v>
      </c>
      <c r="AF10" s="134">
        <v>142.923</v>
      </c>
    </row>
    <row r="11" spans="1:32" ht="18" customHeight="1" x14ac:dyDescent="0.3">
      <c r="A11" s="133" t="s">
        <v>69</v>
      </c>
      <c r="B11" s="133" t="s">
        <v>790</v>
      </c>
      <c r="C11" s="137">
        <v>501.12060000000002</v>
      </c>
      <c r="D11" s="137">
        <v>505.6388</v>
      </c>
      <c r="E11" s="137">
        <v>502.81740000000002</v>
      </c>
      <c r="F11" s="137">
        <v>509.18509999999998</v>
      </c>
      <c r="G11" s="137">
        <v>509.58330000000001</v>
      </c>
      <c r="H11" s="137">
        <v>507.07310000000001</v>
      </c>
      <c r="I11" s="138"/>
      <c r="J11" s="137">
        <v>499.66890000000001</v>
      </c>
      <c r="K11" s="137">
        <v>496.95139999999998</v>
      </c>
      <c r="L11" s="137">
        <v>484.80259999999998</v>
      </c>
      <c r="M11" s="137">
        <v>504.91879999999998</v>
      </c>
      <c r="N11" s="137">
        <v>490.75619999999998</v>
      </c>
      <c r="O11" s="137">
        <v>224.54560000000001</v>
      </c>
      <c r="P11" s="137">
        <v>224.8167</v>
      </c>
      <c r="Q11" s="137">
        <v>226.96969999999999</v>
      </c>
      <c r="R11" s="137">
        <v>221.9914</v>
      </c>
      <c r="S11" s="137">
        <v>219.55699999999999</v>
      </c>
      <c r="T11" s="137">
        <v>221.31399999999999</v>
      </c>
      <c r="U11" s="137">
        <v>224.6</v>
      </c>
      <c r="V11" s="138"/>
      <c r="W11" s="137">
        <v>225.3</v>
      </c>
      <c r="X11" s="139">
        <v>141.81030000000001</v>
      </c>
      <c r="Y11" s="137">
        <v>140.44120000000001</v>
      </c>
      <c r="Z11" s="137">
        <v>139.28120000000001</v>
      </c>
      <c r="AA11" s="137">
        <v>137.78989999999999</v>
      </c>
      <c r="AB11" s="137">
        <v>135.48840000000001</v>
      </c>
      <c r="AC11" s="138"/>
      <c r="AD11" s="137">
        <v>142.33680000000001</v>
      </c>
      <c r="AE11" s="137">
        <v>128.08949999999999</v>
      </c>
      <c r="AF11" s="137">
        <v>143.31100000000001</v>
      </c>
    </row>
    <row r="12" spans="1:32" ht="18" customHeight="1" x14ac:dyDescent="0.3">
      <c r="A12" s="133" t="s">
        <v>69</v>
      </c>
      <c r="B12" s="133" t="s">
        <v>791</v>
      </c>
      <c r="C12" s="137">
        <v>501.5403</v>
      </c>
      <c r="D12" s="137">
        <v>507.05680000000001</v>
      </c>
      <c r="E12" s="137">
        <v>503.50009999999997</v>
      </c>
      <c r="F12" s="137">
        <v>511.4248</v>
      </c>
      <c r="G12" s="137">
        <v>511.1003</v>
      </c>
      <c r="H12" s="137">
        <v>509.67899999999997</v>
      </c>
      <c r="I12" s="138"/>
      <c r="J12" s="137">
        <v>501.34140000000002</v>
      </c>
      <c r="K12" s="137">
        <v>498.70159999999998</v>
      </c>
      <c r="L12" s="137">
        <v>485.1234</v>
      </c>
      <c r="M12" s="137">
        <v>505.14019999999999</v>
      </c>
      <c r="N12" s="137">
        <v>490.78449999999998</v>
      </c>
      <c r="O12" s="137">
        <v>224.59979999999999</v>
      </c>
      <c r="P12" s="137">
        <v>225.50710000000001</v>
      </c>
      <c r="Q12" s="137">
        <v>227.625</v>
      </c>
      <c r="R12" s="137">
        <v>222.66120000000001</v>
      </c>
      <c r="S12" s="137">
        <v>220.59059999999999</v>
      </c>
      <c r="T12" s="137">
        <v>221.70140000000001</v>
      </c>
      <c r="U12" s="137">
        <v>225.2</v>
      </c>
      <c r="V12" s="138"/>
      <c r="W12" s="137">
        <v>226</v>
      </c>
      <c r="X12" s="139">
        <v>141.8013</v>
      </c>
      <c r="Y12" s="137">
        <v>140.70140000000001</v>
      </c>
      <c r="Z12" s="137">
        <v>139.239</v>
      </c>
      <c r="AA12" s="137">
        <v>138.0522</v>
      </c>
      <c r="AB12" s="137">
        <v>135.59880000000001</v>
      </c>
      <c r="AC12" s="138"/>
      <c r="AD12" s="137">
        <v>142.64420000000001</v>
      </c>
      <c r="AE12" s="137">
        <v>128.5831</v>
      </c>
      <c r="AF12" s="137">
        <v>142.9434</v>
      </c>
    </row>
    <row r="13" spans="1:32" ht="18" customHeight="1" x14ac:dyDescent="0.3">
      <c r="A13" s="133" t="s">
        <v>69</v>
      </c>
      <c r="B13" s="133" t="s">
        <v>792</v>
      </c>
      <c r="C13" s="137">
        <v>501.5403</v>
      </c>
      <c r="D13" s="137">
        <v>506.89920000000001</v>
      </c>
      <c r="E13" s="139">
        <v>503.50009999999997</v>
      </c>
      <c r="F13" s="137">
        <v>512.09559999999999</v>
      </c>
      <c r="G13" s="137">
        <v>512.32650000000001</v>
      </c>
      <c r="H13" s="137">
        <v>510.76479999999998</v>
      </c>
      <c r="I13" s="138"/>
      <c r="J13" s="137">
        <v>502.0292</v>
      </c>
      <c r="K13" s="137">
        <v>498.7063</v>
      </c>
      <c r="L13" s="137">
        <v>485.87810000000002</v>
      </c>
      <c r="M13" s="137">
        <v>506.61720000000003</v>
      </c>
      <c r="N13" s="137">
        <v>492.66180000000003</v>
      </c>
      <c r="O13" s="137">
        <v>224.61850000000001</v>
      </c>
      <c r="P13" s="137">
        <v>225.3742</v>
      </c>
      <c r="Q13" s="137">
        <v>227.72210000000001</v>
      </c>
      <c r="R13" s="137">
        <v>222.69589999999999</v>
      </c>
      <c r="S13" s="137">
        <v>221.04839999999999</v>
      </c>
      <c r="T13" s="137">
        <v>221.89230000000001</v>
      </c>
      <c r="U13" s="137">
        <v>225.9</v>
      </c>
      <c r="V13" s="138"/>
      <c r="W13" s="137">
        <v>226.6</v>
      </c>
      <c r="X13" s="139">
        <v>141.79230000000001</v>
      </c>
      <c r="Y13" s="137">
        <v>141.2225</v>
      </c>
      <c r="Z13" s="137">
        <v>139.5556</v>
      </c>
      <c r="AA13" s="137">
        <v>138.20699999999999</v>
      </c>
      <c r="AB13" s="137">
        <v>135.58500000000001</v>
      </c>
      <c r="AC13" s="138"/>
      <c r="AD13" s="137">
        <v>143.01009999999999</v>
      </c>
      <c r="AE13" s="137">
        <v>128.5386</v>
      </c>
      <c r="AF13" s="137">
        <v>143.3314</v>
      </c>
    </row>
    <row r="14" spans="1:32" ht="18" customHeight="1" x14ac:dyDescent="0.3">
      <c r="A14" s="133" t="s">
        <v>69</v>
      </c>
      <c r="B14" s="133" t="s">
        <v>793</v>
      </c>
      <c r="C14" s="137">
        <v>502.43200000000002</v>
      </c>
      <c r="D14" s="137">
        <v>508.36970000000002</v>
      </c>
      <c r="E14" s="139">
        <v>505.60090000000002</v>
      </c>
      <c r="F14" s="137">
        <v>512.82849999999996</v>
      </c>
      <c r="G14" s="137">
        <v>512.55160000000001</v>
      </c>
      <c r="H14" s="137">
        <v>511.2645</v>
      </c>
      <c r="I14" s="137">
        <v>512.13670000000002</v>
      </c>
      <c r="J14" s="137">
        <v>503.23829999999998</v>
      </c>
      <c r="K14" s="137">
        <v>500.37479999999999</v>
      </c>
      <c r="L14" s="137">
        <v>487.41739999999999</v>
      </c>
      <c r="M14" s="137">
        <v>507.17529999999999</v>
      </c>
      <c r="N14" s="137">
        <v>494.04360000000003</v>
      </c>
      <c r="O14" s="137">
        <v>224.8218</v>
      </c>
      <c r="P14" s="137">
        <v>224.82159999999999</v>
      </c>
      <c r="Q14" s="137">
        <v>226.63679999999999</v>
      </c>
      <c r="R14" s="137">
        <v>223.09129999999999</v>
      </c>
      <c r="S14" s="137">
        <v>221.1591</v>
      </c>
      <c r="T14" s="137">
        <v>222.10990000000001</v>
      </c>
      <c r="U14" s="137">
        <v>226.5</v>
      </c>
      <c r="V14" s="138"/>
      <c r="W14" s="137">
        <v>227.3</v>
      </c>
      <c r="X14" s="137">
        <v>141.79230000000001</v>
      </c>
      <c r="Y14" s="137">
        <v>140.41290000000001</v>
      </c>
      <c r="Z14" s="137">
        <v>139.6472</v>
      </c>
      <c r="AA14" s="137">
        <v>138.3595</v>
      </c>
      <c r="AB14" s="137">
        <v>135.26759999999999</v>
      </c>
      <c r="AC14" s="138"/>
      <c r="AD14" s="137">
        <v>141.78059999999999</v>
      </c>
      <c r="AE14" s="137">
        <v>128.75219999999999</v>
      </c>
      <c r="AF14" s="137">
        <v>143.71950000000001</v>
      </c>
    </row>
    <row r="15" spans="1:32" ht="18" customHeight="1" x14ac:dyDescent="0.3">
      <c r="A15" s="133" t="s">
        <v>69</v>
      </c>
      <c r="B15" s="133" t="s">
        <v>794</v>
      </c>
      <c r="C15" s="137">
        <v>501.64519999999999</v>
      </c>
      <c r="D15" s="137">
        <v>508.1071</v>
      </c>
      <c r="E15" s="137">
        <v>507.70159999999998</v>
      </c>
      <c r="F15" s="137">
        <v>513.70249999999999</v>
      </c>
      <c r="G15" s="137">
        <v>514.15909999999997</v>
      </c>
      <c r="H15" s="137">
        <v>511.23480000000001</v>
      </c>
      <c r="I15" s="138"/>
      <c r="J15" s="137">
        <v>502.5138</v>
      </c>
      <c r="K15" s="137">
        <v>500.63290000000001</v>
      </c>
      <c r="L15" s="137">
        <v>486.48270000000002</v>
      </c>
      <c r="M15" s="137">
        <v>506.34910000000002</v>
      </c>
      <c r="N15" s="137">
        <v>493.58139999999997</v>
      </c>
      <c r="O15" s="137">
        <v>224.67570000000001</v>
      </c>
      <c r="P15" s="137">
        <v>225.9778</v>
      </c>
      <c r="Q15" s="137">
        <v>227.8877</v>
      </c>
      <c r="R15" s="137">
        <v>223.6865</v>
      </c>
      <c r="S15" s="137">
        <v>221.93430000000001</v>
      </c>
      <c r="T15" s="137">
        <v>221.7978</v>
      </c>
      <c r="U15" s="137">
        <v>225.8</v>
      </c>
      <c r="V15" s="138"/>
      <c r="W15" s="137">
        <v>226.8</v>
      </c>
      <c r="X15" s="137">
        <v>141.88220000000001</v>
      </c>
      <c r="Y15" s="137">
        <v>139.97380000000001</v>
      </c>
      <c r="Z15" s="137">
        <v>139.64439999999999</v>
      </c>
      <c r="AA15" s="137">
        <v>137.7894</v>
      </c>
      <c r="AB15" s="137">
        <v>135.01920000000001</v>
      </c>
      <c r="AC15" s="138"/>
      <c r="AD15" s="137">
        <v>141.29750000000001</v>
      </c>
      <c r="AE15" s="137">
        <v>128.5753</v>
      </c>
      <c r="AF15" s="137">
        <v>143.3314</v>
      </c>
    </row>
    <row r="16" spans="1:32" ht="18" customHeight="1" x14ac:dyDescent="0.3">
      <c r="A16" s="133" t="s">
        <v>69</v>
      </c>
      <c r="B16" s="133" t="s">
        <v>795</v>
      </c>
      <c r="C16" s="137">
        <v>501.38290000000001</v>
      </c>
      <c r="D16" s="137">
        <v>506.63659999999999</v>
      </c>
      <c r="E16" s="137">
        <v>502.55470000000003</v>
      </c>
      <c r="F16" s="137">
        <v>512.91409999999996</v>
      </c>
      <c r="G16" s="137">
        <v>513.28520000000003</v>
      </c>
      <c r="H16" s="137">
        <v>511.67669999999998</v>
      </c>
      <c r="I16" s="138"/>
      <c r="J16" s="137">
        <v>502.0985</v>
      </c>
      <c r="K16" s="137">
        <v>498.91230000000002</v>
      </c>
      <c r="L16" s="137">
        <v>486.82920000000001</v>
      </c>
      <c r="M16" s="137">
        <v>506.61360000000002</v>
      </c>
      <c r="N16" s="137">
        <v>493.03140000000002</v>
      </c>
      <c r="O16" s="137">
        <v>224.77359999999999</v>
      </c>
      <c r="P16" s="137">
        <v>224.79750000000001</v>
      </c>
      <c r="Q16" s="137">
        <v>227.7919</v>
      </c>
      <c r="R16" s="137">
        <v>223.4973</v>
      </c>
      <c r="S16" s="137">
        <v>222.2739</v>
      </c>
      <c r="T16" s="137">
        <v>221.958</v>
      </c>
      <c r="U16" s="137">
        <v>225.8</v>
      </c>
      <c r="V16" s="138"/>
      <c r="W16" s="137">
        <v>226.6</v>
      </c>
      <c r="X16" s="137">
        <v>141.94309999999999</v>
      </c>
      <c r="Y16" s="137">
        <v>139.8955</v>
      </c>
      <c r="Z16" s="137">
        <v>139.58619999999999</v>
      </c>
      <c r="AA16" s="137">
        <v>137.70830000000001</v>
      </c>
      <c r="AB16" s="137">
        <v>134.99160000000001</v>
      </c>
      <c r="AC16" s="138"/>
      <c r="AD16" s="137">
        <v>141.3854</v>
      </c>
      <c r="AE16" s="137">
        <v>129.0187</v>
      </c>
      <c r="AF16" s="137">
        <v>143.31100000000001</v>
      </c>
    </row>
    <row r="17" spans="1:32" ht="18" customHeight="1" x14ac:dyDescent="0.3">
      <c r="A17" s="133" t="s">
        <v>69</v>
      </c>
      <c r="B17" s="133" t="s">
        <v>796</v>
      </c>
      <c r="C17" s="140">
        <v>501.59269999999998</v>
      </c>
      <c r="D17" s="140">
        <v>507.94959999999998</v>
      </c>
      <c r="E17" s="140">
        <v>503.92020000000002</v>
      </c>
      <c r="F17" s="140">
        <v>513.34029999999996</v>
      </c>
      <c r="G17" s="140">
        <v>513.37440000000004</v>
      </c>
      <c r="H17" s="140">
        <v>511.01010000000002</v>
      </c>
      <c r="I17" s="141"/>
      <c r="J17" s="140">
        <v>502.56540000000001</v>
      </c>
      <c r="K17" s="140">
        <v>499.65530000000001</v>
      </c>
      <c r="L17" s="140">
        <v>486.75889999999998</v>
      </c>
      <c r="M17" s="140">
        <v>506.39240000000001</v>
      </c>
      <c r="N17" s="140">
        <v>492.5111</v>
      </c>
      <c r="O17" s="140">
        <v>224.54419999999999</v>
      </c>
      <c r="P17" s="140">
        <v>225.43819999999999</v>
      </c>
      <c r="Q17" s="140">
        <v>227.62950000000001</v>
      </c>
      <c r="R17" s="140">
        <v>223.5727</v>
      </c>
      <c r="S17" s="140">
        <v>222.1189</v>
      </c>
      <c r="T17" s="140">
        <v>221.7321</v>
      </c>
      <c r="U17" s="140">
        <v>225.8</v>
      </c>
      <c r="V17" s="141"/>
      <c r="W17" s="140">
        <v>226.6</v>
      </c>
      <c r="X17" s="142">
        <v>141.5361</v>
      </c>
      <c r="Y17" s="140">
        <v>139.5274</v>
      </c>
      <c r="Z17" s="140">
        <v>139.51150000000001</v>
      </c>
      <c r="AA17" s="140">
        <v>138.22839999999999</v>
      </c>
      <c r="AB17" s="140">
        <v>135.03299999999999</v>
      </c>
      <c r="AC17" s="141"/>
      <c r="AD17" s="140">
        <v>141.0341</v>
      </c>
      <c r="AE17" s="140">
        <v>128.6489</v>
      </c>
      <c r="AF17" s="140">
        <v>143.3314</v>
      </c>
    </row>
    <row r="18" spans="1:32" ht="18" customHeight="1" x14ac:dyDescent="0.3">
      <c r="A18" s="133" t="s">
        <v>69</v>
      </c>
      <c r="B18" s="133" t="s">
        <v>797</v>
      </c>
      <c r="C18" s="134">
        <v>501.5403</v>
      </c>
      <c r="D18" s="134">
        <v>506.8467</v>
      </c>
      <c r="E18" s="136">
        <v>503.86770000000001</v>
      </c>
      <c r="F18" s="134">
        <v>512.65980000000002</v>
      </c>
      <c r="G18" s="134">
        <v>512.43920000000003</v>
      </c>
      <c r="H18" s="134">
        <v>511.07940000000002</v>
      </c>
      <c r="I18" s="134">
        <v>506.90030000000002</v>
      </c>
      <c r="J18" s="134">
        <v>500.8913</v>
      </c>
      <c r="K18" s="134">
        <v>499.42239999999998</v>
      </c>
      <c r="L18" s="134">
        <v>486.23809999999997</v>
      </c>
      <c r="M18" s="134">
        <v>505.95740000000001</v>
      </c>
      <c r="N18" s="134">
        <v>492.96879999999999</v>
      </c>
      <c r="O18" s="134">
        <v>225.08279999999999</v>
      </c>
      <c r="P18" s="134">
        <v>225.3458</v>
      </c>
      <c r="Q18" s="134">
        <v>227.3691</v>
      </c>
      <c r="R18" s="134">
        <v>223.14699999999999</v>
      </c>
      <c r="S18" s="134">
        <v>221.38059999999999</v>
      </c>
      <c r="T18" s="134">
        <v>222.0436</v>
      </c>
      <c r="U18" s="134">
        <v>225.6</v>
      </c>
      <c r="V18" s="135"/>
      <c r="W18" s="134">
        <v>226.1</v>
      </c>
      <c r="X18" s="134">
        <v>141.12899999999999</v>
      </c>
      <c r="Y18" s="134">
        <v>139.6934</v>
      </c>
      <c r="Z18" s="134">
        <v>139.55199999999999</v>
      </c>
      <c r="AA18" s="134">
        <v>137.43270000000001</v>
      </c>
      <c r="AB18" s="134">
        <v>134.89500000000001</v>
      </c>
      <c r="AC18" s="135"/>
      <c r="AD18" s="134">
        <v>140.94630000000001</v>
      </c>
      <c r="AE18" s="134">
        <v>128.9521</v>
      </c>
      <c r="AF18" s="134">
        <v>142.923</v>
      </c>
    </row>
    <row r="19" spans="1:32" ht="18" customHeight="1" x14ac:dyDescent="0.3">
      <c r="A19" s="133" t="s">
        <v>69</v>
      </c>
      <c r="B19" s="133" t="s">
        <v>798</v>
      </c>
      <c r="C19" s="137">
        <v>501.38290000000001</v>
      </c>
      <c r="D19" s="137">
        <v>507.42439999999999</v>
      </c>
      <c r="E19" s="137">
        <v>503.8152</v>
      </c>
      <c r="F19" s="137">
        <v>512.81050000000005</v>
      </c>
      <c r="G19" s="137">
        <v>513.38329999999996</v>
      </c>
      <c r="H19" s="137">
        <v>510.1651</v>
      </c>
      <c r="I19" s="138"/>
      <c r="J19" s="137">
        <v>501.2063</v>
      </c>
      <c r="K19" s="138"/>
      <c r="L19" s="137">
        <v>486.61810000000003</v>
      </c>
      <c r="M19" s="137">
        <v>506.59449999999998</v>
      </c>
      <c r="N19" s="138"/>
      <c r="O19" s="137">
        <v>224.75040000000001</v>
      </c>
      <c r="P19" s="137">
        <v>225.3417</v>
      </c>
      <c r="Q19" s="137">
        <v>226.88499999999999</v>
      </c>
      <c r="R19" s="137">
        <v>223.2724</v>
      </c>
      <c r="S19" s="137">
        <v>222.02289999999999</v>
      </c>
      <c r="T19" s="137">
        <v>221.83860000000001</v>
      </c>
      <c r="U19" s="137">
        <v>225.2</v>
      </c>
      <c r="V19" s="138"/>
      <c r="W19" s="137">
        <v>226.1</v>
      </c>
      <c r="X19" s="137">
        <v>141.95400000000001</v>
      </c>
      <c r="Y19" s="137">
        <v>139.685</v>
      </c>
      <c r="Z19" s="137">
        <v>139.32820000000001</v>
      </c>
      <c r="AA19" s="137">
        <v>137.44399999999999</v>
      </c>
      <c r="AB19" s="137">
        <v>135.00540000000001</v>
      </c>
      <c r="AC19" s="138"/>
      <c r="AD19" s="137">
        <v>141.1951</v>
      </c>
      <c r="AE19" s="137">
        <v>129.1463</v>
      </c>
      <c r="AF19" s="137">
        <v>143.29060000000001</v>
      </c>
    </row>
    <row r="20" spans="1:32" ht="18" customHeight="1" x14ac:dyDescent="0.3">
      <c r="A20" s="133" t="s">
        <v>69</v>
      </c>
      <c r="B20" s="133" t="s">
        <v>799</v>
      </c>
      <c r="C20" s="137">
        <v>500.54360000000003</v>
      </c>
      <c r="D20" s="137">
        <v>504.16829999999999</v>
      </c>
      <c r="E20" s="137">
        <v>496.77760000000001</v>
      </c>
      <c r="F20" s="137">
        <v>511.32209999999998</v>
      </c>
      <c r="G20" s="137">
        <v>510.7149</v>
      </c>
      <c r="H20" s="137">
        <v>509.62790000000001</v>
      </c>
      <c r="I20" s="138"/>
      <c r="J20" s="137">
        <v>500.03620000000001</v>
      </c>
      <c r="K20" s="138"/>
      <c r="L20" s="137">
        <v>485.66149999999999</v>
      </c>
      <c r="M20" s="137">
        <v>503.98149999999998</v>
      </c>
      <c r="N20" s="138"/>
      <c r="O20" s="137">
        <v>224.43870000000001</v>
      </c>
      <c r="P20" s="137">
        <v>222.3058</v>
      </c>
      <c r="Q20" s="137">
        <v>225.952</v>
      </c>
      <c r="R20" s="137">
        <v>222.23920000000001</v>
      </c>
      <c r="S20" s="137">
        <v>221.1591</v>
      </c>
      <c r="T20" s="137">
        <v>221.499</v>
      </c>
      <c r="U20" s="137">
        <v>224.6</v>
      </c>
      <c r="V20" s="138"/>
      <c r="W20" s="137">
        <v>225.1</v>
      </c>
      <c r="X20" s="137">
        <v>142.00829999999999</v>
      </c>
      <c r="Y20" s="137">
        <v>139.1379</v>
      </c>
      <c r="Z20" s="137">
        <v>139.13659999999999</v>
      </c>
      <c r="AA20" s="137">
        <v>137.6353</v>
      </c>
      <c r="AB20" s="137">
        <v>134.9778</v>
      </c>
      <c r="AC20" s="138"/>
      <c r="AD20" s="137">
        <v>140.5949</v>
      </c>
      <c r="AE20" s="137">
        <v>129.24440000000001</v>
      </c>
      <c r="AF20" s="137">
        <v>142.86170000000001</v>
      </c>
    </row>
    <row r="21" spans="1:32" ht="18" customHeight="1" x14ac:dyDescent="0.3">
      <c r="A21" s="133" t="s">
        <v>69</v>
      </c>
      <c r="B21" s="133" t="s">
        <v>800</v>
      </c>
      <c r="C21" s="137">
        <v>499.44200000000001</v>
      </c>
      <c r="D21" s="137">
        <v>502.96039999999999</v>
      </c>
      <c r="E21" s="137">
        <v>500.55900000000003</v>
      </c>
      <c r="F21" s="137">
        <v>509.512</v>
      </c>
      <c r="G21" s="137">
        <v>509.60210000000001</v>
      </c>
      <c r="H21" s="137">
        <v>507.88249999999999</v>
      </c>
      <c r="I21" s="138"/>
      <c r="J21" s="137">
        <v>497.97809999999998</v>
      </c>
      <c r="K21" s="138"/>
      <c r="L21" s="137">
        <v>483.68040000000002</v>
      </c>
      <c r="M21" s="137">
        <v>504.01029999999997</v>
      </c>
      <c r="N21" s="138"/>
      <c r="O21" s="137">
        <v>225.47579999999999</v>
      </c>
      <c r="P21" s="137">
        <v>222.8013</v>
      </c>
      <c r="Q21" s="137">
        <v>225.69409999999999</v>
      </c>
      <c r="R21" s="137">
        <v>221.43979999999999</v>
      </c>
      <c r="S21" s="137">
        <v>219.77109999999999</v>
      </c>
      <c r="T21" s="137">
        <v>221.15710000000001</v>
      </c>
      <c r="U21" s="137">
        <v>223.3</v>
      </c>
      <c r="V21" s="138"/>
      <c r="W21" s="137">
        <v>224.2</v>
      </c>
      <c r="X21" s="137">
        <v>141.2021</v>
      </c>
      <c r="Y21" s="137">
        <v>140.18620000000001</v>
      </c>
      <c r="Z21" s="137">
        <v>138.82759999999999</v>
      </c>
      <c r="AA21" s="137">
        <v>137.52930000000001</v>
      </c>
      <c r="AB21" s="137">
        <v>134.66040000000001</v>
      </c>
      <c r="AC21" s="138"/>
      <c r="AD21" s="137">
        <v>141.70740000000001</v>
      </c>
      <c r="AE21" s="137">
        <v>129.53200000000001</v>
      </c>
      <c r="AF21" s="137">
        <v>142.535</v>
      </c>
    </row>
    <row r="22" spans="1:32" ht="18" customHeight="1" x14ac:dyDescent="0.3">
      <c r="A22" s="133" t="s">
        <v>69</v>
      </c>
      <c r="B22" s="133" t="s">
        <v>801</v>
      </c>
      <c r="C22" s="137">
        <v>499.0224</v>
      </c>
      <c r="D22" s="137">
        <v>499.96690000000001</v>
      </c>
      <c r="E22" s="137">
        <v>494.93950000000001</v>
      </c>
      <c r="F22" s="137">
        <v>507.05540000000002</v>
      </c>
      <c r="G22" s="137">
        <v>507.65769999999998</v>
      </c>
      <c r="H22" s="137">
        <v>506.2704</v>
      </c>
      <c r="I22" s="138"/>
      <c r="J22" s="137">
        <v>497.40629999999999</v>
      </c>
      <c r="K22" s="138"/>
      <c r="L22" s="137">
        <v>484.7475</v>
      </c>
      <c r="M22" s="137">
        <v>503.82049999999998</v>
      </c>
      <c r="N22" s="138"/>
      <c r="O22" s="137">
        <v>223.98220000000001</v>
      </c>
      <c r="P22" s="137">
        <v>221.31180000000001</v>
      </c>
      <c r="Q22" s="137">
        <v>224.44149999999999</v>
      </c>
      <c r="R22" s="137">
        <v>220.3203</v>
      </c>
      <c r="S22" s="137">
        <v>218.12479999999999</v>
      </c>
      <c r="T22" s="137">
        <v>220.93430000000001</v>
      </c>
      <c r="U22" s="137">
        <v>224.5</v>
      </c>
      <c r="V22" s="138"/>
      <c r="W22" s="137">
        <v>224.5</v>
      </c>
      <c r="X22" s="137">
        <v>140.3475</v>
      </c>
      <c r="Y22" s="137">
        <v>140.5444</v>
      </c>
      <c r="Z22" s="137">
        <v>139.06010000000001</v>
      </c>
      <c r="AA22" s="137">
        <v>137.6908</v>
      </c>
      <c r="AB22" s="137">
        <v>134.81219999999999</v>
      </c>
      <c r="AC22" s="138"/>
      <c r="AD22" s="137">
        <v>142.21969999999999</v>
      </c>
      <c r="AE22" s="137">
        <v>129.4376</v>
      </c>
      <c r="AF22" s="137">
        <v>141.77930000000001</v>
      </c>
    </row>
    <row r="23" spans="1:32" ht="18" customHeight="1" x14ac:dyDescent="0.3">
      <c r="A23" s="133" t="s">
        <v>69</v>
      </c>
      <c r="B23" s="133" t="s">
        <v>802</v>
      </c>
      <c r="C23" s="137">
        <v>502.1173</v>
      </c>
      <c r="D23" s="137">
        <v>512.36099999999999</v>
      </c>
      <c r="E23" s="137">
        <v>510.90530000000001</v>
      </c>
      <c r="F23" s="137">
        <v>510.78379999999999</v>
      </c>
      <c r="G23" s="137">
        <v>510.56229999999999</v>
      </c>
      <c r="H23" s="137">
        <v>509.4169</v>
      </c>
      <c r="I23" s="137">
        <v>512.15539999999999</v>
      </c>
      <c r="J23" s="137">
        <v>502.09199999999998</v>
      </c>
      <c r="K23" s="138"/>
      <c r="L23" s="137">
        <v>488.91140000000001</v>
      </c>
      <c r="M23" s="137">
        <v>508.16640000000001</v>
      </c>
      <c r="N23" s="138"/>
      <c r="O23" s="137">
        <v>224.8468</v>
      </c>
      <c r="P23" s="137">
        <v>226.63929999999999</v>
      </c>
      <c r="Q23" s="137">
        <v>227.1105</v>
      </c>
      <c r="R23" s="137">
        <v>221.81270000000001</v>
      </c>
      <c r="S23" s="137">
        <v>218.8631</v>
      </c>
      <c r="T23" s="137">
        <v>221.96199999999999</v>
      </c>
      <c r="U23" s="137">
        <v>225.8</v>
      </c>
      <c r="V23" s="138"/>
      <c r="W23" s="137">
        <v>225.8</v>
      </c>
      <c r="X23" s="137">
        <v>141.01490000000001</v>
      </c>
      <c r="Y23" s="137">
        <v>141.86670000000001</v>
      </c>
      <c r="Z23" s="137">
        <v>139.37719999999999</v>
      </c>
      <c r="AA23" s="137">
        <v>138.5445</v>
      </c>
      <c r="AB23" s="137">
        <v>134.56379999999999</v>
      </c>
      <c r="AC23" s="138"/>
      <c r="AD23" s="137">
        <v>143.21510000000001</v>
      </c>
      <c r="AE23" s="137">
        <v>129.41079999999999</v>
      </c>
      <c r="AF23" s="137">
        <v>142.9434</v>
      </c>
    </row>
    <row r="24" spans="1:32" ht="18" customHeight="1" x14ac:dyDescent="0.3">
      <c r="A24" s="133" t="s">
        <v>69</v>
      </c>
      <c r="B24" s="133" t="s">
        <v>803</v>
      </c>
      <c r="C24" s="137">
        <v>501.85500000000002</v>
      </c>
      <c r="D24" s="137">
        <v>507.00420000000003</v>
      </c>
      <c r="E24" s="137">
        <v>508.85700000000003</v>
      </c>
      <c r="F24" s="137">
        <v>508.31659999999999</v>
      </c>
      <c r="G24" s="137">
        <v>509.61219999999997</v>
      </c>
      <c r="H24" s="137">
        <v>509.13130000000001</v>
      </c>
      <c r="I24" s="139">
        <v>515.34730000000002</v>
      </c>
      <c r="J24" s="137">
        <v>504.24270000000001</v>
      </c>
      <c r="K24" s="138"/>
      <c r="L24" s="137">
        <v>492.1619</v>
      </c>
      <c r="M24" s="137">
        <v>510.89150000000001</v>
      </c>
      <c r="N24" s="138"/>
      <c r="O24" s="137">
        <v>224.1327</v>
      </c>
      <c r="P24" s="137">
        <v>224.47980000000001</v>
      </c>
      <c r="Q24" s="137">
        <v>226.07749999999999</v>
      </c>
      <c r="R24" s="137">
        <v>220.42789999999999</v>
      </c>
      <c r="S24" s="137">
        <v>217.667</v>
      </c>
      <c r="T24" s="137">
        <v>222.49860000000001</v>
      </c>
      <c r="U24" s="137">
        <v>226.4</v>
      </c>
      <c r="V24" s="138"/>
      <c r="W24" s="137">
        <v>226.3</v>
      </c>
      <c r="X24" s="137">
        <v>141.09610000000001</v>
      </c>
      <c r="Y24" s="137">
        <v>140.7406</v>
      </c>
      <c r="Z24" s="137">
        <v>139.81059999999999</v>
      </c>
      <c r="AA24" s="137">
        <v>138.47710000000001</v>
      </c>
      <c r="AB24" s="137">
        <v>134.53620000000001</v>
      </c>
      <c r="AC24" s="138"/>
      <c r="AD24" s="137">
        <v>141.94159999999999</v>
      </c>
      <c r="AE24" s="137">
        <v>129.47059999999999</v>
      </c>
      <c r="AF24" s="137">
        <v>142.9434</v>
      </c>
    </row>
    <row r="25" spans="1:32" ht="18" customHeight="1" x14ac:dyDescent="0.3">
      <c r="A25" s="133" t="s">
        <v>69</v>
      </c>
      <c r="B25" s="133" t="s">
        <v>804</v>
      </c>
      <c r="C25" s="140">
        <v>500.596</v>
      </c>
      <c r="D25" s="140">
        <v>507.58190000000002</v>
      </c>
      <c r="E25" s="142">
        <v>505.15440000000001</v>
      </c>
      <c r="F25" s="140">
        <v>507.70190000000002</v>
      </c>
      <c r="G25" s="140">
        <v>508.4504</v>
      </c>
      <c r="H25" s="140">
        <v>508.07440000000003</v>
      </c>
      <c r="I25" s="140">
        <v>518.53909999999996</v>
      </c>
      <c r="J25" s="140">
        <v>505.26679999999999</v>
      </c>
      <c r="K25" s="141"/>
      <c r="L25" s="140">
        <v>493.3297</v>
      </c>
      <c r="M25" s="140">
        <v>511.86309999999997</v>
      </c>
      <c r="N25" s="141"/>
      <c r="O25" s="140">
        <v>223.69049999999999</v>
      </c>
      <c r="P25" s="140">
        <v>224.5386</v>
      </c>
      <c r="Q25" s="140">
        <v>224.90979999999999</v>
      </c>
      <c r="R25" s="140">
        <v>219.50470000000001</v>
      </c>
      <c r="S25" s="140">
        <v>216.73679999999999</v>
      </c>
      <c r="T25" s="140">
        <v>222.86359999999999</v>
      </c>
      <c r="U25" s="140">
        <v>226.4</v>
      </c>
      <c r="V25" s="141"/>
      <c r="W25" s="140">
        <v>226.2</v>
      </c>
      <c r="X25" s="140">
        <v>141.0703</v>
      </c>
      <c r="Y25" s="140">
        <v>140.8408</v>
      </c>
      <c r="Z25" s="140">
        <v>139.6258</v>
      </c>
      <c r="AA25" s="140">
        <v>138.501</v>
      </c>
      <c r="AB25" s="140">
        <v>135.03299999999999</v>
      </c>
      <c r="AC25" s="141"/>
      <c r="AD25" s="140">
        <v>141.86840000000001</v>
      </c>
      <c r="AE25" s="140">
        <v>129.28280000000001</v>
      </c>
      <c r="AF25" s="140">
        <v>142.923</v>
      </c>
    </row>
    <row r="26" spans="1:32" ht="18" customHeight="1" x14ac:dyDescent="0.3">
      <c r="A26" s="133" t="s">
        <v>69</v>
      </c>
      <c r="B26" s="133" t="s">
        <v>805</v>
      </c>
      <c r="C26" s="134">
        <v>498.6551</v>
      </c>
      <c r="D26" s="134">
        <v>502.3827</v>
      </c>
      <c r="E26" s="134">
        <v>501.45179999999999</v>
      </c>
      <c r="F26" s="134">
        <v>503.02109999999999</v>
      </c>
      <c r="G26" s="134">
        <v>504.4135</v>
      </c>
      <c r="H26" s="134">
        <v>504.56560000000002</v>
      </c>
      <c r="I26" s="134">
        <v>517.53589999999997</v>
      </c>
      <c r="J26" s="134">
        <v>502.85989999999998</v>
      </c>
      <c r="K26" s="135"/>
      <c r="L26" s="134">
        <v>492.8605</v>
      </c>
      <c r="M26" s="134">
        <v>512.00739999999996</v>
      </c>
      <c r="N26" s="135"/>
      <c r="O26" s="134">
        <v>222.59389999999999</v>
      </c>
      <c r="P26" s="134">
        <v>222.00380000000001</v>
      </c>
      <c r="Q26" s="134">
        <v>222.99979999999999</v>
      </c>
      <c r="R26" s="134">
        <v>217.50640000000001</v>
      </c>
      <c r="S26" s="134">
        <v>214.80250000000001</v>
      </c>
      <c r="T26" s="134">
        <v>222.45760000000001</v>
      </c>
      <c r="U26" s="134">
        <v>225.8</v>
      </c>
      <c r="V26" s="135"/>
      <c r="W26" s="134">
        <v>225.4</v>
      </c>
      <c r="X26" s="134">
        <v>140.2294</v>
      </c>
      <c r="Y26" s="134">
        <v>140.08750000000001</v>
      </c>
      <c r="Z26" s="134">
        <v>139.36709999999999</v>
      </c>
      <c r="AA26" s="134">
        <v>138.01560000000001</v>
      </c>
      <c r="AB26" s="134">
        <v>134.67420000000001</v>
      </c>
      <c r="AC26" s="135"/>
      <c r="AD26" s="134">
        <v>141.57570000000001</v>
      </c>
      <c r="AE26" s="134">
        <v>127.864</v>
      </c>
      <c r="AF26" s="134">
        <v>142.0652</v>
      </c>
    </row>
    <row r="27" spans="1:32" ht="18" customHeight="1" x14ac:dyDescent="0.3">
      <c r="A27" s="133" t="s">
        <v>69</v>
      </c>
      <c r="B27" s="133" t="s">
        <v>806</v>
      </c>
      <c r="C27" s="137">
        <v>503.21879999999999</v>
      </c>
      <c r="D27" s="137">
        <v>503.7482</v>
      </c>
      <c r="E27" s="137">
        <v>503.7627</v>
      </c>
      <c r="F27" s="137">
        <v>504.92439999999999</v>
      </c>
      <c r="G27" s="137">
        <v>507.06830000000002</v>
      </c>
      <c r="H27" s="137">
        <v>507.89729999999997</v>
      </c>
      <c r="I27" s="139">
        <v>517.66250000000002</v>
      </c>
      <c r="J27" s="137">
        <v>504.4538</v>
      </c>
      <c r="K27" s="138"/>
      <c r="L27" s="137">
        <v>494.34589999999997</v>
      </c>
      <c r="M27" s="137">
        <v>511.99369999999999</v>
      </c>
      <c r="N27" s="138"/>
      <c r="O27" s="137">
        <v>225.83019999999999</v>
      </c>
      <c r="P27" s="137">
        <v>225.02019999999999</v>
      </c>
      <c r="Q27" s="137">
        <v>224.05779999999999</v>
      </c>
      <c r="R27" s="137">
        <v>220.20949999999999</v>
      </c>
      <c r="S27" s="137">
        <v>216.32339999999999</v>
      </c>
      <c r="T27" s="137">
        <v>222.3827</v>
      </c>
      <c r="U27" s="137">
        <v>225.8</v>
      </c>
      <c r="V27" s="138"/>
      <c r="W27" s="137">
        <v>225.6</v>
      </c>
      <c r="X27" s="139">
        <v>140.2243</v>
      </c>
      <c r="Y27" s="137">
        <v>139.7054</v>
      </c>
      <c r="Z27" s="137">
        <v>139.22640000000001</v>
      </c>
      <c r="AA27" s="137">
        <v>138.005</v>
      </c>
      <c r="AB27" s="137">
        <v>134.2878</v>
      </c>
      <c r="AC27" s="138"/>
      <c r="AD27" s="137">
        <v>141.3561</v>
      </c>
      <c r="AE27" s="137">
        <v>128.07939999999999</v>
      </c>
      <c r="AF27" s="137">
        <v>141.73849999999999</v>
      </c>
    </row>
    <row r="28" spans="1:32" ht="18" customHeight="1" x14ac:dyDescent="0.3">
      <c r="A28" s="133" t="s">
        <v>69</v>
      </c>
      <c r="B28" s="133" t="s">
        <v>807</v>
      </c>
      <c r="C28" s="137">
        <v>501.3304</v>
      </c>
      <c r="D28" s="137">
        <v>501.6474</v>
      </c>
      <c r="E28" s="137">
        <v>498.45830000000001</v>
      </c>
      <c r="F28" s="137">
        <v>503.31279999999998</v>
      </c>
      <c r="G28" s="137">
        <v>504.42779999999999</v>
      </c>
      <c r="H28" s="137">
        <v>506.83100000000002</v>
      </c>
      <c r="I28" s="137">
        <v>517.78909999999996</v>
      </c>
      <c r="J28" s="137">
        <v>503.10090000000002</v>
      </c>
      <c r="K28" s="138"/>
      <c r="L28" s="137">
        <v>492.70420000000001</v>
      </c>
      <c r="M28" s="137">
        <v>511.5598</v>
      </c>
      <c r="N28" s="138"/>
      <c r="O28" s="137">
        <v>225.1782</v>
      </c>
      <c r="P28" s="137">
        <v>222.90539999999999</v>
      </c>
      <c r="Q28" s="137">
        <v>223.23949999999999</v>
      </c>
      <c r="R28" s="137">
        <v>219.27709999999999</v>
      </c>
      <c r="S28" s="137">
        <v>216.6482</v>
      </c>
      <c r="T28" s="137">
        <v>222.19120000000001</v>
      </c>
      <c r="U28" s="137">
        <v>225.2</v>
      </c>
      <c r="V28" s="138"/>
      <c r="W28" s="137">
        <v>225</v>
      </c>
      <c r="X28" s="137">
        <v>140.2191</v>
      </c>
      <c r="Y28" s="137">
        <v>139.2398</v>
      </c>
      <c r="Z28" s="137">
        <v>138.86449999999999</v>
      </c>
      <c r="AA28" s="137">
        <v>137.7501</v>
      </c>
      <c r="AB28" s="137">
        <v>133.83240000000001</v>
      </c>
      <c r="AC28" s="138"/>
      <c r="AD28" s="137">
        <v>141.29750000000001</v>
      </c>
      <c r="AE28" s="137">
        <v>127.1825</v>
      </c>
      <c r="AF28" s="137">
        <v>141.35040000000001</v>
      </c>
    </row>
    <row r="29" spans="1:32" ht="18" customHeight="1" x14ac:dyDescent="0.3">
      <c r="A29" s="133" t="s">
        <v>69</v>
      </c>
      <c r="B29" s="133" t="s">
        <v>808</v>
      </c>
      <c r="C29" s="137">
        <v>501.27800000000002</v>
      </c>
      <c r="D29" s="137">
        <v>499.7568</v>
      </c>
      <c r="E29" s="137">
        <v>499.56119999999999</v>
      </c>
      <c r="F29" s="137">
        <v>500.88900000000001</v>
      </c>
      <c r="G29" s="137">
        <v>503.1746</v>
      </c>
      <c r="H29" s="137">
        <v>505.0419</v>
      </c>
      <c r="I29" s="138"/>
      <c r="J29" s="137">
        <v>500.82279999999997</v>
      </c>
      <c r="K29" s="138"/>
      <c r="L29" s="137">
        <v>492.43130000000002</v>
      </c>
      <c r="M29" s="137">
        <v>511.65629999999999</v>
      </c>
      <c r="N29" s="138"/>
      <c r="O29" s="137">
        <v>223.53</v>
      </c>
      <c r="P29" s="137">
        <v>222.38720000000001</v>
      </c>
      <c r="Q29" s="137">
        <v>222.05969999999999</v>
      </c>
      <c r="R29" s="137">
        <v>218.61349999999999</v>
      </c>
      <c r="S29" s="137">
        <v>215.52600000000001</v>
      </c>
      <c r="T29" s="137">
        <v>221.68680000000001</v>
      </c>
      <c r="U29" s="137">
        <v>225.2</v>
      </c>
      <c r="V29" s="138"/>
      <c r="W29" s="137">
        <v>224.6</v>
      </c>
      <c r="X29" s="137">
        <v>139.416</v>
      </c>
      <c r="Y29" s="137">
        <v>138.97030000000001</v>
      </c>
      <c r="Z29" s="137">
        <v>138.3922</v>
      </c>
      <c r="AA29" s="137">
        <v>136.678</v>
      </c>
      <c r="AB29" s="137">
        <v>133.07339999999999</v>
      </c>
      <c r="AC29" s="138"/>
      <c r="AD29" s="137">
        <v>140.87309999999999</v>
      </c>
      <c r="AE29" s="137">
        <v>126.5364</v>
      </c>
      <c r="AF29" s="137">
        <v>141.33000000000001</v>
      </c>
    </row>
    <row r="30" spans="1:32" ht="18" customHeight="1" x14ac:dyDescent="0.3">
      <c r="A30" s="133" t="s">
        <v>69</v>
      </c>
      <c r="B30" s="133" t="s">
        <v>809</v>
      </c>
      <c r="C30" s="137">
        <v>501.90750000000003</v>
      </c>
      <c r="D30" s="137">
        <v>500.91230000000002</v>
      </c>
      <c r="E30" s="137">
        <v>501.6619</v>
      </c>
      <c r="F30" s="137">
        <v>500.53989999999999</v>
      </c>
      <c r="G30" s="137">
        <v>502.44459999999998</v>
      </c>
      <c r="H30" s="137">
        <v>504.33620000000002</v>
      </c>
      <c r="I30" s="138"/>
      <c r="J30" s="137">
        <v>500.27019999999999</v>
      </c>
      <c r="K30" s="138"/>
      <c r="L30" s="137">
        <v>490.80689999999998</v>
      </c>
      <c r="M30" s="137">
        <v>511.59010000000001</v>
      </c>
      <c r="N30" s="138"/>
      <c r="O30" s="137">
        <v>223.15549999999999</v>
      </c>
      <c r="P30" s="137">
        <v>222.90979999999999</v>
      </c>
      <c r="Q30" s="137">
        <v>222.19839999999999</v>
      </c>
      <c r="R30" s="137">
        <v>217.98589999999999</v>
      </c>
      <c r="S30" s="137">
        <v>215.38579999999999</v>
      </c>
      <c r="T30" s="137">
        <v>221.72020000000001</v>
      </c>
      <c r="U30" s="137">
        <v>225.2</v>
      </c>
      <c r="V30" s="138"/>
      <c r="W30" s="137">
        <v>224.4</v>
      </c>
      <c r="X30" s="137">
        <v>139.4066</v>
      </c>
      <c r="Y30" s="137">
        <v>138.54810000000001</v>
      </c>
      <c r="Z30" s="137">
        <v>138.22730000000001</v>
      </c>
      <c r="AA30" s="137">
        <v>137.2876</v>
      </c>
      <c r="AB30" s="137">
        <v>133.3218</v>
      </c>
      <c r="AC30" s="138"/>
      <c r="AD30" s="137">
        <v>140.50710000000001</v>
      </c>
      <c r="AE30" s="137">
        <v>126.5959</v>
      </c>
      <c r="AF30" s="137">
        <v>140.9624</v>
      </c>
    </row>
    <row r="31" spans="1:32" ht="18" customHeight="1" x14ac:dyDescent="0.3">
      <c r="A31" s="133" t="s">
        <v>69</v>
      </c>
      <c r="B31" s="133" t="s">
        <v>810</v>
      </c>
      <c r="C31" s="137">
        <v>501.9599</v>
      </c>
      <c r="D31" s="137">
        <v>503.11799999999999</v>
      </c>
      <c r="E31" s="137">
        <v>503.8152</v>
      </c>
      <c r="F31" s="137">
        <v>501.851</v>
      </c>
      <c r="G31" s="137">
        <v>504.20080000000002</v>
      </c>
      <c r="H31" s="137">
        <v>505.53960000000001</v>
      </c>
      <c r="I31" s="138"/>
      <c r="J31" s="137">
        <v>502.99</v>
      </c>
      <c r="K31" s="138"/>
      <c r="L31" s="137">
        <v>492.57369999999997</v>
      </c>
      <c r="M31" s="137">
        <v>511.1472</v>
      </c>
      <c r="N31" s="138"/>
      <c r="O31" s="137">
        <v>222.8724</v>
      </c>
      <c r="P31" s="137">
        <v>223.38290000000001</v>
      </c>
      <c r="Q31" s="137">
        <v>222.0966</v>
      </c>
      <c r="R31" s="137">
        <v>219.43020000000001</v>
      </c>
      <c r="S31" s="137">
        <v>217.2388</v>
      </c>
      <c r="T31" s="137">
        <v>222.1002</v>
      </c>
      <c r="U31" s="137">
        <v>225.8</v>
      </c>
      <c r="V31" s="138"/>
      <c r="W31" s="137">
        <v>225</v>
      </c>
      <c r="X31" s="137">
        <v>140.21190000000001</v>
      </c>
      <c r="Y31" s="137">
        <v>139.1969</v>
      </c>
      <c r="Z31" s="137">
        <v>138.33590000000001</v>
      </c>
      <c r="AA31" s="137">
        <v>137.56569999999999</v>
      </c>
      <c r="AB31" s="137">
        <v>133.97040000000001</v>
      </c>
      <c r="AC31" s="138"/>
      <c r="AD31" s="137">
        <v>141.0633</v>
      </c>
      <c r="AE31" s="137">
        <v>127.4336</v>
      </c>
      <c r="AF31" s="137">
        <v>141.35040000000001</v>
      </c>
    </row>
    <row r="32" spans="1:32" ht="18" customHeight="1" x14ac:dyDescent="0.3">
      <c r="A32" s="133" t="s">
        <v>69</v>
      </c>
      <c r="B32" s="133" t="s">
        <v>811</v>
      </c>
      <c r="C32" s="137">
        <v>501.43529999999998</v>
      </c>
      <c r="D32" s="137">
        <v>498.44389999999999</v>
      </c>
      <c r="E32" s="137">
        <v>502.71230000000003</v>
      </c>
      <c r="F32" s="137">
        <v>500.6454</v>
      </c>
      <c r="G32" s="137">
        <v>503.22280000000001</v>
      </c>
      <c r="H32" s="137">
        <v>505.20389999999998</v>
      </c>
      <c r="I32" s="138"/>
      <c r="J32" s="137">
        <v>501.8698</v>
      </c>
      <c r="K32" s="138"/>
      <c r="L32" s="137">
        <v>491.59370000000001</v>
      </c>
      <c r="M32" s="137">
        <v>510.8261</v>
      </c>
      <c r="N32" s="138"/>
      <c r="O32" s="137">
        <v>220.65260000000001</v>
      </c>
      <c r="P32" s="137">
        <v>222.02510000000001</v>
      </c>
      <c r="Q32" s="137">
        <v>221.95609999999999</v>
      </c>
      <c r="R32" s="137">
        <v>218.71950000000001</v>
      </c>
      <c r="S32" s="137">
        <v>216.67769999999999</v>
      </c>
      <c r="T32" s="137">
        <v>221.8441</v>
      </c>
      <c r="U32" s="137">
        <v>225.2</v>
      </c>
      <c r="V32" s="138"/>
      <c r="W32" s="137">
        <v>224.3</v>
      </c>
      <c r="X32" s="137">
        <v>139.40029999999999</v>
      </c>
      <c r="Y32" s="137">
        <v>138.74090000000001</v>
      </c>
      <c r="Z32" s="137">
        <v>138.31200000000001</v>
      </c>
      <c r="AA32" s="137">
        <v>136.9889</v>
      </c>
      <c r="AB32" s="137">
        <v>133.4736</v>
      </c>
      <c r="AC32" s="138"/>
      <c r="AD32" s="137">
        <v>140.7413</v>
      </c>
      <c r="AE32" s="137">
        <v>128.03399999999999</v>
      </c>
      <c r="AF32" s="137">
        <v>141.35040000000001</v>
      </c>
    </row>
    <row r="33" spans="1:32" ht="18" customHeight="1" x14ac:dyDescent="0.3">
      <c r="A33" s="133" t="s">
        <v>69</v>
      </c>
      <c r="B33" s="133" t="s">
        <v>812</v>
      </c>
      <c r="C33" s="140">
        <v>498.91739999999999</v>
      </c>
      <c r="D33" s="140">
        <v>500.70209999999997</v>
      </c>
      <c r="E33" s="140">
        <v>501.6619</v>
      </c>
      <c r="F33" s="140">
        <v>500.61590000000001</v>
      </c>
      <c r="G33" s="140">
        <v>503.31389999999999</v>
      </c>
      <c r="H33" s="140">
        <v>505.02190000000002</v>
      </c>
      <c r="I33" s="141"/>
      <c r="J33" s="140">
        <v>502.34070000000003</v>
      </c>
      <c r="K33" s="141"/>
      <c r="L33" s="140">
        <v>491.53120000000001</v>
      </c>
      <c r="M33" s="140">
        <v>511.2167</v>
      </c>
      <c r="N33" s="141"/>
      <c r="O33" s="140">
        <v>220.1112</v>
      </c>
      <c r="P33" s="140">
        <v>222.6294</v>
      </c>
      <c r="Q33" s="140">
        <v>222.59870000000001</v>
      </c>
      <c r="R33" s="140">
        <v>218.98509999999999</v>
      </c>
      <c r="S33" s="140">
        <v>216.8845</v>
      </c>
      <c r="T33" s="140">
        <v>221.95160000000001</v>
      </c>
      <c r="U33" s="140">
        <v>225.2</v>
      </c>
      <c r="V33" s="141"/>
      <c r="W33" s="140">
        <v>225.1</v>
      </c>
      <c r="X33" s="142">
        <v>139.8073</v>
      </c>
      <c r="Y33" s="140">
        <v>139.31739999999999</v>
      </c>
      <c r="Z33" s="140">
        <v>138.5052</v>
      </c>
      <c r="AA33" s="140">
        <v>137.2227</v>
      </c>
      <c r="AB33" s="140">
        <v>133.30799999999999</v>
      </c>
      <c r="AC33" s="141"/>
      <c r="AD33" s="140">
        <v>141.0487</v>
      </c>
      <c r="AE33" s="140">
        <v>128.10400000000001</v>
      </c>
      <c r="AF33" s="140">
        <v>141.35040000000001</v>
      </c>
    </row>
    <row r="34" spans="1:32" ht="18" customHeight="1" x14ac:dyDescent="0.3">
      <c r="A34" s="133" t="s">
        <v>69</v>
      </c>
      <c r="B34" s="133" t="s">
        <v>813</v>
      </c>
      <c r="C34" s="134">
        <v>502.06479999999999</v>
      </c>
      <c r="D34" s="134">
        <v>505.06110000000001</v>
      </c>
      <c r="E34" s="134">
        <v>507.17649999999998</v>
      </c>
      <c r="F34" s="134">
        <v>504.4074</v>
      </c>
      <c r="G34" s="134">
        <v>506.55869999999999</v>
      </c>
      <c r="H34" s="134">
        <v>507.97559999999999</v>
      </c>
      <c r="I34" s="134">
        <v>518.46659999999997</v>
      </c>
      <c r="J34" s="134">
        <v>504.50619999999998</v>
      </c>
      <c r="K34" s="135"/>
      <c r="L34" s="134">
        <v>493.64339999999999</v>
      </c>
      <c r="M34" s="134">
        <v>511.97829999999999</v>
      </c>
      <c r="N34" s="135"/>
      <c r="O34" s="134">
        <v>221.3818</v>
      </c>
      <c r="P34" s="134">
        <v>224.86680000000001</v>
      </c>
      <c r="Q34" s="134">
        <v>223.44829999999999</v>
      </c>
      <c r="R34" s="134">
        <v>220.2978</v>
      </c>
      <c r="S34" s="134">
        <v>218.4127</v>
      </c>
      <c r="T34" s="134">
        <v>222.08840000000001</v>
      </c>
      <c r="U34" s="134">
        <v>225.2</v>
      </c>
      <c r="V34" s="135"/>
      <c r="W34" s="134">
        <v>225.2</v>
      </c>
      <c r="X34" s="134">
        <v>140.21430000000001</v>
      </c>
      <c r="Y34" s="134">
        <v>139.28870000000001</v>
      </c>
      <c r="Z34" s="134">
        <v>138.89689999999999</v>
      </c>
      <c r="AA34" s="134">
        <v>137.6951</v>
      </c>
      <c r="AB34" s="134">
        <v>134.19120000000001</v>
      </c>
      <c r="AC34" s="135"/>
      <c r="AD34" s="134">
        <v>141.0487</v>
      </c>
      <c r="AE34" s="134">
        <v>128.50729999999999</v>
      </c>
      <c r="AF34" s="134">
        <v>142.0652</v>
      </c>
    </row>
    <row r="35" spans="1:32" ht="18" customHeight="1" x14ac:dyDescent="0.3">
      <c r="A35" s="133" t="s">
        <v>69</v>
      </c>
      <c r="B35" s="133" t="s">
        <v>814</v>
      </c>
      <c r="C35" s="137">
        <v>501.01569999999998</v>
      </c>
      <c r="D35" s="137">
        <v>502.80290000000002</v>
      </c>
      <c r="E35" s="137">
        <v>503.86770000000001</v>
      </c>
      <c r="F35" s="137">
        <v>505.15649999999999</v>
      </c>
      <c r="G35" s="137">
        <v>507.41329999999999</v>
      </c>
      <c r="H35" s="137">
        <v>508.47980000000001</v>
      </c>
      <c r="I35" s="137">
        <v>518.78340000000003</v>
      </c>
      <c r="J35" s="137">
        <v>506.62729999999999</v>
      </c>
      <c r="K35" s="138"/>
      <c r="L35" s="137">
        <v>494.37959999999998</v>
      </c>
      <c r="M35" s="137">
        <v>512.57479999999998</v>
      </c>
      <c r="N35" s="138"/>
      <c r="O35" s="137">
        <v>221.33510000000001</v>
      </c>
      <c r="P35" s="137">
        <v>223.48349999999999</v>
      </c>
      <c r="Q35" s="137">
        <v>223.17670000000001</v>
      </c>
      <c r="R35" s="137">
        <v>220.7869</v>
      </c>
      <c r="S35" s="137">
        <v>218.63419999999999</v>
      </c>
      <c r="T35" s="137">
        <v>221.98949999999999</v>
      </c>
      <c r="U35" s="137">
        <v>226.1</v>
      </c>
      <c r="V35" s="138"/>
      <c r="W35" s="137">
        <v>226.2</v>
      </c>
      <c r="X35" s="137">
        <v>141.03229999999999</v>
      </c>
      <c r="Y35" s="137">
        <v>140.69560000000001</v>
      </c>
      <c r="Z35" s="137">
        <v>139.24510000000001</v>
      </c>
      <c r="AA35" s="137">
        <v>138.09880000000001</v>
      </c>
      <c r="AB35" s="137">
        <v>134.8536</v>
      </c>
      <c r="AC35" s="138"/>
      <c r="AD35" s="137">
        <v>142.1173</v>
      </c>
      <c r="AE35" s="137">
        <v>128.7131</v>
      </c>
      <c r="AF35" s="137">
        <v>142.535</v>
      </c>
    </row>
    <row r="36" spans="1:32" ht="18" customHeight="1" x14ac:dyDescent="0.3">
      <c r="A36" s="133" t="s">
        <v>69</v>
      </c>
      <c r="B36" s="133" t="s">
        <v>815</v>
      </c>
      <c r="C36" s="137">
        <v>502.58940000000001</v>
      </c>
      <c r="D36" s="137">
        <v>506.05889999999999</v>
      </c>
      <c r="E36" s="137">
        <v>508.43689999999998</v>
      </c>
      <c r="F36" s="137">
        <v>506.39319999999998</v>
      </c>
      <c r="G36" s="137">
        <v>507.96690000000001</v>
      </c>
      <c r="H36" s="137">
        <v>509.86759999999998</v>
      </c>
      <c r="I36" s="137">
        <v>518.60739999999998</v>
      </c>
      <c r="J36" s="137">
        <v>507.07690000000002</v>
      </c>
      <c r="K36" s="138"/>
      <c r="L36" s="137">
        <v>494.81009999999998</v>
      </c>
      <c r="M36" s="137">
        <v>512.4588</v>
      </c>
      <c r="N36" s="138"/>
      <c r="O36" s="137">
        <v>221.70930000000001</v>
      </c>
      <c r="P36" s="137">
        <v>225.26130000000001</v>
      </c>
      <c r="Q36" s="137">
        <v>223.83760000000001</v>
      </c>
      <c r="R36" s="137">
        <v>221.4907</v>
      </c>
      <c r="S36" s="137">
        <v>219.11410000000001</v>
      </c>
      <c r="T36" s="137">
        <v>222.34970000000001</v>
      </c>
      <c r="U36" s="137">
        <v>226.4</v>
      </c>
      <c r="V36" s="138"/>
      <c r="W36" s="137">
        <v>226.3</v>
      </c>
      <c r="X36" s="137">
        <v>140.17269999999999</v>
      </c>
      <c r="Y36" s="137">
        <v>141.29310000000001</v>
      </c>
      <c r="Z36" s="137">
        <v>138.8665</v>
      </c>
      <c r="AA36" s="137">
        <v>137.80860000000001</v>
      </c>
      <c r="AB36" s="137">
        <v>134.82599999999999</v>
      </c>
      <c r="AC36" s="138"/>
      <c r="AD36" s="137">
        <v>142.3075</v>
      </c>
      <c r="AE36" s="137">
        <v>128.42269999999999</v>
      </c>
      <c r="AF36" s="137">
        <v>141.73849999999999</v>
      </c>
    </row>
    <row r="37" spans="1:32" ht="18" customHeight="1" x14ac:dyDescent="0.3">
      <c r="A37" s="133" t="s">
        <v>69</v>
      </c>
      <c r="B37" s="133" t="s">
        <v>816</v>
      </c>
      <c r="C37" s="137">
        <v>502.22219999999999</v>
      </c>
      <c r="D37" s="137">
        <v>505.79640000000001</v>
      </c>
      <c r="E37" s="137">
        <v>507.9117</v>
      </c>
      <c r="F37" s="137">
        <v>506.43830000000003</v>
      </c>
      <c r="G37" s="137">
        <v>508.34230000000002</v>
      </c>
      <c r="H37" s="137">
        <v>509.94369999999998</v>
      </c>
      <c r="I37" s="137">
        <v>518.91660000000002</v>
      </c>
      <c r="J37" s="137">
        <v>506.11250000000001</v>
      </c>
      <c r="K37" s="138"/>
      <c r="L37" s="137">
        <v>493.97469999999998</v>
      </c>
      <c r="M37" s="137">
        <v>512.15700000000004</v>
      </c>
      <c r="N37" s="138"/>
      <c r="O37" s="137">
        <v>221.79409999999999</v>
      </c>
      <c r="P37" s="137">
        <v>224.9914</v>
      </c>
      <c r="Q37" s="137">
        <v>223.91829999999999</v>
      </c>
      <c r="R37" s="137">
        <v>221.2998</v>
      </c>
      <c r="S37" s="137">
        <v>219.04759999999999</v>
      </c>
      <c r="T37" s="137">
        <v>222.20089999999999</v>
      </c>
      <c r="U37" s="137">
        <v>225.8</v>
      </c>
      <c r="V37" s="138"/>
      <c r="W37" s="137">
        <v>225.8</v>
      </c>
      <c r="X37" s="137">
        <v>140.2047</v>
      </c>
      <c r="Y37" s="137">
        <v>140.5197</v>
      </c>
      <c r="Z37" s="137">
        <v>138.81440000000001</v>
      </c>
      <c r="AA37" s="137">
        <v>137.69749999999999</v>
      </c>
      <c r="AB37" s="137">
        <v>134.46719999999999</v>
      </c>
      <c r="AC37" s="138"/>
      <c r="AD37" s="137">
        <v>141.85380000000001</v>
      </c>
      <c r="AE37" s="137">
        <v>128.17859999999999</v>
      </c>
      <c r="AF37" s="137">
        <v>141.35040000000001</v>
      </c>
    </row>
    <row r="38" spans="1:32" ht="18" customHeight="1" x14ac:dyDescent="0.3">
      <c r="A38" s="133" t="s">
        <v>69</v>
      </c>
      <c r="B38" s="133" t="s">
        <v>817</v>
      </c>
      <c r="C38" s="137">
        <v>500.80579999999998</v>
      </c>
      <c r="D38" s="137">
        <v>503.0129</v>
      </c>
      <c r="E38" s="137">
        <v>504.28789999999998</v>
      </c>
      <c r="F38" s="137">
        <v>502.99979999999999</v>
      </c>
      <c r="G38" s="137">
        <v>505.29270000000002</v>
      </c>
      <c r="H38" s="137">
        <v>506.77260000000001</v>
      </c>
      <c r="I38" s="137">
        <v>518.62459999999999</v>
      </c>
      <c r="J38" s="137">
        <v>504.23759999999999</v>
      </c>
      <c r="K38" s="137">
        <v>505.2396</v>
      </c>
      <c r="L38" s="137">
        <v>493.55180000000001</v>
      </c>
      <c r="M38" s="137">
        <v>511.58150000000001</v>
      </c>
      <c r="N38" s="137">
        <v>497.42520000000002</v>
      </c>
      <c r="O38" s="137">
        <v>221.2602</v>
      </c>
      <c r="P38" s="137">
        <v>223.9965</v>
      </c>
      <c r="Q38" s="137">
        <v>223.0943</v>
      </c>
      <c r="R38" s="137">
        <v>219.78129999999999</v>
      </c>
      <c r="S38" s="137">
        <v>217.9033</v>
      </c>
      <c r="T38" s="137">
        <v>222.0343</v>
      </c>
      <c r="U38" s="137">
        <v>225.8</v>
      </c>
      <c r="V38" s="138"/>
      <c r="W38" s="137">
        <v>225.6</v>
      </c>
      <c r="X38" s="137">
        <v>139.40309999999999</v>
      </c>
      <c r="Y38" s="137">
        <v>140.2415</v>
      </c>
      <c r="Z38" s="137">
        <v>138.6189</v>
      </c>
      <c r="AA38" s="137">
        <v>137.62350000000001</v>
      </c>
      <c r="AB38" s="137">
        <v>134.12219999999999</v>
      </c>
      <c r="AC38" s="138"/>
      <c r="AD38" s="137">
        <v>141.3707</v>
      </c>
      <c r="AE38" s="137">
        <v>127.92700000000001</v>
      </c>
      <c r="AF38" s="137">
        <v>141.02369999999999</v>
      </c>
    </row>
    <row r="39" spans="1:32" ht="18" customHeight="1" x14ac:dyDescent="0.3">
      <c r="A39" s="133" t="s">
        <v>69</v>
      </c>
      <c r="B39" s="133" t="s">
        <v>818</v>
      </c>
      <c r="C39" s="137">
        <v>501.85500000000002</v>
      </c>
      <c r="D39" s="137">
        <v>503.48559999999998</v>
      </c>
      <c r="E39" s="139">
        <v>504.28789999999998</v>
      </c>
      <c r="F39" s="137">
        <v>503.9024</v>
      </c>
      <c r="G39" s="137">
        <v>506.13420000000002</v>
      </c>
      <c r="H39" s="137">
        <v>507.95819999999998</v>
      </c>
      <c r="I39" s="139">
        <v>518.72720000000004</v>
      </c>
      <c r="J39" s="137">
        <v>504.82060000000001</v>
      </c>
      <c r="K39" s="137">
        <v>504.82589999999999</v>
      </c>
      <c r="L39" s="137">
        <v>492.60770000000002</v>
      </c>
      <c r="M39" s="137">
        <v>511.04680000000002</v>
      </c>
      <c r="N39" s="137">
        <v>496.19499999999999</v>
      </c>
      <c r="O39" s="137">
        <v>220.68709999999999</v>
      </c>
      <c r="P39" s="137">
        <v>224.2775</v>
      </c>
      <c r="Q39" s="137">
        <v>223.1516</v>
      </c>
      <c r="R39" s="137">
        <v>220.0369</v>
      </c>
      <c r="S39" s="137">
        <v>218.2355</v>
      </c>
      <c r="T39" s="137">
        <v>221.67259999999999</v>
      </c>
      <c r="U39" s="137">
        <v>225.2</v>
      </c>
      <c r="V39" s="138"/>
      <c r="W39" s="137">
        <v>225</v>
      </c>
      <c r="X39" s="137">
        <v>139.40700000000001</v>
      </c>
      <c r="Y39" s="137">
        <v>139.35919999999999</v>
      </c>
      <c r="Z39" s="137">
        <v>138.31209999999999</v>
      </c>
      <c r="AA39" s="137">
        <v>137.01570000000001</v>
      </c>
      <c r="AB39" s="137">
        <v>134.0394</v>
      </c>
      <c r="AC39" s="138"/>
      <c r="AD39" s="137">
        <v>141.0487</v>
      </c>
      <c r="AE39" s="137">
        <v>127.7557</v>
      </c>
      <c r="AF39" s="137">
        <v>140.9624</v>
      </c>
    </row>
    <row r="40" spans="1:32" ht="18" customHeight="1" x14ac:dyDescent="0.3">
      <c r="A40" s="133" t="s">
        <v>69</v>
      </c>
      <c r="B40" s="133" t="s">
        <v>819</v>
      </c>
      <c r="C40" s="137">
        <v>501.64519999999999</v>
      </c>
      <c r="D40" s="137">
        <v>504.58839999999998</v>
      </c>
      <c r="E40" s="139">
        <v>506.625</v>
      </c>
      <c r="F40" s="137">
        <v>504.26639999999998</v>
      </c>
      <c r="G40" s="137">
        <v>506.44470000000001</v>
      </c>
      <c r="H40" s="137">
        <v>507.58100000000002</v>
      </c>
      <c r="I40" s="137">
        <v>518.8297</v>
      </c>
      <c r="J40" s="137">
        <v>505.13240000000002</v>
      </c>
      <c r="K40" s="137">
        <v>505.1927</v>
      </c>
      <c r="L40" s="137">
        <v>491.25790000000001</v>
      </c>
      <c r="M40" s="137">
        <v>512.26229999999998</v>
      </c>
      <c r="N40" s="137">
        <v>496.12450000000001</v>
      </c>
      <c r="O40" s="137">
        <v>221.1277</v>
      </c>
      <c r="P40" s="137">
        <v>224.6807</v>
      </c>
      <c r="Q40" s="137">
        <v>223.03710000000001</v>
      </c>
      <c r="R40" s="137">
        <v>220.12620000000001</v>
      </c>
      <c r="S40" s="137">
        <v>218.6268</v>
      </c>
      <c r="T40" s="137">
        <v>221.4948</v>
      </c>
      <c r="U40" s="137">
        <v>225.7</v>
      </c>
      <c r="V40" s="138"/>
      <c r="W40" s="137">
        <v>225</v>
      </c>
      <c r="X40" s="137">
        <v>139.4469</v>
      </c>
      <c r="Y40" s="137">
        <v>139.30539999999999</v>
      </c>
      <c r="Z40" s="137">
        <v>138.48609999999999</v>
      </c>
      <c r="AA40" s="137">
        <v>137.62450000000001</v>
      </c>
      <c r="AB40" s="137">
        <v>134.20500000000001</v>
      </c>
      <c r="AC40" s="138"/>
      <c r="AD40" s="137">
        <v>141.0487</v>
      </c>
      <c r="AE40" s="137">
        <v>127.9992</v>
      </c>
      <c r="AF40" s="137">
        <v>140.94200000000001</v>
      </c>
    </row>
    <row r="41" spans="1:32" ht="18" customHeight="1" x14ac:dyDescent="0.3">
      <c r="A41" s="133" t="s">
        <v>69</v>
      </c>
      <c r="B41" s="133" t="s">
        <v>820</v>
      </c>
      <c r="C41" s="140">
        <v>503.53359999999998</v>
      </c>
      <c r="D41" s="140">
        <v>508.47469999999998</v>
      </c>
      <c r="E41" s="140">
        <v>508.96199999999999</v>
      </c>
      <c r="F41" s="140">
        <v>505.9812</v>
      </c>
      <c r="G41" s="140">
        <v>507.55689999999998</v>
      </c>
      <c r="H41" s="140">
        <v>508.57979999999998</v>
      </c>
      <c r="I41" s="142">
        <v>516.22730000000001</v>
      </c>
      <c r="J41" s="140">
        <v>504.72980000000001</v>
      </c>
      <c r="K41" s="140">
        <v>503.88920000000002</v>
      </c>
      <c r="L41" s="140">
        <v>490.47030000000001</v>
      </c>
      <c r="M41" s="140">
        <v>509.34840000000003</v>
      </c>
      <c r="N41" s="140">
        <v>496.26900000000001</v>
      </c>
      <c r="O41" s="140">
        <v>221.9196</v>
      </c>
      <c r="P41" s="140">
        <v>226.2312</v>
      </c>
      <c r="Q41" s="140">
        <v>224.37459999999999</v>
      </c>
      <c r="R41" s="140">
        <v>220.57300000000001</v>
      </c>
      <c r="S41" s="140">
        <v>218.7818</v>
      </c>
      <c r="T41" s="140">
        <v>221.89070000000001</v>
      </c>
      <c r="U41" s="140">
        <v>225.3</v>
      </c>
      <c r="V41" s="141"/>
      <c r="W41" s="140">
        <v>225.6</v>
      </c>
      <c r="X41" s="140">
        <v>139.42939999999999</v>
      </c>
      <c r="Y41" s="140">
        <v>139.35079999999999</v>
      </c>
      <c r="Z41" s="140">
        <v>138.2765</v>
      </c>
      <c r="AA41" s="140">
        <v>137.42910000000001</v>
      </c>
      <c r="AB41" s="140">
        <v>133.5702</v>
      </c>
      <c r="AC41" s="141"/>
      <c r="AD41" s="140">
        <v>141.01939999999999</v>
      </c>
      <c r="AE41" s="140">
        <v>127.92919999999999</v>
      </c>
      <c r="AF41" s="140">
        <v>141.33000000000001</v>
      </c>
    </row>
    <row r="42" spans="1:32" ht="18" customHeight="1" x14ac:dyDescent="0.3">
      <c r="A42" s="133" t="s">
        <v>69</v>
      </c>
      <c r="B42" s="133" t="s">
        <v>821</v>
      </c>
      <c r="C42" s="134">
        <v>503.2713</v>
      </c>
      <c r="D42" s="134">
        <v>506.63659999999999</v>
      </c>
      <c r="E42" s="134">
        <v>503.34249999999997</v>
      </c>
      <c r="F42" s="134">
        <v>503.39389999999997</v>
      </c>
      <c r="G42" s="134">
        <v>505.45429999999999</v>
      </c>
      <c r="H42" s="134">
        <v>507.69349999999997</v>
      </c>
      <c r="I42" s="134">
        <v>513.62490000000003</v>
      </c>
      <c r="J42" s="134">
        <v>499.80009999999999</v>
      </c>
      <c r="K42" s="134">
        <v>498.83069999999998</v>
      </c>
      <c r="L42" s="134">
        <v>487.05590000000001</v>
      </c>
      <c r="M42" s="134">
        <v>506.78699999999998</v>
      </c>
      <c r="N42" s="134">
        <v>493.73379999999997</v>
      </c>
      <c r="O42" s="134">
        <v>222.11930000000001</v>
      </c>
      <c r="P42" s="134">
        <v>225.48050000000001</v>
      </c>
      <c r="Q42" s="134">
        <v>223.98910000000001</v>
      </c>
      <c r="R42" s="134">
        <v>219.7852</v>
      </c>
      <c r="S42" s="134">
        <v>218.42750000000001</v>
      </c>
      <c r="T42" s="134">
        <v>220.90430000000001</v>
      </c>
      <c r="U42" s="134">
        <v>223.9</v>
      </c>
      <c r="V42" s="135"/>
      <c r="W42" s="134">
        <v>223.4</v>
      </c>
      <c r="X42" s="134">
        <v>139.34649999999999</v>
      </c>
      <c r="Y42" s="134">
        <v>139.93530000000001</v>
      </c>
      <c r="Z42" s="134">
        <v>137.8717</v>
      </c>
      <c r="AA42" s="134">
        <v>136.9949</v>
      </c>
      <c r="AB42" s="134">
        <v>133.72200000000001</v>
      </c>
      <c r="AC42" s="135"/>
      <c r="AD42" s="134">
        <v>141.63419999999999</v>
      </c>
      <c r="AE42" s="134">
        <v>128.04300000000001</v>
      </c>
      <c r="AF42" s="134">
        <v>140.47229999999999</v>
      </c>
    </row>
    <row r="43" spans="1:32" ht="18" customHeight="1" x14ac:dyDescent="0.3">
      <c r="A43" s="133" t="s">
        <v>69</v>
      </c>
      <c r="B43" s="133" t="s">
        <v>822</v>
      </c>
      <c r="C43" s="137">
        <v>503.63850000000002</v>
      </c>
      <c r="D43" s="137">
        <v>507.4769</v>
      </c>
      <c r="E43" s="137">
        <v>507.49149999999997</v>
      </c>
      <c r="F43" s="137">
        <v>502.5052</v>
      </c>
      <c r="G43" s="137">
        <v>504.1705</v>
      </c>
      <c r="H43" s="137">
        <v>505.57080000000002</v>
      </c>
      <c r="I43" s="137">
        <v>503.25549999999998</v>
      </c>
      <c r="J43" s="137">
        <v>496.67180000000002</v>
      </c>
      <c r="K43" s="137">
        <v>494.60649999999998</v>
      </c>
      <c r="L43" s="137">
        <v>480.65289999999999</v>
      </c>
      <c r="M43" s="137">
        <v>500.94560000000001</v>
      </c>
      <c r="N43" s="137">
        <v>486.21660000000003</v>
      </c>
      <c r="O43" s="137">
        <v>222.88839999999999</v>
      </c>
      <c r="P43" s="137">
        <v>226.10740000000001</v>
      </c>
      <c r="Q43" s="137">
        <v>224.2432</v>
      </c>
      <c r="R43" s="137">
        <v>219.56979999999999</v>
      </c>
      <c r="S43" s="137">
        <v>218.27979999999999</v>
      </c>
      <c r="T43" s="137">
        <v>220.6395</v>
      </c>
      <c r="U43" s="137">
        <v>221.3</v>
      </c>
      <c r="V43" s="138"/>
      <c r="W43" s="137">
        <v>220.9</v>
      </c>
      <c r="X43" s="137">
        <v>139.93119999999999</v>
      </c>
      <c r="Y43" s="137">
        <v>139.9186</v>
      </c>
      <c r="Z43" s="137">
        <v>137.42160000000001</v>
      </c>
      <c r="AA43" s="137">
        <v>137.17689999999999</v>
      </c>
      <c r="AB43" s="137">
        <v>134.1636</v>
      </c>
      <c r="AC43" s="138"/>
      <c r="AD43" s="137">
        <v>141.88300000000001</v>
      </c>
      <c r="AE43" s="137">
        <v>128.47730000000001</v>
      </c>
      <c r="AF43" s="137">
        <v>141.33000000000001</v>
      </c>
    </row>
    <row r="44" spans="1:32" ht="18" customHeight="1" x14ac:dyDescent="0.3">
      <c r="A44" s="133" t="s">
        <v>69</v>
      </c>
      <c r="B44" s="133" t="s">
        <v>823</v>
      </c>
      <c r="C44" s="137">
        <v>503.9008</v>
      </c>
      <c r="D44" s="137">
        <v>508.2122</v>
      </c>
      <c r="E44" s="137">
        <v>508.59440000000001</v>
      </c>
      <c r="F44" s="137">
        <v>503.15550000000002</v>
      </c>
      <c r="G44" s="137">
        <v>504.61250000000001</v>
      </c>
      <c r="H44" s="137">
        <v>505.47340000000003</v>
      </c>
      <c r="I44" s="138"/>
      <c r="J44" s="137">
        <v>496.11160000000001</v>
      </c>
      <c r="K44" s="137">
        <v>493.15769999999998</v>
      </c>
      <c r="L44" s="137">
        <v>478.15449999999998</v>
      </c>
      <c r="M44" s="137">
        <v>499.80040000000002</v>
      </c>
      <c r="N44" s="137">
        <v>484.17599999999999</v>
      </c>
      <c r="O44" s="137">
        <v>223.8715</v>
      </c>
      <c r="P44" s="137">
        <v>226.28809999999999</v>
      </c>
      <c r="Q44" s="137">
        <v>224.69470000000001</v>
      </c>
      <c r="R44" s="137">
        <v>219.78880000000001</v>
      </c>
      <c r="S44" s="137">
        <v>218.42750000000001</v>
      </c>
      <c r="T44" s="137">
        <v>220.03190000000001</v>
      </c>
      <c r="U44" s="137">
        <v>220.7</v>
      </c>
      <c r="V44" s="138"/>
      <c r="W44" s="137">
        <v>220.4</v>
      </c>
      <c r="X44" s="137">
        <v>139.12620000000001</v>
      </c>
      <c r="Y44" s="137">
        <v>140.23599999999999</v>
      </c>
      <c r="Z44" s="137">
        <v>137.06290000000001</v>
      </c>
      <c r="AA44" s="137">
        <v>137.2115</v>
      </c>
      <c r="AB44" s="137">
        <v>133.4736</v>
      </c>
      <c r="AC44" s="138"/>
      <c r="AD44" s="137">
        <v>141.72200000000001</v>
      </c>
      <c r="AE44" s="137">
        <v>128.58940000000001</v>
      </c>
      <c r="AF44" s="137">
        <v>140.59479999999999</v>
      </c>
    </row>
    <row r="45" spans="1:32" ht="18" customHeight="1" x14ac:dyDescent="0.3">
      <c r="A45" s="133" t="s">
        <v>69</v>
      </c>
      <c r="B45" s="133" t="s">
        <v>824</v>
      </c>
      <c r="C45" s="137">
        <v>504.89749999999998</v>
      </c>
      <c r="D45" s="137">
        <v>510.4178</v>
      </c>
      <c r="E45" s="137">
        <v>509.27719999999999</v>
      </c>
      <c r="F45" s="137">
        <v>504.27839999999998</v>
      </c>
      <c r="G45" s="137">
        <v>506.10640000000001</v>
      </c>
      <c r="H45" s="137">
        <v>506.36810000000003</v>
      </c>
      <c r="I45" s="138"/>
      <c r="J45" s="137">
        <v>497.7004</v>
      </c>
      <c r="K45" s="137">
        <v>494.68959999999998</v>
      </c>
      <c r="L45" s="137">
        <v>480.66059999999999</v>
      </c>
      <c r="M45" s="137">
        <v>501.0249</v>
      </c>
      <c r="N45" s="137">
        <v>486.86930000000001</v>
      </c>
      <c r="O45" s="137">
        <v>224.93219999999999</v>
      </c>
      <c r="P45" s="137">
        <v>227.61429999999999</v>
      </c>
      <c r="Q45" s="137">
        <v>225.59909999999999</v>
      </c>
      <c r="R45" s="137">
        <v>221.14160000000001</v>
      </c>
      <c r="S45" s="137">
        <v>220.42080000000001</v>
      </c>
      <c r="T45" s="137">
        <v>220.41569999999999</v>
      </c>
      <c r="U45" s="137">
        <v>221.3</v>
      </c>
      <c r="V45" s="138"/>
      <c r="W45" s="137">
        <v>221.4</v>
      </c>
      <c r="X45" s="137">
        <v>139.00640000000001</v>
      </c>
      <c r="Y45" s="137">
        <v>140.46029999999999</v>
      </c>
      <c r="Z45" s="137">
        <v>137.5248</v>
      </c>
      <c r="AA45" s="137">
        <v>137.673</v>
      </c>
      <c r="AB45" s="137">
        <v>134.75700000000001</v>
      </c>
      <c r="AC45" s="138"/>
      <c r="AD45" s="137">
        <v>142.249</v>
      </c>
      <c r="AE45" s="137">
        <v>129.44239999999999</v>
      </c>
      <c r="AF45" s="137">
        <v>140.5335</v>
      </c>
    </row>
    <row r="46" spans="1:32" ht="18" customHeight="1" x14ac:dyDescent="0.3">
      <c r="A46" s="133" t="s">
        <v>69</v>
      </c>
      <c r="B46" s="133" t="s">
        <v>825</v>
      </c>
      <c r="C46" s="137">
        <v>502.95659999999998</v>
      </c>
      <c r="D46" s="137">
        <v>504.27330000000001</v>
      </c>
      <c r="E46" s="137">
        <v>504.2353</v>
      </c>
      <c r="F46" s="137">
        <v>500.01690000000002</v>
      </c>
      <c r="G46" s="137">
        <v>502.1848</v>
      </c>
      <c r="H46" s="137">
        <v>502.88049999999998</v>
      </c>
      <c r="I46" s="138"/>
      <c r="J46" s="137">
        <v>494.98430000000002</v>
      </c>
      <c r="K46" s="137">
        <v>493.19720000000001</v>
      </c>
      <c r="L46" s="137">
        <v>480.21589999999998</v>
      </c>
      <c r="M46" s="137">
        <v>502.16370000000001</v>
      </c>
      <c r="N46" s="137">
        <v>486.57740000000001</v>
      </c>
      <c r="O46" s="137">
        <v>223.5615</v>
      </c>
      <c r="P46" s="137">
        <v>224.82730000000001</v>
      </c>
      <c r="Q46" s="137">
        <v>224.5275</v>
      </c>
      <c r="R46" s="137">
        <v>219.95140000000001</v>
      </c>
      <c r="S46" s="137">
        <v>218.61199999999999</v>
      </c>
      <c r="T46" s="137">
        <v>220.4522</v>
      </c>
      <c r="U46" s="137">
        <v>221.3</v>
      </c>
      <c r="V46" s="138"/>
      <c r="W46" s="137">
        <v>221.8</v>
      </c>
      <c r="X46" s="137">
        <v>139.85079999999999</v>
      </c>
      <c r="Y46" s="137">
        <v>141.065</v>
      </c>
      <c r="Z46" s="137">
        <v>137.8999</v>
      </c>
      <c r="AA46" s="137">
        <v>137.8004</v>
      </c>
      <c r="AB46" s="137">
        <v>134.71559999999999</v>
      </c>
      <c r="AC46" s="138"/>
      <c r="AD46" s="137">
        <v>142.52709999999999</v>
      </c>
      <c r="AE46" s="137">
        <v>129.30430000000001</v>
      </c>
      <c r="AF46" s="137">
        <v>140.94200000000001</v>
      </c>
    </row>
    <row r="47" spans="1:32" ht="18" customHeight="1" x14ac:dyDescent="0.3">
      <c r="A47" s="133" t="s">
        <v>69</v>
      </c>
      <c r="B47" s="133" t="s">
        <v>826</v>
      </c>
      <c r="C47" s="137">
        <v>502.6943</v>
      </c>
      <c r="D47" s="137">
        <v>504.27330000000001</v>
      </c>
      <c r="E47" s="139">
        <v>504.07780000000002</v>
      </c>
      <c r="F47" s="137">
        <v>499.69119999999998</v>
      </c>
      <c r="G47" s="137">
        <v>501.95280000000002</v>
      </c>
      <c r="H47" s="137">
        <v>501.56610000000001</v>
      </c>
      <c r="I47" s="138"/>
      <c r="J47" s="137">
        <v>494.42259999999999</v>
      </c>
      <c r="K47" s="137">
        <v>494.92680000000001</v>
      </c>
      <c r="L47" s="137">
        <v>481.34129999999999</v>
      </c>
      <c r="M47" s="137">
        <v>501.68700000000001</v>
      </c>
      <c r="N47" s="137">
        <v>488.13490000000002</v>
      </c>
      <c r="O47" s="137">
        <v>223.33789999999999</v>
      </c>
      <c r="P47" s="137">
        <v>224.91120000000001</v>
      </c>
      <c r="Q47" s="137">
        <v>224.57689999999999</v>
      </c>
      <c r="R47" s="137">
        <v>220.1686</v>
      </c>
      <c r="S47" s="137">
        <v>216.27170000000001</v>
      </c>
      <c r="T47" s="137">
        <v>220.6437</v>
      </c>
      <c r="U47" s="137">
        <v>223.3</v>
      </c>
      <c r="V47" s="138"/>
      <c r="W47" s="137">
        <v>223</v>
      </c>
      <c r="X47" s="139">
        <v>140.13130000000001</v>
      </c>
      <c r="Y47" s="137">
        <v>141.03460000000001</v>
      </c>
      <c r="Z47" s="137">
        <v>137.96539999999999</v>
      </c>
      <c r="AA47" s="137">
        <v>138.2482</v>
      </c>
      <c r="AB47" s="137">
        <v>135.01920000000001</v>
      </c>
      <c r="AC47" s="138"/>
      <c r="AD47" s="137">
        <v>142.1026</v>
      </c>
      <c r="AE47" s="137">
        <v>129.61449999999999</v>
      </c>
      <c r="AF47" s="137">
        <v>141.35040000000001</v>
      </c>
    </row>
    <row r="48" spans="1:32" ht="18" customHeight="1" x14ac:dyDescent="0.3">
      <c r="A48" s="133" t="s">
        <v>69</v>
      </c>
      <c r="B48" s="133" t="s">
        <v>827</v>
      </c>
      <c r="C48" s="137">
        <v>502.90410000000003</v>
      </c>
      <c r="D48" s="137">
        <v>504.06330000000003</v>
      </c>
      <c r="E48" s="137">
        <v>503.92020000000002</v>
      </c>
      <c r="F48" s="137">
        <v>498.54840000000002</v>
      </c>
      <c r="G48" s="137">
        <v>501.10480000000001</v>
      </c>
      <c r="H48" s="137">
        <v>500.13990000000001</v>
      </c>
      <c r="I48" s="138"/>
      <c r="J48" s="137">
        <v>494.57350000000002</v>
      </c>
      <c r="K48" s="137">
        <v>495.16800000000001</v>
      </c>
      <c r="L48" s="137">
        <v>481.94330000000002</v>
      </c>
      <c r="M48" s="137">
        <v>502.83</v>
      </c>
      <c r="N48" s="137">
        <v>489.41750000000002</v>
      </c>
      <c r="O48" s="137">
        <v>223.6799</v>
      </c>
      <c r="P48" s="137">
        <v>224.77760000000001</v>
      </c>
      <c r="Q48" s="137">
        <v>224.55</v>
      </c>
      <c r="R48" s="137">
        <v>219.88310000000001</v>
      </c>
      <c r="S48" s="137">
        <v>216.41929999999999</v>
      </c>
      <c r="T48" s="137">
        <v>220.90880000000001</v>
      </c>
      <c r="U48" s="137">
        <v>223.9</v>
      </c>
      <c r="V48" s="138"/>
      <c r="W48" s="137">
        <v>223.5</v>
      </c>
      <c r="X48" s="137">
        <v>140.4117</v>
      </c>
      <c r="Y48" s="137">
        <v>141.88310000000001</v>
      </c>
      <c r="Z48" s="137">
        <v>138.0752</v>
      </c>
      <c r="AA48" s="137">
        <v>137.83680000000001</v>
      </c>
      <c r="AB48" s="137">
        <v>134.75700000000001</v>
      </c>
      <c r="AC48" s="138"/>
      <c r="AD48" s="137">
        <v>142.7467</v>
      </c>
      <c r="AE48" s="137">
        <v>129.03970000000001</v>
      </c>
      <c r="AF48" s="137">
        <v>141.71799999999999</v>
      </c>
    </row>
    <row r="49" spans="1:32" ht="18" customHeight="1" x14ac:dyDescent="0.3">
      <c r="A49" s="133" t="s">
        <v>69</v>
      </c>
      <c r="B49" s="133" t="s">
        <v>828</v>
      </c>
      <c r="C49" s="140">
        <v>503.00900000000001</v>
      </c>
      <c r="D49" s="140">
        <v>504.58839999999998</v>
      </c>
      <c r="E49" s="142">
        <v>503.92020000000002</v>
      </c>
      <c r="F49" s="140">
        <v>498.815</v>
      </c>
      <c r="G49" s="140">
        <v>500.92</v>
      </c>
      <c r="H49" s="142">
        <v>500.6508</v>
      </c>
      <c r="I49" s="141"/>
      <c r="J49" s="140">
        <v>492.86559999999997</v>
      </c>
      <c r="K49" s="140">
        <v>494.29270000000002</v>
      </c>
      <c r="L49" s="140">
        <v>481.43329999999997</v>
      </c>
      <c r="M49" s="140">
        <v>502.20929999999998</v>
      </c>
      <c r="N49" s="140">
        <v>488.93079999999998</v>
      </c>
      <c r="O49" s="140">
        <v>224.05889999999999</v>
      </c>
      <c r="P49" s="140">
        <v>225.0471</v>
      </c>
      <c r="Q49" s="140">
        <v>225.05850000000001</v>
      </c>
      <c r="R49" s="140">
        <v>219.91589999999999</v>
      </c>
      <c r="S49" s="140">
        <v>216.47839999999999</v>
      </c>
      <c r="T49" s="140">
        <v>220.59440000000001</v>
      </c>
      <c r="U49" s="140">
        <v>223.9</v>
      </c>
      <c r="V49" s="141"/>
      <c r="W49" s="140">
        <v>223.6</v>
      </c>
      <c r="X49" s="140">
        <v>140.2869</v>
      </c>
      <c r="Y49" s="140">
        <v>142.06720000000001</v>
      </c>
      <c r="Z49" s="140">
        <v>137.80760000000001</v>
      </c>
      <c r="AA49" s="140">
        <v>137.55799999999999</v>
      </c>
      <c r="AB49" s="140">
        <v>134.82599999999999</v>
      </c>
      <c r="AC49" s="141"/>
      <c r="AD49" s="140">
        <v>142.7467</v>
      </c>
      <c r="AE49" s="140">
        <v>129.40729999999999</v>
      </c>
      <c r="AF49" s="140">
        <v>141.45249999999999</v>
      </c>
    </row>
    <row r="50" spans="1:32" ht="18" customHeight="1" x14ac:dyDescent="0.3">
      <c r="A50" s="133" t="s">
        <v>69</v>
      </c>
      <c r="B50" s="133" t="s">
        <v>829</v>
      </c>
      <c r="C50" s="134">
        <v>503.9008</v>
      </c>
      <c r="D50" s="134">
        <v>507.05680000000001</v>
      </c>
      <c r="E50" s="136">
        <v>505.39080000000001</v>
      </c>
      <c r="F50" s="134">
        <v>500.28949999999998</v>
      </c>
      <c r="G50" s="134">
        <v>502.05919999999998</v>
      </c>
      <c r="H50" s="134">
        <v>501.1617</v>
      </c>
      <c r="I50" s="135"/>
      <c r="J50" s="134">
        <v>493.92660000000001</v>
      </c>
      <c r="K50" s="134">
        <v>495.1671</v>
      </c>
      <c r="L50" s="134">
        <v>480.0754</v>
      </c>
      <c r="M50" s="134">
        <v>501.39030000000002</v>
      </c>
      <c r="N50" s="134">
        <v>488.1268</v>
      </c>
      <c r="O50" s="134">
        <v>224.7038</v>
      </c>
      <c r="P50" s="134">
        <v>226.07759999999999</v>
      </c>
      <c r="Q50" s="134">
        <v>225.256</v>
      </c>
      <c r="R50" s="134">
        <v>220.44049999999999</v>
      </c>
      <c r="S50" s="134">
        <v>217.17240000000001</v>
      </c>
      <c r="T50" s="134">
        <v>220.62970000000001</v>
      </c>
      <c r="U50" s="134">
        <v>223.3</v>
      </c>
      <c r="V50" s="135"/>
      <c r="W50" s="134">
        <v>223.4</v>
      </c>
      <c r="X50" s="136">
        <v>140.69460000000001</v>
      </c>
      <c r="Y50" s="134">
        <v>141.27369999999999</v>
      </c>
      <c r="Z50" s="134">
        <v>137.8947</v>
      </c>
      <c r="AA50" s="134">
        <v>137.6979</v>
      </c>
      <c r="AB50" s="134">
        <v>134.99160000000001</v>
      </c>
      <c r="AC50" s="135"/>
      <c r="AD50" s="134">
        <v>142.00020000000001</v>
      </c>
      <c r="AE50" s="134">
        <v>129.024</v>
      </c>
      <c r="AF50" s="134">
        <v>141.73849999999999</v>
      </c>
    </row>
    <row r="51" spans="1:32" ht="18" customHeight="1" x14ac:dyDescent="0.3">
      <c r="A51" s="133" t="s">
        <v>69</v>
      </c>
      <c r="B51" s="133" t="s">
        <v>830</v>
      </c>
      <c r="C51" s="137">
        <v>503.84829999999999</v>
      </c>
      <c r="D51" s="137">
        <v>506.47910000000002</v>
      </c>
      <c r="E51" s="139">
        <v>506.86130000000003</v>
      </c>
      <c r="F51" s="137">
        <v>501.4742</v>
      </c>
      <c r="G51" s="137">
        <v>503.52140000000003</v>
      </c>
      <c r="H51" s="137">
        <v>502.23599999999999</v>
      </c>
      <c r="I51" s="138"/>
      <c r="J51" s="137">
        <v>495.52550000000002</v>
      </c>
      <c r="K51" s="137">
        <v>494.38839999999999</v>
      </c>
      <c r="L51" s="137">
        <v>481.05810000000002</v>
      </c>
      <c r="M51" s="137">
        <v>502.0874</v>
      </c>
      <c r="N51" s="137">
        <v>487.41269999999997</v>
      </c>
      <c r="O51" s="137">
        <v>225.19669999999999</v>
      </c>
      <c r="P51" s="137">
        <v>226.12350000000001</v>
      </c>
      <c r="Q51" s="137">
        <v>225.6019</v>
      </c>
      <c r="R51" s="137">
        <v>221.07499999999999</v>
      </c>
      <c r="S51" s="137">
        <v>217.9845</v>
      </c>
      <c r="T51" s="137">
        <v>220.65790000000001</v>
      </c>
      <c r="U51" s="137">
        <v>222.6</v>
      </c>
      <c r="V51" s="138"/>
      <c r="W51" s="137">
        <v>223.2</v>
      </c>
      <c r="X51" s="137">
        <v>141.10220000000001</v>
      </c>
      <c r="Y51" s="137">
        <v>140.59899999999999</v>
      </c>
      <c r="Z51" s="137">
        <v>138.13120000000001</v>
      </c>
      <c r="AA51" s="137">
        <v>137.90819999999999</v>
      </c>
      <c r="AB51" s="137">
        <v>135.11580000000001</v>
      </c>
      <c r="AC51" s="138"/>
      <c r="AD51" s="137">
        <v>141.61959999999999</v>
      </c>
      <c r="AE51" s="137">
        <v>128.9068</v>
      </c>
      <c r="AF51" s="137">
        <v>141.73849999999999</v>
      </c>
    </row>
    <row r="52" spans="1:32" ht="18" customHeight="1" x14ac:dyDescent="0.3">
      <c r="A52" s="133" t="s">
        <v>69</v>
      </c>
      <c r="B52" s="133" t="s">
        <v>831</v>
      </c>
      <c r="C52" s="137">
        <v>504.63529999999997</v>
      </c>
      <c r="D52" s="137">
        <v>506.42649999999998</v>
      </c>
      <c r="E52" s="137">
        <v>506.86130000000003</v>
      </c>
      <c r="F52" s="137">
        <v>501.89929999999998</v>
      </c>
      <c r="G52" s="137">
        <v>503.42610000000002</v>
      </c>
      <c r="H52" s="137">
        <v>502.25510000000003</v>
      </c>
      <c r="I52" s="138"/>
      <c r="J52" s="137">
        <v>497.10489999999999</v>
      </c>
      <c r="K52" s="137">
        <v>495.0763</v>
      </c>
      <c r="L52" s="137">
        <v>481.28699999999998</v>
      </c>
      <c r="M52" s="137">
        <v>502.43040000000002</v>
      </c>
      <c r="N52" s="137">
        <v>487.43340000000001</v>
      </c>
      <c r="O52" s="137">
        <v>225.23519999999999</v>
      </c>
      <c r="P52" s="137">
        <v>226.14959999999999</v>
      </c>
      <c r="Q52" s="137">
        <v>226.75129999999999</v>
      </c>
      <c r="R52" s="137">
        <v>221.12049999999999</v>
      </c>
      <c r="S52" s="137">
        <v>217.608</v>
      </c>
      <c r="T52" s="137">
        <v>221.17420000000001</v>
      </c>
      <c r="U52" s="137">
        <v>222.6</v>
      </c>
      <c r="V52" s="138"/>
      <c r="W52" s="137">
        <v>223.3</v>
      </c>
      <c r="X52" s="137">
        <v>141.08860000000001</v>
      </c>
      <c r="Y52" s="137">
        <v>140.3526</v>
      </c>
      <c r="Z52" s="137">
        <v>138.4221</v>
      </c>
      <c r="AA52" s="137">
        <v>137.79339999999999</v>
      </c>
      <c r="AB52" s="137">
        <v>135.1986</v>
      </c>
      <c r="AC52" s="138"/>
      <c r="AD52" s="137">
        <v>141.75129999999999</v>
      </c>
      <c r="AE52" s="137">
        <v>128.39580000000001</v>
      </c>
      <c r="AF52" s="137">
        <v>142.12649999999999</v>
      </c>
    </row>
    <row r="53" spans="1:32" ht="18" customHeight="1" x14ac:dyDescent="0.3">
      <c r="A53" s="133" t="s">
        <v>69</v>
      </c>
      <c r="B53" s="133" t="s">
        <v>832</v>
      </c>
      <c r="C53" s="137">
        <v>502.37959999999998</v>
      </c>
      <c r="D53" s="137">
        <v>495.50290000000001</v>
      </c>
      <c r="E53" s="137">
        <v>492.31349999999998</v>
      </c>
      <c r="F53" s="137">
        <v>502.39729999999997</v>
      </c>
      <c r="G53" s="137">
        <v>503.91419999999999</v>
      </c>
      <c r="H53" s="137">
        <v>502.7235</v>
      </c>
      <c r="I53" s="138"/>
      <c r="J53" s="137">
        <v>495.78769999999997</v>
      </c>
      <c r="K53" s="137">
        <v>494.2432</v>
      </c>
      <c r="L53" s="137">
        <v>480.84980000000002</v>
      </c>
      <c r="M53" s="137">
        <v>502.50310000000002</v>
      </c>
      <c r="N53" s="137">
        <v>487.64850000000001</v>
      </c>
      <c r="O53" s="137">
        <v>225.06659999999999</v>
      </c>
      <c r="P53" s="137">
        <v>221.55439999999999</v>
      </c>
      <c r="Q53" s="137">
        <v>225.7764</v>
      </c>
      <c r="R53" s="137">
        <v>218.82910000000001</v>
      </c>
      <c r="S53" s="137">
        <v>217.28309999999999</v>
      </c>
      <c r="T53" s="137">
        <v>220.88810000000001</v>
      </c>
      <c r="U53" s="137">
        <v>222.6</v>
      </c>
      <c r="V53" s="138"/>
      <c r="W53" s="137">
        <v>223.7</v>
      </c>
      <c r="X53" s="139">
        <v>141.0684</v>
      </c>
      <c r="Y53" s="137">
        <v>140.60550000000001</v>
      </c>
      <c r="Z53" s="137">
        <v>138.35230000000001</v>
      </c>
      <c r="AA53" s="137">
        <v>138.08619999999999</v>
      </c>
      <c r="AB53" s="137">
        <v>134.59139999999999</v>
      </c>
      <c r="AC53" s="138"/>
      <c r="AD53" s="137">
        <v>141.88300000000001</v>
      </c>
      <c r="AE53" s="137">
        <v>128.24340000000001</v>
      </c>
      <c r="AF53" s="137">
        <v>142.12649999999999</v>
      </c>
    </row>
    <row r="54" spans="1:32" ht="18" customHeight="1" x14ac:dyDescent="0.3">
      <c r="A54" s="133" t="s">
        <v>69</v>
      </c>
      <c r="B54" s="133" t="s">
        <v>833</v>
      </c>
      <c r="C54" s="137">
        <v>502.79919999999998</v>
      </c>
      <c r="D54" s="137">
        <v>500.28199999999998</v>
      </c>
      <c r="E54" s="139">
        <v>494.99200000000002</v>
      </c>
      <c r="F54" s="137">
        <v>504.03359999999998</v>
      </c>
      <c r="G54" s="137">
        <v>505.34320000000002</v>
      </c>
      <c r="H54" s="137">
        <v>504.19060000000002</v>
      </c>
      <c r="I54" s="138"/>
      <c r="J54" s="137">
        <v>496.58260000000001</v>
      </c>
      <c r="K54" s="137">
        <v>495.94400000000002</v>
      </c>
      <c r="L54" s="137">
        <v>482.6995</v>
      </c>
      <c r="M54" s="137">
        <v>503.10820000000001</v>
      </c>
      <c r="N54" s="137">
        <v>489.61009999999999</v>
      </c>
      <c r="O54" s="137">
        <v>225.23009999999999</v>
      </c>
      <c r="P54" s="137">
        <v>224.12389999999999</v>
      </c>
      <c r="Q54" s="137">
        <v>226.60429999999999</v>
      </c>
      <c r="R54" s="137">
        <v>219.2747</v>
      </c>
      <c r="S54" s="137">
        <v>216.42670000000001</v>
      </c>
      <c r="T54" s="137">
        <v>220.85640000000001</v>
      </c>
      <c r="U54" s="137">
        <v>223.3</v>
      </c>
      <c r="V54" s="138"/>
      <c r="W54" s="137">
        <v>224.5</v>
      </c>
      <c r="X54" s="137">
        <v>141.04810000000001</v>
      </c>
      <c r="Y54" s="137">
        <v>141.45330000000001</v>
      </c>
      <c r="Z54" s="137">
        <v>138.54249999999999</v>
      </c>
      <c r="AA54" s="137">
        <v>138.035</v>
      </c>
      <c r="AB54" s="137">
        <v>135.14340000000001</v>
      </c>
      <c r="AC54" s="138"/>
      <c r="AD54" s="137">
        <v>142.52709999999999</v>
      </c>
      <c r="AE54" s="137">
        <v>128.2253</v>
      </c>
      <c r="AF54" s="137">
        <v>142.535</v>
      </c>
    </row>
    <row r="55" spans="1:32" ht="18" customHeight="1" x14ac:dyDescent="0.3">
      <c r="A55" s="133" t="s">
        <v>69</v>
      </c>
      <c r="B55" s="133" t="s">
        <v>834</v>
      </c>
      <c r="C55" s="137">
        <v>503.32380000000001</v>
      </c>
      <c r="D55" s="137">
        <v>501.1748</v>
      </c>
      <c r="E55" s="137">
        <v>497.6705</v>
      </c>
      <c r="F55" s="137">
        <v>504.00470000000001</v>
      </c>
      <c r="G55" s="137">
        <v>505.87900000000002</v>
      </c>
      <c r="H55" s="137">
        <v>504.66719999999998</v>
      </c>
      <c r="I55" s="138"/>
      <c r="J55" s="137">
        <v>496.57960000000003</v>
      </c>
      <c r="K55" s="137">
        <v>495.9461</v>
      </c>
      <c r="L55" s="137">
        <v>482.95060000000001</v>
      </c>
      <c r="M55" s="137">
        <v>502.95819999999998</v>
      </c>
      <c r="N55" s="137">
        <v>489.83460000000002</v>
      </c>
      <c r="O55" s="137">
        <v>225.74539999999999</v>
      </c>
      <c r="P55" s="137">
        <v>224.20099999999999</v>
      </c>
      <c r="Q55" s="137">
        <v>226.88140000000001</v>
      </c>
      <c r="R55" s="137">
        <v>218.9229</v>
      </c>
      <c r="S55" s="137">
        <v>216.84020000000001</v>
      </c>
      <c r="T55" s="137">
        <v>221.05350000000001</v>
      </c>
      <c r="U55" s="137">
        <v>223.9</v>
      </c>
      <c r="V55" s="138"/>
      <c r="W55" s="137">
        <v>225.2</v>
      </c>
      <c r="X55" s="137">
        <v>141.86269999999999</v>
      </c>
      <c r="Y55" s="137">
        <v>141.7714</v>
      </c>
      <c r="Z55" s="137">
        <v>139.06049999999999</v>
      </c>
      <c r="AA55" s="137">
        <v>138.13069999999999</v>
      </c>
      <c r="AB55" s="137">
        <v>135.48840000000001</v>
      </c>
      <c r="AC55" s="138"/>
      <c r="AD55" s="137">
        <v>142.84909999999999</v>
      </c>
      <c r="AE55" s="137">
        <v>127.9308</v>
      </c>
      <c r="AF55" s="137">
        <v>142.923</v>
      </c>
    </row>
    <row r="56" spans="1:32" ht="18" customHeight="1" x14ac:dyDescent="0.3">
      <c r="A56" s="133" t="s">
        <v>69</v>
      </c>
      <c r="B56" s="133" t="s">
        <v>835</v>
      </c>
      <c r="C56" s="137">
        <v>503.11399999999998</v>
      </c>
      <c r="D56" s="137">
        <v>499.49419999999998</v>
      </c>
      <c r="E56" s="137">
        <v>499.14100000000002</v>
      </c>
      <c r="F56" s="137">
        <v>504.31830000000002</v>
      </c>
      <c r="G56" s="137">
        <v>505.53410000000002</v>
      </c>
      <c r="H56" s="137">
        <v>505.32670000000002</v>
      </c>
      <c r="I56" s="138"/>
      <c r="J56" s="137">
        <v>496.86660000000001</v>
      </c>
      <c r="K56" s="137">
        <v>496.10210000000001</v>
      </c>
      <c r="L56" s="137">
        <v>483.42570000000001</v>
      </c>
      <c r="M56" s="137">
        <v>503.68889999999999</v>
      </c>
      <c r="N56" s="137">
        <v>490.02719999999999</v>
      </c>
      <c r="O56" s="137">
        <v>226.00540000000001</v>
      </c>
      <c r="P56" s="137">
        <v>223.61920000000001</v>
      </c>
      <c r="Q56" s="137">
        <v>227.45840000000001</v>
      </c>
      <c r="R56" s="137">
        <v>219.01929999999999</v>
      </c>
      <c r="S56" s="137">
        <v>216.97309999999999</v>
      </c>
      <c r="T56" s="137">
        <v>221.16229999999999</v>
      </c>
      <c r="U56" s="137">
        <v>224.5</v>
      </c>
      <c r="V56" s="138"/>
      <c r="W56" s="137">
        <v>224.9</v>
      </c>
      <c r="X56" s="137">
        <v>141.91640000000001</v>
      </c>
      <c r="Y56" s="137">
        <v>142.0077</v>
      </c>
      <c r="Z56" s="137">
        <v>138.9316</v>
      </c>
      <c r="AA56" s="137">
        <v>138.2825</v>
      </c>
      <c r="AB56" s="137">
        <v>135.87479999999999</v>
      </c>
      <c r="AC56" s="138"/>
      <c r="AD56" s="137">
        <v>142.92230000000001</v>
      </c>
      <c r="AE56" s="137">
        <v>127.7312</v>
      </c>
      <c r="AF56" s="137">
        <v>143.31100000000001</v>
      </c>
    </row>
    <row r="57" spans="1:32" ht="18" customHeight="1" x14ac:dyDescent="0.3">
      <c r="A57" s="133" t="s">
        <v>836</v>
      </c>
      <c r="B57" s="133" t="s">
        <v>70</v>
      </c>
      <c r="C57" s="140">
        <v>504.42540000000002</v>
      </c>
      <c r="D57" s="140">
        <v>502.01499999999999</v>
      </c>
      <c r="E57" s="140">
        <v>498.61579999999998</v>
      </c>
      <c r="F57" s="140">
        <v>507.64330000000001</v>
      </c>
      <c r="G57" s="140">
        <v>509.0727</v>
      </c>
      <c r="H57" s="140">
        <v>507.3417</v>
      </c>
      <c r="I57" s="140">
        <v>508.34589999999997</v>
      </c>
      <c r="J57" s="140">
        <v>498.34629999999999</v>
      </c>
      <c r="K57" s="140">
        <v>496.93639999999999</v>
      </c>
      <c r="L57" s="140">
        <v>485.16039999999998</v>
      </c>
      <c r="M57" s="140">
        <v>506.24029999999999</v>
      </c>
      <c r="N57" s="140">
        <v>492.58049999999997</v>
      </c>
      <c r="O57" s="140">
        <v>226.08969999999999</v>
      </c>
      <c r="P57" s="140">
        <v>224.50470000000001</v>
      </c>
      <c r="Q57" s="140">
        <v>227.84440000000001</v>
      </c>
      <c r="R57" s="140">
        <v>220.29949999999999</v>
      </c>
      <c r="S57" s="140">
        <v>218.28720000000001</v>
      </c>
      <c r="T57" s="140">
        <v>221.51929999999999</v>
      </c>
      <c r="U57" s="140">
        <v>225.2</v>
      </c>
      <c r="V57" s="141"/>
      <c r="W57" s="140">
        <v>226.1</v>
      </c>
      <c r="X57" s="140">
        <v>142.73500000000001</v>
      </c>
      <c r="Y57" s="140">
        <v>142.673</v>
      </c>
      <c r="Z57" s="140">
        <v>139.29640000000001</v>
      </c>
      <c r="AA57" s="140">
        <v>138.58019999999999</v>
      </c>
      <c r="AB57" s="140">
        <v>136.3716</v>
      </c>
      <c r="AC57" s="141"/>
      <c r="AD57" s="140">
        <v>143.40530000000001</v>
      </c>
      <c r="AE57" s="140">
        <v>128.46279999999999</v>
      </c>
      <c r="AF57" s="140">
        <v>143.69909999999999</v>
      </c>
    </row>
    <row r="58" spans="1:32" x14ac:dyDescent="0.3">
      <c r="A58" s="202" t="s">
        <v>848</v>
      </c>
      <c r="B58" s="202"/>
      <c r="C58" s="143">
        <v>504.89749999999998</v>
      </c>
      <c r="D58" s="143">
        <v>512.36099999999999</v>
      </c>
      <c r="E58" s="143">
        <v>510.90530000000001</v>
      </c>
      <c r="F58" s="143">
        <v>513.70249999999999</v>
      </c>
      <c r="G58" s="143">
        <v>514.15909999999997</v>
      </c>
      <c r="H58" s="143">
        <v>511.67669999999998</v>
      </c>
      <c r="I58" s="143">
        <v>518.91660000000002</v>
      </c>
      <c r="J58" s="143">
        <v>507.07690000000002</v>
      </c>
      <c r="K58" s="143">
        <v>505.2396</v>
      </c>
      <c r="L58" s="143">
        <v>494.81009999999998</v>
      </c>
      <c r="M58" s="143">
        <v>512.57479999999998</v>
      </c>
      <c r="N58" s="143">
        <v>497.42520000000002</v>
      </c>
      <c r="O58" s="143">
        <v>226.08969999999999</v>
      </c>
      <c r="P58" s="143">
        <v>227.61429999999999</v>
      </c>
      <c r="Q58" s="143">
        <v>227.8877</v>
      </c>
      <c r="R58" s="143">
        <v>223.6865</v>
      </c>
      <c r="S58" s="143">
        <v>222.2739</v>
      </c>
      <c r="T58" s="143">
        <v>222.86359999999999</v>
      </c>
      <c r="U58" s="143">
        <v>226.5</v>
      </c>
      <c r="V58" s="143">
        <v>0</v>
      </c>
      <c r="W58" s="143">
        <v>227.3</v>
      </c>
      <c r="X58" s="143">
        <v>142.73500000000001</v>
      </c>
      <c r="Y58" s="143">
        <v>142.673</v>
      </c>
      <c r="Z58" s="143">
        <v>139.81059999999999</v>
      </c>
      <c r="AA58" s="143">
        <v>138.58019999999999</v>
      </c>
      <c r="AB58" s="143">
        <v>136.3716</v>
      </c>
      <c r="AC58" s="143">
        <v>0</v>
      </c>
      <c r="AD58" s="143">
        <v>143.40530000000001</v>
      </c>
      <c r="AE58" s="143">
        <v>129.61449999999999</v>
      </c>
      <c r="AF58" s="143">
        <v>143.71950000000001</v>
      </c>
    </row>
    <row r="59" spans="1:32" x14ac:dyDescent="0.3">
      <c r="A59" s="202" t="s">
        <v>849</v>
      </c>
      <c r="B59" s="202"/>
      <c r="C59" s="143">
        <v>498.6551</v>
      </c>
      <c r="D59" s="143">
        <v>495.50290000000001</v>
      </c>
      <c r="E59" s="143">
        <v>492.31349999999998</v>
      </c>
      <c r="F59" s="143">
        <v>498.54840000000002</v>
      </c>
      <c r="G59" s="143">
        <v>500.92</v>
      </c>
      <c r="H59" s="143">
        <v>500.13990000000001</v>
      </c>
      <c r="I59" s="143">
        <v>503.25549999999998</v>
      </c>
      <c r="J59" s="143">
        <v>492.86559999999997</v>
      </c>
      <c r="K59" s="143">
        <v>493.15769999999998</v>
      </c>
      <c r="L59" s="143">
        <v>478.15449999999998</v>
      </c>
      <c r="M59" s="143">
        <v>499.80040000000002</v>
      </c>
      <c r="N59" s="143">
        <v>484.17599999999999</v>
      </c>
      <c r="O59" s="143">
        <v>220.1112</v>
      </c>
      <c r="P59" s="143">
        <v>221.31180000000001</v>
      </c>
      <c r="Q59" s="143">
        <v>221.95609999999999</v>
      </c>
      <c r="R59" s="143">
        <v>217.50640000000001</v>
      </c>
      <c r="S59" s="143">
        <v>214.80250000000001</v>
      </c>
      <c r="T59" s="143">
        <v>220.03190000000001</v>
      </c>
      <c r="U59" s="143">
        <v>220.7</v>
      </c>
      <c r="V59" s="143">
        <v>0</v>
      </c>
      <c r="W59" s="143">
        <v>220.4</v>
      </c>
      <c r="X59" s="143">
        <v>139.00640000000001</v>
      </c>
      <c r="Y59" s="143">
        <v>138.54810000000001</v>
      </c>
      <c r="Z59" s="143">
        <v>137.06290000000001</v>
      </c>
      <c r="AA59" s="143">
        <v>136.678</v>
      </c>
      <c r="AB59" s="143">
        <v>133.07339999999999</v>
      </c>
      <c r="AC59" s="143">
        <v>0</v>
      </c>
      <c r="AD59" s="143">
        <v>140.50710000000001</v>
      </c>
      <c r="AE59" s="143">
        <v>126.5364</v>
      </c>
      <c r="AF59" s="143">
        <v>140.47229999999999</v>
      </c>
    </row>
    <row r="60" spans="1:32" x14ac:dyDescent="0.3">
      <c r="A60" s="202" t="s">
        <v>850</v>
      </c>
      <c r="B60" s="202"/>
      <c r="C60" s="143">
        <v>502.04843333333332</v>
      </c>
      <c r="D60" s="143">
        <v>504.57639999999998</v>
      </c>
      <c r="E60" s="143">
        <v>503.51211875000001</v>
      </c>
      <c r="F60" s="143">
        <v>505.54809791666662</v>
      </c>
      <c r="G60" s="143">
        <v>506.90539166666667</v>
      </c>
      <c r="H60" s="143">
        <v>506.75686250000001</v>
      </c>
      <c r="I60" s="143">
        <v>515.28817894736846</v>
      </c>
      <c r="J60" s="143">
        <v>500.47453958333324</v>
      </c>
      <c r="K60" s="143">
        <v>497.69358965517233</v>
      </c>
      <c r="L60" s="143">
        <v>487.12048333333331</v>
      </c>
      <c r="M60" s="143">
        <v>506.88350000000003</v>
      </c>
      <c r="N60" s="143">
        <v>490.8467793103448</v>
      </c>
      <c r="O60" s="143">
        <v>223.75094166666668</v>
      </c>
      <c r="P60" s="143">
        <v>224.48510625</v>
      </c>
      <c r="Q60" s="143">
        <v>225.12234375</v>
      </c>
      <c r="R60" s="143">
        <v>220.60707083333332</v>
      </c>
      <c r="S60" s="143">
        <v>218.42608333333331</v>
      </c>
      <c r="T60" s="143">
        <v>221.52330000000001</v>
      </c>
      <c r="U60" s="143">
        <v>224.63541666666666</v>
      </c>
      <c r="V60" s="143">
        <v>0</v>
      </c>
      <c r="W60" s="143">
        <v>224.82499999999999</v>
      </c>
      <c r="X60" s="143">
        <v>140.66713333333334</v>
      </c>
      <c r="Y60" s="143">
        <v>140.35226249999999</v>
      </c>
      <c r="Z60" s="143">
        <v>138.73636250000001</v>
      </c>
      <c r="AA60" s="143">
        <v>137.76839375</v>
      </c>
      <c r="AB60" s="143">
        <v>134.65177499999999</v>
      </c>
      <c r="AC60" s="143">
        <v>0</v>
      </c>
      <c r="AD60" s="143">
        <v>141.80192916666667</v>
      </c>
      <c r="AE60" s="143">
        <v>128.46713541666665</v>
      </c>
      <c r="AF60" s="143">
        <v>142.09245833333333</v>
      </c>
    </row>
    <row r="61" spans="1:32" x14ac:dyDescent="0.3">
      <c r="A61" s="202" t="s">
        <v>2432</v>
      </c>
      <c r="B61" s="202"/>
      <c r="C61" s="130" t="s">
        <v>191</v>
      </c>
      <c r="D61" s="130" t="s">
        <v>191</v>
      </c>
      <c r="E61" s="130" t="s">
        <v>191</v>
      </c>
      <c r="F61" s="130" t="s">
        <v>2433</v>
      </c>
      <c r="G61" s="130" t="s">
        <v>2433</v>
      </c>
      <c r="H61" s="130" t="s">
        <v>2433</v>
      </c>
      <c r="I61" s="130" t="s">
        <v>2434</v>
      </c>
      <c r="J61" s="130" t="s">
        <v>2434</v>
      </c>
      <c r="K61" s="130" t="s">
        <v>2434</v>
      </c>
      <c r="L61" s="130" t="s">
        <v>2434</v>
      </c>
      <c r="M61" s="130" t="s">
        <v>2434</v>
      </c>
      <c r="N61" s="130" t="s">
        <v>2434</v>
      </c>
      <c r="O61" s="130" t="s">
        <v>191</v>
      </c>
      <c r="P61" s="130" t="s">
        <v>191</v>
      </c>
      <c r="Q61" s="130" t="s">
        <v>191</v>
      </c>
      <c r="R61" s="130" t="s">
        <v>2433</v>
      </c>
      <c r="S61" s="130" t="s">
        <v>2433</v>
      </c>
      <c r="T61" s="130" t="s">
        <v>2434</v>
      </c>
      <c r="U61" s="130" t="s">
        <v>2434</v>
      </c>
      <c r="V61" s="130" t="s">
        <v>2434</v>
      </c>
      <c r="W61" s="130" t="s">
        <v>2434</v>
      </c>
      <c r="X61" s="130" t="s">
        <v>2434</v>
      </c>
      <c r="Y61" s="130" t="s">
        <v>2434</v>
      </c>
      <c r="Z61" s="130" t="s">
        <v>2434</v>
      </c>
      <c r="AA61" s="130" t="s">
        <v>2434</v>
      </c>
      <c r="AB61" s="130" t="s">
        <v>2434</v>
      </c>
      <c r="AC61" s="130" t="s">
        <v>2434</v>
      </c>
      <c r="AD61" s="130" t="s">
        <v>2434</v>
      </c>
      <c r="AE61" s="130" t="s">
        <v>2434</v>
      </c>
      <c r="AF61" s="130" t="s">
        <v>2434</v>
      </c>
    </row>
    <row r="62" spans="1:32" ht="27" customHeight="1" x14ac:dyDescent="0.3">
      <c r="A62" s="202" t="s">
        <v>3</v>
      </c>
      <c r="B62" s="202"/>
      <c r="C62" s="203" t="s">
        <v>52</v>
      </c>
      <c r="D62" s="203"/>
      <c r="E62" s="203"/>
      <c r="F62" s="203"/>
      <c r="G62" s="203"/>
      <c r="H62" s="203"/>
      <c r="I62" s="203" t="s">
        <v>199</v>
      </c>
      <c r="J62" s="203" t="s">
        <v>52</v>
      </c>
      <c r="K62" s="203" t="s">
        <v>199</v>
      </c>
      <c r="L62" s="203" t="s">
        <v>52</v>
      </c>
      <c r="M62" s="203" t="s">
        <v>362</v>
      </c>
      <c r="N62" s="203" t="s">
        <v>199</v>
      </c>
      <c r="O62" s="203" t="s">
        <v>57</v>
      </c>
      <c r="P62" s="203"/>
      <c r="Q62" s="203"/>
      <c r="R62" s="203"/>
      <c r="S62" s="203"/>
      <c r="T62" s="203" t="s">
        <v>52</v>
      </c>
      <c r="U62" s="203" t="s">
        <v>2445</v>
      </c>
      <c r="V62" s="203"/>
      <c r="W62" s="203"/>
      <c r="X62" s="203" t="s">
        <v>57</v>
      </c>
      <c r="Y62" s="203" t="s">
        <v>516</v>
      </c>
      <c r="Z62" s="203" t="s">
        <v>57</v>
      </c>
      <c r="AA62" s="203" t="s">
        <v>2446</v>
      </c>
      <c r="AB62" s="203" t="s">
        <v>586</v>
      </c>
      <c r="AC62" s="203" t="s">
        <v>57</v>
      </c>
      <c r="AD62" s="203" t="s">
        <v>95</v>
      </c>
      <c r="AE62" s="203" t="s">
        <v>57</v>
      </c>
      <c r="AF62" s="203"/>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90" t="s">
        <v>2806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44"/>
      <c r="B65" s="1" t="s">
        <v>2449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45"/>
      <c r="B66" s="1" t="s">
        <v>2450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71" t="s">
        <v>0</v>
      </c>
      <c r="C3" s="172"/>
      <c r="D3" s="172"/>
      <c r="E3" s="172"/>
      <c r="F3" s="172"/>
      <c r="G3" s="172"/>
    </row>
    <row r="4" spans="1:7" ht="0" hidden="1" customHeight="1" x14ac:dyDescent="0.3">
      <c r="A4" s="1"/>
      <c r="B4" s="1"/>
      <c r="C4" s="1"/>
      <c r="D4" s="1"/>
      <c r="E4" s="1"/>
      <c r="F4" s="1"/>
      <c r="G4" s="1"/>
    </row>
    <row r="5" spans="1:7" ht="30" customHeight="1" x14ac:dyDescent="0.4">
      <c r="A5" s="1"/>
      <c r="B5" s="22" t="s">
        <v>2807</v>
      </c>
      <c r="C5" s="1"/>
      <c r="D5" s="1"/>
      <c r="E5" s="1"/>
      <c r="F5" s="1"/>
      <c r="G5" s="1"/>
    </row>
    <row r="6" spans="1:7" ht="34.950000000000003" customHeight="1" x14ac:dyDescent="0.3">
      <c r="A6" s="1"/>
      <c r="B6" s="3" t="s">
        <v>3</v>
      </c>
      <c r="C6" s="3" t="s">
        <v>4</v>
      </c>
      <c r="D6" s="3" t="s">
        <v>6</v>
      </c>
      <c r="E6" s="3" t="s">
        <v>7</v>
      </c>
      <c r="F6" s="3" t="s">
        <v>8</v>
      </c>
      <c r="G6" s="3" t="s">
        <v>2808</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71" t="s">
        <v>0</v>
      </c>
      <c r="C3" s="172"/>
      <c r="D3" s="172"/>
      <c r="E3" s="172"/>
      <c r="F3" s="172"/>
      <c r="G3" s="172"/>
      <c r="H3" s="1"/>
      <c r="I3" s="1"/>
    </row>
    <row r="4" spans="1:9" ht="0" hidden="1" customHeight="1" x14ac:dyDescent="0.3">
      <c r="A4" s="1"/>
      <c r="B4" s="1"/>
      <c r="C4" s="1"/>
      <c r="D4" s="1"/>
      <c r="E4" s="1"/>
      <c r="F4" s="1"/>
      <c r="G4" s="1"/>
      <c r="H4" s="1"/>
      <c r="I4" s="1"/>
    </row>
    <row r="5" spans="1:9" ht="30" customHeight="1" x14ac:dyDescent="0.4">
      <c r="A5" s="1"/>
      <c r="B5" s="22" t="s">
        <v>2809</v>
      </c>
      <c r="C5" s="1"/>
      <c r="D5" s="1"/>
      <c r="E5" s="1"/>
      <c r="F5" s="1"/>
      <c r="G5" s="1"/>
      <c r="H5" s="1"/>
      <c r="I5" s="1"/>
    </row>
    <row r="6" spans="1:9" ht="34.950000000000003" customHeight="1" x14ac:dyDescent="0.3">
      <c r="A6" s="1"/>
      <c r="B6" s="3" t="s">
        <v>4</v>
      </c>
      <c r="C6" s="3" t="s">
        <v>2810</v>
      </c>
      <c r="D6" s="3" t="s">
        <v>2811</v>
      </c>
      <c r="E6" s="3" t="s">
        <v>7</v>
      </c>
      <c r="F6" s="3" t="s">
        <v>8</v>
      </c>
      <c r="G6" s="3" t="s">
        <v>2812</v>
      </c>
      <c r="H6" s="3" t="s">
        <v>2808</v>
      </c>
      <c r="I6" s="3" t="s">
        <v>2813</v>
      </c>
    </row>
  </sheetData>
  <mergeCells count="1">
    <mergeCell ref="B3:G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71" t="s">
        <v>0</v>
      </c>
      <c r="C3" s="172"/>
      <c r="D3" s="172"/>
      <c r="E3" s="172"/>
      <c r="F3" s="172"/>
      <c r="G3" s="172"/>
      <c r="H3" s="1"/>
      <c r="I3" s="1"/>
    </row>
    <row r="4" spans="1:9" ht="0" hidden="1" customHeight="1" x14ac:dyDescent="0.3">
      <c r="A4" s="1"/>
      <c r="B4" s="1"/>
      <c r="C4" s="1"/>
      <c r="D4" s="1"/>
      <c r="E4" s="1"/>
      <c r="F4" s="1"/>
      <c r="G4" s="1"/>
      <c r="H4" s="1"/>
      <c r="I4" s="1"/>
    </row>
    <row r="5" spans="1:9" ht="17.399999999999999" x14ac:dyDescent="0.3">
      <c r="A5" s="1"/>
      <c r="B5" s="2" t="s">
        <v>2814</v>
      </c>
      <c r="C5" s="1"/>
      <c r="D5" s="1"/>
      <c r="E5" s="1"/>
      <c r="F5" s="1"/>
      <c r="G5" s="1"/>
      <c r="H5" s="1"/>
      <c r="I5" s="1"/>
    </row>
    <row r="6" spans="1:9" ht="30" customHeight="1" x14ac:dyDescent="0.3">
      <c r="A6" s="1"/>
      <c r="B6" s="175" t="s">
        <v>2815</v>
      </c>
      <c r="C6" s="175"/>
      <c r="D6" s="175"/>
      <c r="E6" s="175"/>
      <c r="F6" s="175"/>
      <c r="G6" s="175"/>
      <c r="H6" s="175"/>
      <c r="I6" s="175"/>
    </row>
    <row r="7" spans="1:9" ht="19.95" customHeight="1" x14ac:dyDescent="0.3">
      <c r="A7" s="1"/>
      <c r="B7" s="175" t="s">
        <v>2816</v>
      </c>
      <c r="C7" s="175" t="s">
        <v>2817</v>
      </c>
      <c r="D7" s="175"/>
      <c r="E7" s="175" t="s">
        <v>2818</v>
      </c>
      <c r="F7" s="175"/>
      <c r="G7" s="175" t="s">
        <v>2819</v>
      </c>
      <c r="H7" s="175"/>
      <c r="I7" s="175"/>
    </row>
    <row r="8" spans="1:9" ht="19.95" customHeight="1" x14ac:dyDescent="0.3">
      <c r="A8" s="1"/>
      <c r="B8" s="175"/>
      <c r="C8" s="3" t="s">
        <v>2820</v>
      </c>
      <c r="D8" s="3" t="s">
        <v>2821</v>
      </c>
      <c r="E8" s="3" t="s">
        <v>2820</v>
      </c>
      <c r="F8" s="3" t="s">
        <v>2821</v>
      </c>
      <c r="G8" s="3" t="s">
        <v>2820</v>
      </c>
      <c r="H8" s="3" t="s">
        <v>2821</v>
      </c>
      <c r="I8" s="3" t="s">
        <v>2822</v>
      </c>
    </row>
    <row r="9" spans="1:9" ht="26.4" x14ac:dyDescent="0.3">
      <c r="A9" s="1"/>
      <c r="B9" s="89" t="s">
        <v>2823</v>
      </c>
      <c r="C9" s="89" t="s">
        <v>2824</v>
      </c>
      <c r="D9" s="89" t="s">
        <v>2824</v>
      </c>
      <c r="E9" s="89" t="s">
        <v>2824</v>
      </c>
      <c r="F9" s="89" t="s">
        <v>2824</v>
      </c>
      <c r="G9" s="89" t="s">
        <v>2824</v>
      </c>
      <c r="H9" s="89" t="s">
        <v>2824</v>
      </c>
      <c r="I9" s="89" t="s">
        <v>2825</v>
      </c>
    </row>
    <row r="10" spans="1:9" ht="26.4" x14ac:dyDescent="0.3">
      <c r="A10" s="1"/>
      <c r="B10" s="89" t="s">
        <v>2826</v>
      </c>
      <c r="C10" s="89" t="s">
        <v>2824</v>
      </c>
      <c r="D10" s="89" t="s">
        <v>2824</v>
      </c>
      <c r="E10" s="89" t="s">
        <v>2824</v>
      </c>
      <c r="F10" s="89" t="s">
        <v>2824</v>
      </c>
      <c r="G10" s="89" t="s">
        <v>2824</v>
      </c>
      <c r="H10" s="89" t="s">
        <v>2824</v>
      </c>
      <c r="I10" s="89" t="s">
        <v>2825</v>
      </c>
    </row>
    <row r="11" spans="1:9" ht="26.4" x14ac:dyDescent="0.3">
      <c r="A11" s="1"/>
      <c r="B11" s="89" t="s">
        <v>2827</v>
      </c>
      <c r="C11" s="89" t="s">
        <v>2828</v>
      </c>
      <c r="D11" s="89" t="s">
        <v>2829</v>
      </c>
      <c r="E11" s="89" t="s">
        <v>2830</v>
      </c>
      <c r="F11" s="89" t="s">
        <v>2831</v>
      </c>
      <c r="G11" s="89" t="s">
        <v>947</v>
      </c>
      <c r="H11" s="89" t="s">
        <v>947</v>
      </c>
      <c r="I11" s="89" t="s">
        <v>947</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75" t="s">
        <v>2832</v>
      </c>
      <c r="C14" s="175"/>
      <c r="D14" s="175"/>
      <c r="E14" s="175"/>
      <c r="F14" s="175"/>
      <c r="G14" s="175"/>
      <c r="H14" s="175"/>
      <c r="I14" s="175"/>
    </row>
    <row r="15" spans="1:9" ht="19.95" customHeight="1" x14ac:dyDescent="0.3">
      <c r="A15" s="1"/>
      <c r="B15" s="175" t="s">
        <v>2816</v>
      </c>
      <c r="C15" s="175" t="s">
        <v>2817</v>
      </c>
      <c r="D15" s="175"/>
      <c r="E15" s="175" t="s">
        <v>2818</v>
      </c>
      <c r="F15" s="175"/>
      <c r="G15" s="175" t="s">
        <v>2819</v>
      </c>
      <c r="H15" s="175"/>
      <c r="I15" s="175"/>
    </row>
    <row r="16" spans="1:9" ht="19.95" customHeight="1" x14ac:dyDescent="0.3">
      <c r="A16" s="1"/>
      <c r="B16" s="175"/>
      <c r="C16" s="3" t="s">
        <v>2820</v>
      </c>
      <c r="D16" s="3" t="s">
        <v>2821</v>
      </c>
      <c r="E16" s="3" t="s">
        <v>2820</v>
      </c>
      <c r="F16" s="3" t="s">
        <v>2821</v>
      </c>
      <c r="G16" s="3" t="s">
        <v>2820</v>
      </c>
      <c r="H16" s="3" t="s">
        <v>2821</v>
      </c>
      <c r="I16" s="3" t="s">
        <v>2822</v>
      </c>
    </row>
    <row r="17" spans="1:9" ht="26.4" x14ac:dyDescent="0.3">
      <c r="A17" s="1"/>
      <c r="B17" s="89" t="s">
        <v>2823</v>
      </c>
      <c r="C17" s="89" t="s">
        <v>2824</v>
      </c>
      <c r="D17" s="89" t="s">
        <v>2824</v>
      </c>
      <c r="E17" s="89" t="s">
        <v>2824</v>
      </c>
      <c r="F17" s="89" t="s">
        <v>2824</v>
      </c>
      <c r="G17" s="89" t="s">
        <v>2824</v>
      </c>
      <c r="H17" s="89" t="s">
        <v>2824</v>
      </c>
      <c r="I17" s="89" t="s">
        <v>2825</v>
      </c>
    </row>
    <row r="18" spans="1:9" ht="26.4" x14ac:dyDescent="0.3">
      <c r="A18" s="1"/>
      <c r="B18" s="89" t="s">
        <v>2826</v>
      </c>
      <c r="C18" s="89" t="s">
        <v>2824</v>
      </c>
      <c r="D18" s="89" t="s">
        <v>2824</v>
      </c>
      <c r="E18" s="89" t="s">
        <v>2824</v>
      </c>
      <c r="F18" s="89" t="s">
        <v>2824</v>
      </c>
      <c r="G18" s="89" t="s">
        <v>2824</v>
      </c>
      <c r="H18" s="89" t="s">
        <v>2824</v>
      </c>
      <c r="I18" s="89" t="s">
        <v>2825</v>
      </c>
    </row>
    <row r="19" spans="1:9" ht="26.4" x14ac:dyDescent="0.3">
      <c r="A19" s="1"/>
      <c r="B19" s="89" t="s">
        <v>2827</v>
      </c>
      <c r="C19" s="89" t="s">
        <v>2828</v>
      </c>
      <c r="D19" s="89" t="s">
        <v>2829</v>
      </c>
      <c r="E19" s="89" t="s">
        <v>2830</v>
      </c>
      <c r="F19" s="89" t="s">
        <v>2831</v>
      </c>
      <c r="G19" s="89" t="s">
        <v>947</v>
      </c>
      <c r="H19" s="89" t="s">
        <v>947</v>
      </c>
      <c r="I19" s="89" t="s">
        <v>947</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75" t="s">
        <v>776</v>
      </c>
      <c r="C22" s="175"/>
      <c r="D22" s="175"/>
      <c r="E22" s="175"/>
      <c r="F22" s="175"/>
      <c r="G22" s="175"/>
      <c r="H22" s="175"/>
      <c r="I22" s="175"/>
    </row>
    <row r="23" spans="1:9" ht="19.95" customHeight="1" x14ac:dyDescent="0.3">
      <c r="A23" s="1"/>
      <c r="B23" s="175" t="s">
        <v>2816</v>
      </c>
      <c r="C23" s="175" t="s">
        <v>2817</v>
      </c>
      <c r="D23" s="175"/>
      <c r="E23" s="175" t="s">
        <v>2818</v>
      </c>
      <c r="F23" s="175"/>
      <c r="G23" s="175" t="s">
        <v>2819</v>
      </c>
      <c r="H23" s="175"/>
      <c r="I23" s="175"/>
    </row>
    <row r="24" spans="1:9" ht="19.95" customHeight="1" x14ac:dyDescent="0.3">
      <c r="A24" s="1"/>
      <c r="B24" s="175"/>
      <c r="C24" s="3" t="s">
        <v>2820</v>
      </c>
      <c r="D24" s="3" t="s">
        <v>2821</v>
      </c>
      <c r="E24" s="3" t="s">
        <v>2820</v>
      </c>
      <c r="F24" s="3" t="s">
        <v>2821</v>
      </c>
      <c r="G24" s="3" t="s">
        <v>2820</v>
      </c>
      <c r="H24" s="3" t="s">
        <v>2821</v>
      </c>
      <c r="I24" s="3" t="s">
        <v>2822</v>
      </c>
    </row>
    <row r="25" spans="1:9" ht="26.4" x14ac:dyDescent="0.3">
      <c r="A25" s="1"/>
      <c r="B25" s="89" t="s">
        <v>2823</v>
      </c>
      <c r="C25" s="89" t="s">
        <v>2824</v>
      </c>
      <c r="D25" s="89" t="s">
        <v>2824</v>
      </c>
      <c r="E25" s="89" t="s">
        <v>2824</v>
      </c>
      <c r="F25" s="89" t="s">
        <v>2824</v>
      </c>
      <c r="G25" s="89" t="s">
        <v>2824</v>
      </c>
      <c r="H25" s="89" t="s">
        <v>2824</v>
      </c>
      <c r="I25" s="89" t="s">
        <v>2825</v>
      </c>
    </row>
    <row r="26" spans="1:9" ht="26.4" x14ac:dyDescent="0.3">
      <c r="A26" s="1"/>
      <c r="B26" s="89" t="s">
        <v>2826</v>
      </c>
      <c r="C26" s="89" t="s">
        <v>2824</v>
      </c>
      <c r="D26" s="89" t="s">
        <v>2824</v>
      </c>
      <c r="E26" s="89" t="s">
        <v>2824</v>
      </c>
      <c r="F26" s="89" t="s">
        <v>2824</v>
      </c>
      <c r="G26" s="89" t="s">
        <v>2824</v>
      </c>
      <c r="H26" s="89" t="s">
        <v>2824</v>
      </c>
      <c r="I26" s="89" t="s">
        <v>2825</v>
      </c>
    </row>
    <row r="27" spans="1:9" x14ac:dyDescent="0.3">
      <c r="A27" s="1"/>
      <c r="B27" s="89" t="s">
        <v>2827</v>
      </c>
      <c r="C27" s="89" t="s">
        <v>2824</v>
      </c>
      <c r="D27" s="89" t="s">
        <v>2824</v>
      </c>
      <c r="E27" s="89" t="s">
        <v>2824</v>
      </c>
      <c r="F27" s="89" t="s">
        <v>2824</v>
      </c>
      <c r="G27" s="89" t="s">
        <v>947</v>
      </c>
      <c r="H27" s="89" t="s">
        <v>947</v>
      </c>
      <c r="I27" s="89" t="s">
        <v>947</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75" t="s">
        <v>2833</v>
      </c>
      <c r="C30" s="175"/>
      <c r="D30" s="175"/>
      <c r="E30" s="175"/>
      <c r="F30" s="175"/>
      <c r="G30" s="175"/>
      <c r="H30" s="175"/>
      <c r="I30" s="175"/>
    </row>
    <row r="31" spans="1:9" ht="19.95" customHeight="1" x14ac:dyDescent="0.3">
      <c r="A31" s="1"/>
      <c r="B31" s="175" t="s">
        <v>2816</v>
      </c>
      <c r="C31" s="175" t="s">
        <v>2817</v>
      </c>
      <c r="D31" s="175"/>
      <c r="E31" s="175" t="s">
        <v>2818</v>
      </c>
      <c r="F31" s="175"/>
      <c r="G31" s="175" t="s">
        <v>2819</v>
      </c>
      <c r="H31" s="175"/>
      <c r="I31" s="175"/>
    </row>
    <row r="32" spans="1:9" ht="19.95" customHeight="1" x14ac:dyDescent="0.3">
      <c r="A32" s="1"/>
      <c r="B32" s="175"/>
      <c r="C32" s="3" t="s">
        <v>2820</v>
      </c>
      <c r="D32" s="3" t="s">
        <v>2821</v>
      </c>
      <c r="E32" s="3" t="s">
        <v>2820</v>
      </c>
      <c r="F32" s="3" t="s">
        <v>2821</v>
      </c>
      <c r="G32" s="3" t="s">
        <v>2820</v>
      </c>
      <c r="H32" s="3" t="s">
        <v>2821</v>
      </c>
      <c r="I32" s="3" t="s">
        <v>2822</v>
      </c>
    </row>
    <row r="33" spans="1:9" ht="26.4" x14ac:dyDescent="0.3">
      <c r="A33" s="1"/>
      <c r="B33" s="89" t="s">
        <v>2823</v>
      </c>
      <c r="C33" s="89" t="s">
        <v>2824</v>
      </c>
      <c r="D33" s="89" t="s">
        <v>2824</v>
      </c>
      <c r="E33" s="89" t="s">
        <v>2824</v>
      </c>
      <c r="F33" s="89" t="s">
        <v>2824</v>
      </c>
      <c r="G33" s="89" t="s">
        <v>2824</v>
      </c>
      <c r="H33" s="89" t="s">
        <v>2824</v>
      </c>
      <c r="I33" s="89" t="s">
        <v>2825</v>
      </c>
    </row>
    <row r="34" spans="1:9" ht="26.4" x14ac:dyDescent="0.3">
      <c r="A34" s="1"/>
      <c r="B34" s="89" t="s">
        <v>2826</v>
      </c>
      <c r="C34" s="89" t="s">
        <v>2824</v>
      </c>
      <c r="D34" s="89" t="s">
        <v>2824</v>
      </c>
      <c r="E34" s="89" t="s">
        <v>2824</v>
      </c>
      <c r="F34" s="89" t="s">
        <v>2824</v>
      </c>
      <c r="G34" s="89" t="s">
        <v>2824</v>
      </c>
      <c r="H34" s="89" t="s">
        <v>2824</v>
      </c>
      <c r="I34" s="89" t="s">
        <v>2825</v>
      </c>
    </row>
    <row r="35" spans="1:9" ht="26.4" x14ac:dyDescent="0.3">
      <c r="A35" s="1"/>
      <c r="B35" s="89" t="s">
        <v>2827</v>
      </c>
      <c r="C35" s="89" t="s">
        <v>2828</v>
      </c>
      <c r="D35" s="89" t="s">
        <v>2829</v>
      </c>
      <c r="E35" s="89" t="s">
        <v>2830</v>
      </c>
      <c r="F35" s="89" t="s">
        <v>2831</v>
      </c>
      <c r="G35" s="89" t="s">
        <v>947</v>
      </c>
      <c r="H35" s="89" t="s">
        <v>947</v>
      </c>
      <c r="I35" s="89" t="s">
        <v>947</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75" t="s">
        <v>2792</v>
      </c>
      <c r="C38" s="175"/>
      <c r="D38" s="175"/>
      <c r="E38" s="175"/>
      <c r="F38" s="175"/>
      <c r="G38" s="175"/>
      <c r="H38" s="175"/>
      <c r="I38" s="175"/>
    </row>
    <row r="39" spans="1:9" ht="19.95" customHeight="1" x14ac:dyDescent="0.3">
      <c r="A39" s="1"/>
      <c r="B39" s="175" t="s">
        <v>2816</v>
      </c>
      <c r="C39" s="175" t="s">
        <v>2817</v>
      </c>
      <c r="D39" s="175"/>
      <c r="E39" s="175" t="s">
        <v>2818</v>
      </c>
      <c r="F39" s="175"/>
      <c r="G39" s="175" t="s">
        <v>2819</v>
      </c>
      <c r="H39" s="175"/>
      <c r="I39" s="175"/>
    </row>
    <row r="40" spans="1:9" ht="19.95" customHeight="1" x14ac:dyDescent="0.3">
      <c r="A40" s="1"/>
      <c r="B40" s="175"/>
      <c r="C40" s="3" t="s">
        <v>2820</v>
      </c>
      <c r="D40" s="3" t="s">
        <v>2821</v>
      </c>
      <c r="E40" s="3" t="s">
        <v>2820</v>
      </c>
      <c r="F40" s="3" t="s">
        <v>2821</v>
      </c>
      <c r="G40" s="3" t="s">
        <v>2820</v>
      </c>
      <c r="H40" s="3" t="s">
        <v>2821</v>
      </c>
      <c r="I40" s="3" t="s">
        <v>2822</v>
      </c>
    </row>
    <row r="41" spans="1:9" ht="26.4" x14ac:dyDescent="0.3">
      <c r="A41" s="1"/>
      <c r="B41" s="89" t="s">
        <v>2823</v>
      </c>
      <c r="C41" s="89" t="s">
        <v>2824</v>
      </c>
      <c r="D41" s="89" t="s">
        <v>2824</v>
      </c>
      <c r="E41" s="89" t="s">
        <v>2824</v>
      </c>
      <c r="F41" s="89" t="s">
        <v>2824</v>
      </c>
      <c r="G41" s="89" t="s">
        <v>2824</v>
      </c>
      <c r="H41" s="89" t="s">
        <v>2824</v>
      </c>
      <c r="I41" s="89" t="s">
        <v>2825</v>
      </c>
    </row>
    <row r="42" spans="1:9" ht="26.4" x14ac:dyDescent="0.3">
      <c r="A42" s="1"/>
      <c r="B42" s="89" t="s">
        <v>2826</v>
      </c>
      <c r="C42" s="89" t="s">
        <v>2824</v>
      </c>
      <c r="D42" s="89" t="s">
        <v>2824</v>
      </c>
      <c r="E42" s="89" t="s">
        <v>2824</v>
      </c>
      <c r="F42" s="89" t="s">
        <v>2824</v>
      </c>
      <c r="G42" s="89" t="s">
        <v>2824</v>
      </c>
      <c r="H42" s="89" t="s">
        <v>2824</v>
      </c>
      <c r="I42" s="89" t="s">
        <v>2825</v>
      </c>
    </row>
    <row r="43" spans="1:9" ht="26.4" x14ac:dyDescent="0.3">
      <c r="A43" s="1"/>
      <c r="B43" s="89" t="s">
        <v>2827</v>
      </c>
      <c r="C43" s="89" t="s">
        <v>2828</v>
      </c>
      <c r="D43" s="89" t="s">
        <v>2829</v>
      </c>
      <c r="E43" s="89" t="s">
        <v>2830</v>
      </c>
      <c r="F43" s="89" t="s">
        <v>2831</v>
      </c>
      <c r="G43" s="89" t="s">
        <v>947</v>
      </c>
      <c r="H43" s="89" t="s">
        <v>947</v>
      </c>
      <c r="I43" s="89" t="s">
        <v>947</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75" t="s">
        <v>2834</v>
      </c>
      <c r="C46" s="175"/>
      <c r="D46" s="175"/>
      <c r="E46" s="175"/>
      <c r="F46" s="175"/>
      <c r="G46" s="175"/>
      <c r="H46" s="175"/>
      <c r="I46" s="175"/>
    </row>
    <row r="47" spans="1:9" ht="19.95" customHeight="1" x14ac:dyDescent="0.3">
      <c r="A47" s="1"/>
      <c r="B47" s="175" t="s">
        <v>2816</v>
      </c>
      <c r="C47" s="175" t="s">
        <v>2817</v>
      </c>
      <c r="D47" s="175"/>
      <c r="E47" s="175" t="s">
        <v>2818</v>
      </c>
      <c r="F47" s="175"/>
      <c r="G47" s="175" t="s">
        <v>2819</v>
      </c>
      <c r="H47" s="175"/>
      <c r="I47" s="175"/>
    </row>
    <row r="48" spans="1:9" ht="19.95" customHeight="1" x14ac:dyDescent="0.3">
      <c r="A48" s="1"/>
      <c r="B48" s="175"/>
      <c r="C48" s="3" t="s">
        <v>2820</v>
      </c>
      <c r="D48" s="3" t="s">
        <v>2821</v>
      </c>
      <c r="E48" s="3" t="s">
        <v>2820</v>
      </c>
      <c r="F48" s="3" t="s">
        <v>2821</v>
      </c>
      <c r="G48" s="3" t="s">
        <v>2820</v>
      </c>
      <c r="H48" s="3" t="s">
        <v>2821</v>
      </c>
      <c r="I48" s="3" t="s">
        <v>2822</v>
      </c>
    </row>
    <row r="49" spans="1:9" ht="26.4" x14ac:dyDescent="0.3">
      <c r="A49" s="1"/>
      <c r="B49" s="89" t="s">
        <v>2823</v>
      </c>
      <c r="C49" s="89" t="s">
        <v>2824</v>
      </c>
      <c r="D49" s="89" t="s">
        <v>2824</v>
      </c>
      <c r="E49" s="89" t="s">
        <v>2824</v>
      </c>
      <c r="F49" s="89" t="s">
        <v>2824</v>
      </c>
      <c r="G49" s="89" t="s">
        <v>2824</v>
      </c>
      <c r="H49" s="89" t="s">
        <v>2824</v>
      </c>
      <c r="I49" s="89" t="s">
        <v>2825</v>
      </c>
    </row>
    <row r="50" spans="1:9" ht="26.4" x14ac:dyDescent="0.3">
      <c r="A50" s="1"/>
      <c r="B50" s="89" t="s">
        <v>2826</v>
      </c>
      <c r="C50" s="89" t="s">
        <v>2824</v>
      </c>
      <c r="D50" s="89" t="s">
        <v>2824</v>
      </c>
      <c r="E50" s="89" t="s">
        <v>2824</v>
      </c>
      <c r="F50" s="89" t="s">
        <v>2824</v>
      </c>
      <c r="G50" s="89" t="s">
        <v>2824</v>
      </c>
      <c r="H50" s="89" t="s">
        <v>2824</v>
      </c>
      <c r="I50" s="89" t="s">
        <v>2825</v>
      </c>
    </row>
    <row r="51" spans="1:9" ht="26.4" x14ac:dyDescent="0.3">
      <c r="A51" s="1"/>
      <c r="B51" s="89" t="s">
        <v>2827</v>
      </c>
      <c r="C51" s="89" t="s">
        <v>2828</v>
      </c>
      <c r="D51" s="89" t="s">
        <v>2829</v>
      </c>
      <c r="E51" s="89" t="s">
        <v>2830</v>
      </c>
      <c r="F51" s="89" t="s">
        <v>2831</v>
      </c>
      <c r="G51" s="89" t="s">
        <v>947</v>
      </c>
      <c r="H51" s="89" t="s">
        <v>947</v>
      </c>
      <c r="I51" s="89" t="s">
        <v>947</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75" t="s">
        <v>587</v>
      </c>
      <c r="C54" s="175"/>
      <c r="D54" s="175"/>
      <c r="E54" s="175"/>
      <c r="F54" s="175"/>
      <c r="G54" s="175"/>
      <c r="H54" s="175"/>
      <c r="I54" s="175"/>
    </row>
    <row r="55" spans="1:9" ht="19.95" customHeight="1" x14ac:dyDescent="0.3">
      <c r="A55" s="1"/>
      <c r="B55" s="175" t="s">
        <v>2816</v>
      </c>
      <c r="C55" s="175" t="s">
        <v>2817</v>
      </c>
      <c r="D55" s="175"/>
      <c r="E55" s="175" t="s">
        <v>2818</v>
      </c>
      <c r="F55" s="175"/>
      <c r="G55" s="175" t="s">
        <v>2819</v>
      </c>
      <c r="H55" s="175"/>
      <c r="I55" s="175"/>
    </row>
    <row r="56" spans="1:9" ht="19.95" customHeight="1" x14ac:dyDescent="0.3">
      <c r="A56" s="1"/>
      <c r="B56" s="175"/>
      <c r="C56" s="3" t="s">
        <v>2820</v>
      </c>
      <c r="D56" s="3" t="s">
        <v>2821</v>
      </c>
      <c r="E56" s="3" t="s">
        <v>2820</v>
      </c>
      <c r="F56" s="3" t="s">
        <v>2821</v>
      </c>
      <c r="G56" s="3" t="s">
        <v>2820</v>
      </c>
      <c r="H56" s="3" t="s">
        <v>2821</v>
      </c>
      <c r="I56" s="3" t="s">
        <v>2822</v>
      </c>
    </row>
    <row r="57" spans="1:9" ht="26.4" x14ac:dyDescent="0.3">
      <c r="A57" s="1"/>
      <c r="B57" s="89" t="s">
        <v>2823</v>
      </c>
      <c r="C57" s="89" t="s">
        <v>2824</v>
      </c>
      <c r="D57" s="89" t="s">
        <v>2824</v>
      </c>
      <c r="E57" s="89" t="s">
        <v>2824</v>
      </c>
      <c r="F57" s="89" t="s">
        <v>2824</v>
      </c>
      <c r="G57" s="89" t="s">
        <v>2824</v>
      </c>
      <c r="H57" s="89" t="s">
        <v>2824</v>
      </c>
      <c r="I57" s="89" t="s">
        <v>2825</v>
      </c>
    </row>
    <row r="58" spans="1:9" ht="26.4" x14ac:dyDescent="0.3">
      <c r="A58" s="1"/>
      <c r="B58" s="89" t="s">
        <v>2826</v>
      </c>
      <c r="C58" s="89" t="s">
        <v>2824</v>
      </c>
      <c r="D58" s="89" t="s">
        <v>2824</v>
      </c>
      <c r="E58" s="89" t="s">
        <v>2824</v>
      </c>
      <c r="F58" s="89" t="s">
        <v>2824</v>
      </c>
      <c r="G58" s="89" t="s">
        <v>2824</v>
      </c>
      <c r="H58" s="89" t="s">
        <v>2824</v>
      </c>
      <c r="I58" s="89" t="s">
        <v>2825</v>
      </c>
    </row>
    <row r="59" spans="1:9" ht="26.4" x14ac:dyDescent="0.3">
      <c r="A59" s="1"/>
      <c r="B59" s="89" t="s">
        <v>2827</v>
      </c>
      <c r="C59" s="89" t="s">
        <v>2828</v>
      </c>
      <c r="D59" s="89" t="s">
        <v>2829</v>
      </c>
      <c r="E59" s="89" t="s">
        <v>2830</v>
      </c>
      <c r="F59" s="89" t="s">
        <v>2831</v>
      </c>
      <c r="G59" s="89" t="s">
        <v>947</v>
      </c>
      <c r="H59" s="89" t="s">
        <v>947</v>
      </c>
      <c r="I59" s="89" t="s">
        <v>947</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75" t="s">
        <v>2835</v>
      </c>
      <c r="C62" s="175"/>
      <c r="D62" s="175"/>
      <c r="E62" s="175"/>
      <c r="F62" s="175"/>
      <c r="G62" s="175"/>
      <c r="H62" s="175"/>
      <c r="I62" s="175"/>
    </row>
    <row r="63" spans="1:9" ht="19.95" customHeight="1" x14ac:dyDescent="0.3">
      <c r="A63" s="1"/>
      <c r="B63" s="175" t="s">
        <v>2816</v>
      </c>
      <c r="C63" s="175" t="s">
        <v>2817</v>
      </c>
      <c r="D63" s="175"/>
      <c r="E63" s="175" t="s">
        <v>2818</v>
      </c>
      <c r="F63" s="175"/>
      <c r="G63" s="175" t="s">
        <v>2819</v>
      </c>
      <c r="H63" s="175"/>
      <c r="I63" s="175"/>
    </row>
    <row r="64" spans="1:9" ht="19.95" customHeight="1" x14ac:dyDescent="0.3">
      <c r="A64" s="1"/>
      <c r="B64" s="175"/>
      <c r="C64" s="3" t="s">
        <v>2820</v>
      </c>
      <c r="D64" s="3" t="s">
        <v>2821</v>
      </c>
      <c r="E64" s="3" t="s">
        <v>2820</v>
      </c>
      <c r="F64" s="3" t="s">
        <v>2821</v>
      </c>
      <c r="G64" s="3" t="s">
        <v>2820</v>
      </c>
      <c r="H64" s="3" t="s">
        <v>2821</v>
      </c>
      <c r="I64" s="3" t="s">
        <v>2822</v>
      </c>
    </row>
    <row r="65" spans="1:9" ht="26.4" x14ac:dyDescent="0.3">
      <c r="A65" s="1"/>
      <c r="B65" s="89" t="s">
        <v>2823</v>
      </c>
      <c r="C65" s="89" t="s">
        <v>2824</v>
      </c>
      <c r="D65" s="89" t="s">
        <v>2824</v>
      </c>
      <c r="E65" s="89" t="s">
        <v>2824</v>
      </c>
      <c r="F65" s="89" t="s">
        <v>2824</v>
      </c>
      <c r="G65" s="89" t="s">
        <v>2824</v>
      </c>
      <c r="H65" s="89" t="s">
        <v>2824</v>
      </c>
      <c r="I65" s="89" t="s">
        <v>2825</v>
      </c>
    </row>
    <row r="66" spans="1:9" ht="26.4" x14ac:dyDescent="0.3">
      <c r="A66" s="1"/>
      <c r="B66" s="89" t="s">
        <v>2826</v>
      </c>
      <c r="C66" s="89" t="s">
        <v>2824</v>
      </c>
      <c r="D66" s="89" t="s">
        <v>2824</v>
      </c>
      <c r="E66" s="89" t="s">
        <v>2824</v>
      </c>
      <c r="F66" s="89" t="s">
        <v>2824</v>
      </c>
      <c r="G66" s="89" t="s">
        <v>2824</v>
      </c>
      <c r="H66" s="89" t="s">
        <v>2824</v>
      </c>
      <c r="I66" s="89" t="s">
        <v>2825</v>
      </c>
    </row>
    <row r="67" spans="1:9" ht="26.4" x14ac:dyDescent="0.3">
      <c r="A67" s="1"/>
      <c r="B67" s="89" t="s">
        <v>2827</v>
      </c>
      <c r="C67" s="89" t="s">
        <v>2828</v>
      </c>
      <c r="D67" s="89" t="s">
        <v>2829</v>
      </c>
      <c r="E67" s="89" t="s">
        <v>2830</v>
      </c>
      <c r="F67" s="89" t="s">
        <v>2831</v>
      </c>
      <c r="G67" s="89" t="s">
        <v>947</v>
      </c>
      <c r="H67" s="89" t="s">
        <v>947</v>
      </c>
      <c r="I67" s="89" t="s">
        <v>947</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175" t="s">
        <v>2836</v>
      </c>
      <c r="C70" s="175"/>
      <c r="D70" s="175"/>
      <c r="E70" s="175"/>
      <c r="F70" s="175"/>
      <c r="G70" s="175"/>
      <c r="H70" s="175"/>
      <c r="I70" s="175"/>
    </row>
    <row r="71" spans="1:9" ht="19.95" customHeight="1" x14ac:dyDescent="0.3">
      <c r="A71" s="1"/>
      <c r="B71" s="175" t="s">
        <v>2816</v>
      </c>
      <c r="C71" s="175" t="s">
        <v>2817</v>
      </c>
      <c r="D71" s="175"/>
      <c r="E71" s="175" t="s">
        <v>2818</v>
      </c>
      <c r="F71" s="175"/>
      <c r="G71" s="175" t="s">
        <v>2819</v>
      </c>
      <c r="H71" s="175"/>
      <c r="I71" s="175"/>
    </row>
    <row r="72" spans="1:9" ht="19.95" customHeight="1" x14ac:dyDescent="0.3">
      <c r="A72" s="1"/>
      <c r="B72" s="175"/>
      <c r="C72" s="3" t="s">
        <v>2820</v>
      </c>
      <c r="D72" s="3" t="s">
        <v>2821</v>
      </c>
      <c r="E72" s="3" t="s">
        <v>2820</v>
      </c>
      <c r="F72" s="3" t="s">
        <v>2821</v>
      </c>
      <c r="G72" s="3" t="s">
        <v>2820</v>
      </c>
      <c r="H72" s="3" t="s">
        <v>2821</v>
      </c>
      <c r="I72" s="3" t="s">
        <v>2822</v>
      </c>
    </row>
    <row r="73" spans="1:9" ht="26.4" x14ac:dyDescent="0.3">
      <c r="A73" s="1"/>
      <c r="B73" s="89" t="s">
        <v>2823</v>
      </c>
      <c r="C73" s="89" t="s">
        <v>2824</v>
      </c>
      <c r="D73" s="89" t="s">
        <v>2824</v>
      </c>
      <c r="E73" s="89" t="s">
        <v>2824</v>
      </c>
      <c r="F73" s="89" t="s">
        <v>2824</v>
      </c>
      <c r="G73" s="89" t="s">
        <v>2824</v>
      </c>
      <c r="H73" s="89" t="s">
        <v>2824</v>
      </c>
      <c r="I73" s="89" t="s">
        <v>2825</v>
      </c>
    </row>
    <row r="74" spans="1:9" ht="26.4" x14ac:dyDescent="0.3">
      <c r="A74" s="1"/>
      <c r="B74" s="89" t="s">
        <v>2826</v>
      </c>
      <c r="C74" s="89" t="s">
        <v>2824</v>
      </c>
      <c r="D74" s="89" t="s">
        <v>2824</v>
      </c>
      <c r="E74" s="89" t="s">
        <v>2824</v>
      </c>
      <c r="F74" s="89" t="s">
        <v>2824</v>
      </c>
      <c r="G74" s="89" t="s">
        <v>2824</v>
      </c>
      <c r="H74" s="89" t="s">
        <v>2824</v>
      </c>
      <c r="I74" s="89" t="s">
        <v>2825</v>
      </c>
    </row>
    <row r="75" spans="1:9" ht="26.4" x14ac:dyDescent="0.3">
      <c r="A75" s="1"/>
      <c r="B75" s="89" t="s">
        <v>2827</v>
      </c>
      <c r="C75" s="89" t="s">
        <v>2828</v>
      </c>
      <c r="D75" s="89" t="s">
        <v>2829</v>
      </c>
      <c r="E75" s="89" t="s">
        <v>2830</v>
      </c>
      <c r="F75" s="89" t="s">
        <v>2831</v>
      </c>
      <c r="G75" s="89" t="s">
        <v>947</v>
      </c>
      <c r="H75" s="89" t="s">
        <v>947</v>
      </c>
      <c r="I75" s="89" t="s">
        <v>947</v>
      </c>
    </row>
    <row r="76" spans="1:9" x14ac:dyDescent="0.3">
      <c r="A76" s="1"/>
      <c r="B76" s="1"/>
      <c r="C76" s="1"/>
      <c r="D76" s="1"/>
      <c r="E76" s="1"/>
      <c r="F76" s="1"/>
      <c r="G76" s="1"/>
      <c r="H76" s="1"/>
      <c r="I76" s="1"/>
    </row>
    <row r="77" spans="1:9" x14ac:dyDescent="0.3">
      <c r="A77" s="1"/>
      <c r="B77" s="1"/>
      <c r="C77" s="1"/>
      <c r="D77" s="1"/>
      <c r="E77" s="1"/>
      <c r="F77" s="1"/>
      <c r="G77" s="1"/>
      <c r="H77" s="1"/>
      <c r="I77" s="1"/>
    </row>
    <row r="78" spans="1:9" ht="30" customHeight="1" x14ac:dyDescent="0.3">
      <c r="A78" s="1"/>
      <c r="B78" s="175" t="s">
        <v>673</v>
      </c>
      <c r="C78" s="175"/>
      <c r="D78" s="175"/>
      <c r="E78" s="175"/>
      <c r="F78" s="175"/>
      <c r="G78" s="175"/>
      <c r="H78" s="175"/>
      <c r="I78" s="175"/>
    </row>
    <row r="79" spans="1:9" ht="19.95" customHeight="1" x14ac:dyDescent="0.3">
      <c r="A79" s="1"/>
      <c r="B79" s="175" t="s">
        <v>2816</v>
      </c>
      <c r="C79" s="175" t="s">
        <v>2817</v>
      </c>
      <c r="D79" s="175"/>
      <c r="E79" s="175" t="s">
        <v>2818</v>
      </c>
      <c r="F79" s="175"/>
      <c r="G79" s="175" t="s">
        <v>2819</v>
      </c>
      <c r="H79" s="175"/>
      <c r="I79" s="175"/>
    </row>
    <row r="80" spans="1:9" ht="19.95" customHeight="1" x14ac:dyDescent="0.3">
      <c r="A80" s="1"/>
      <c r="B80" s="175"/>
      <c r="C80" s="3" t="s">
        <v>2820</v>
      </c>
      <c r="D80" s="3" t="s">
        <v>2821</v>
      </c>
      <c r="E80" s="3" t="s">
        <v>2820</v>
      </c>
      <c r="F80" s="3" t="s">
        <v>2821</v>
      </c>
      <c r="G80" s="3" t="s">
        <v>2820</v>
      </c>
      <c r="H80" s="3" t="s">
        <v>2821</v>
      </c>
      <c r="I80" s="3" t="s">
        <v>2822</v>
      </c>
    </row>
    <row r="81" spans="1:9" ht="26.4" x14ac:dyDescent="0.3">
      <c r="A81" s="1"/>
      <c r="B81" s="89" t="s">
        <v>2823</v>
      </c>
      <c r="C81" s="89" t="s">
        <v>2824</v>
      </c>
      <c r="D81" s="89" t="s">
        <v>2824</v>
      </c>
      <c r="E81" s="89" t="s">
        <v>2824</v>
      </c>
      <c r="F81" s="89" t="s">
        <v>2824</v>
      </c>
      <c r="G81" s="89" t="s">
        <v>2824</v>
      </c>
      <c r="H81" s="89" t="s">
        <v>2824</v>
      </c>
      <c r="I81" s="89" t="s">
        <v>2825</v>
      </c>
    </row>
    <row r="82" spans="1:9" ht="26.4" x14ac:dyDescent="0.3">
      <c r="A82" s="1"/>
      <c r="B82" s="89" t="s">
        <v>2826</v>
      </c>
      <c r="C82" s="89" t="s">
        <v>2824</v>
      </c>
      <c r="D82" s="89" t="s">
        <v>2824</v>
      </c>
      <c r="E82" s="89" t="s">
        <v>2824</v>
      </c>
      <c r="F82" s="89" t="s">
        <v>2824</v>
      </c>
      <c r="G82" s="89" t="s">
        <v>2824</v>
      </c>
      <c r="H82" s="89" t="s">
        <v>2824</v>
      </c>
      <c r="I82" s="89" t="s">
        <v>2825</v>
      </c>
    </row>
    <row r="83" spans="1:9" ht="26.4" x14ac:dyDescent="0.3">
      <c r="A83" s="1"/>
      <c r="B83" s="89" t="s">
        <v>2827</v>
      </c>
      <c r="C83" s="89" t="s">
        <v>2828</v>
      </c>
      <c r="D83" s="89" t="s">
        <v>2829</v>
      </c>
      <c r="E83" s="89" t="s">
        <v>2830</v>
      </c>
      <c r="F83" s="89" t="s">
        <v>2831</v>
      </c>
      <c r="G83" s="89" t="s">
        <v>947</v>
      </c>
      <c r="H83" s="89" t="s">
        <v>947</v>
      </c>
      <c r="I83" s="89" t="s">
        <v>947</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71" t="s">
        <v>0</v>
      </c>
      <c r="C3" s="172"/>
      <c r="D3" s="172"/>
      <c r="E3" s="172"/>
      <c r="F3" s="172"/>
      <c r="G3" s="172"/>
    </row>
    <row r="4" spans="1:7" ht="0" hidden="1" customHeight="1" x14ac:dyDescent="0.3">
      <c r="A4" s="1"/>
      <c r="B4" s="1"/>
      <c r="C4" s="1"/>
      <c r="D4" s="1"/>
      <c r="E4" s="1"/>
      <c r="F4" s="1"/>
      <c r="G4" s="1"/>
    </row>
    <row r="5" spans="1:7" ht="17.399999999999999" x14ac:dyDescent="0.3">
      <c r="A5" s="1"/>
      <c r="B5" s="2" t="s">
        <v>2837</v>
      </c>
      <c r="C5" s="1"/>
      <c r="D5" s="1"/>
      <c r="E5" s="1"/>
      <c r="F5" s="1"/>
      <c r="G5" s="1"/>
    </row>
    <row r="6" spans="1:7" ht="30" customHeight="1" x14ac:dyDescent="0.3">
      <c r="A6" s="1"/>
      <c r="B6" s="175" t="s">
        <v>2815</v>
      </c>
      <c r="C6" s="175"/>
      <c r="D6" s="175"/>
      <c r="E6" s="175"/>
      <c r="F6" s="175"/>
      <c r="G6" s="175"/>
    </row>
    <row r="7" spans="1:7" x14ac:dyDescent="0.3">
      <c r="A7" s="1"/>
      <c r="B7" s="175" t="s">
        <v>2838</v>
      </c>
      <c r="C7" s="175" t="s">
        <v>2839</v>
      </c>
      <c r="D7" s="175" t="s">
        <v>2840</v>
      </c>
      <c r="E7" s="175" t="s">
        <v>2841</v>
      </c>
      <c r="F7" s="175" t="s">
        <v>2842</v>
      </c>
      <c r="G7" s="175"/>
    </row>
    <row r="8" spans="1:7" x14ac:dyDescent="0.3">
      <c r="A8" s="1"/>
      <c r="B8" s="175"/>
      <c r="C8" s="175"/>
      <c r="D8" s="175"/>
      <c r="E8" s="175"/>
      <c r="F8" s="175" t="s">
        <v>2821</v>
      </c>
      <c r="G8" s="175"/>
    </row>
    <row r="9" spans="1:7" x14ac:dyDescent="0.3">
      <c r="A9" s="1"/>
      <c r="B9" s="175"/>
      <c r="C9" s="175"/>
      <c r="D9" s="175"/>
      <c r="E9" s="175"/>
      <c r="F9" s="3" t="s">
        <v>2843</v>
      </c>
      <c r="G9" s="3" t="s">
        <v>2844</v>
      </c>
    </row>
    <row r="10" spans="1:7" x14ac:dyDescent="0.3">
      <c r="A10" s="1"/>
      <c r="B10" s="89" t="s">
        <v>2823</v>
      </c>
      <c r="C10" s="89" t="s">
        <v>2824</v>
      </c>
      <c r="D10" s="89" t="s">
        <v>2824</v>
      </c>
      <c r="E10" s="89">
        <v>0</v>
      </c>
      <c r="F10" s="89">
        <v>60.36</v>
      </c>
      <c r="G10" s="89">
        <v>59.64</v>
      </c>
    </row>
    <row r="11" spans="1:7" x14ac:dyDescent="0.3">
      <c r="A11" s="1"/>
      <c r="B11" s="89" t="s">
        <v>2845</v>
      </c>
      <c r="C11" s="89" t="s">
        <v>2824</v>
      </c>
      <c r="D11" s="89" t="s">
        <v>2824</v>
      </c>
      <c r="E11" s="89">
        <v>0</v>
      </c>
      <c r="F11" s="89">
        <v>61</v>
      </c>
      <c r="G11" s="89">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75" t="s">
        <v>2832</v>
      </c>
      <c r="C14" s="175"/>
      <c r="D14" s="175"/>
      <c r="E14" s="175"/>
      <c r="F14" s="175"/>
      <c r="G14" s="175"/>
    </row>
    <row r="15" spans="1:7" x14ac:dyDescent="0.3">
      <c r="A15" s="1"/>
      <c r="B15" s="175" t="s">
        <v>2838</v>
      </c>
      <c r="C15" s="175" t="s">
        <v>2839</v>
      </c>
      <c r="D15" s="175" t="s">
        <v>2840</v>
      </c>
      <c r="E15" s="175" t="s">
        <v>2841</v>
      </c>
      <c r="F15" s="175" t="s">
        <v>2842</v>
      </c>
      <c r="G15" s="175"/>
    </row>
    <row r="16" spans="1:7" x14ac:dyDescent="0.3">
      <c r="A16" s="1"/>
      <c r="B16" s="175"/>
      <c r="C16" s="175"/>
      <c r="D16" s="175"/>
      <c r="E16" s="175"/>
      <c r="F16" s="175" t="s">
        <v>2821</v>
      </c>
      <c r="G16" s="175"/>
    </row>
    <row r="17" spans="1:7" x14ac:dyDescent="0.3">
      <c r="A17" s="1"/>
      <c r="B17" s="175"/>
      <c r="C17" s="175"/>
      <c r="D17" s="175"/>
      <c r="E17" s="175"/>
      <c r="F17" s="3" t="s">
        <v>2843</v>
      </c>
      <c r="G17" s="3" t="s">
        <v>2844</v>
      </c>
    </row>
    <row r="18" spans="1:7" x14ac:dyDescent="0.3">
      <c r="A18" s="1"/>
      <c r="B18" s="89" t="s">
        <v>2823</v>
      </c>
      <c r="C18" s="89" t="s">
        <v>2824</v>
      </c>
      <c r="D18" s="89" t="s">
        <v>2824</v>
      </c>
      <c r="E18" s="89">
        <v>0</v>
      </c>
      <c r="F18" s="89">
        <v>60.36</v>
      </c>
      <c r="G18" s="89">
        <v>59.64</v>
      </c>
    </row>
    <row r="19" spans="1:7" x14ac:dyDescent="0.3">
      <c r="A19" s="1"/>
      <c r="B19" s="89" t="s">
        <v>2845</v>
      </c>
      <c r="C19" s="89" t="s">
        <v>2824</v>
      </c>
      <c r="D19" s="89" t="s">
        <v>2824</v>
      </c>
      <c r="E19" s="89">
        <v>0</v>
      </c>
      <c r="F19" s="89">
        <v>61</v>
      </c>
      <c r="G19" s="89">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75" t="s">
        <v>776</v>
      </c>
      <c r="C22" s="175"/>
      <c r="D22" s="175"/>
      <c r="E22" s="175"/>
      <c r="F22" s="175"/>
      <c r="G22" s="175"/>
    </row>
    <row r="23" spans="1:7" x14ac:dyDescent="0.3">
      <c r="A23" s="1"/>
      <c r="B23" s="175" t="s">
        <v>2838</v>
      </c>
      <c r="C23" s="175" t="s">
        <v>2839</v>
      </c>
      <c r="D23" s="175" t="s">
        <v>2840</v>
      </c>
      <c r="E23" s="175" t="s">
        <v>2841</v>
      </c>
      <c r="F23" s="175" t="s">
        <v>2842</v>
      </c>
      <c r="G23" s="175"/>
    </row>
    <row r="24" spans="1:7" x14ac:dyDescent="0.3">
      <c r="A24" s="1"/>
      <c r="B24" s="175"/>
      <c r="C24" s="175"/>
      <c r="D24" s="175"/>
      <c r="E24" s="175"/>
      <c r="F24" s="175" t="s">
        <v>2821</v>
      </c>
      <c r="G24" s="175"/>
    </row>
    <row r="25" spans="1:7" x14ac:dyDescent="0.3">
      <c r="A25" s="1"/>
      <c r="B25" s="175"/>
      <c r="C25" s="175"/>
      <c r="D25" s="175"/>
      <c r="E25" s="175"/>
      <c r="F25" s="3" t="s">
        <v>2843</v>
      </c>
      <c r="G25" s="3" t="s">
        <v>2844</v>
      </c>
    </row>
    <row r="26" spans="1:7" x14ac:dyDescent="0.3">
      <c r="A26" s="1"/>
      <c r="B26" s="89" t="s">
        <v>2823</v>
      </c>
      <c r="C26" s="89" t="s">
        <v>2824</v>
      </c>
      <c r="D26" s="89" t="s">
        <v>2824</v>
      </c>
      <c r="E26" s="89">
        <v>0</v>
      </c>
      <c r="F26" s="89">
        <v>60.36</v>
      </c>
      <c r="G26" s="89">
        <v>59.64</v>
      </c>
    </row>
    <row r="27" spans="1:7" x14ac:dyDescent="0.3">
      <c r="A27" s="1"/>
      <c r="B27" s="89" t="s">
        <v>2845</v>
      </c>
      <c r="C27" s="89" t="s">
        <v>2824</v>
      </c>
      <c r="D27" s="89" t="s">
        <v>2824</v>
      </c>
      <c r="E27" s="89">
        <v>0</v>
      </c>
      <c r="F27" s="89">
        <v>61</v>
      </c>
      <c r="G27" s="89">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75" t="s">
        <v>2833</v>
      </c>
      <c r="C30" s="175"/>
      <c r="D30" s="175"/>
      <c r="E30" s="175"/>
      <c r="F30" s="175"/>
      <c r="G30" s="175"/>
    </row>
    <row r="31" spans="1:7" x14ac:dyDescent="0.3">
      <c r="A31" s="1"/>
      <c r="B31" s="175" t="s">
        <v>2838</v>
      </c>
      <c r="C31" s="175" t="s">
        <v>2839</v>
      </c>
      <c r="D31" s="175" t="s">
        <v>2840</v>
      </c>
      <c r="E31" s="175" t="s">
        <v>2841</v>
      </c>
      <c r="F31" s="175" t="s">
        <v>2842</v>
      </c>
      <c r="G31" s="175"/>
    </row>
    <row r="32" spans="1:7" x14ac:dyDescent="0.3">
      <c r="A32" s="1"/>
      <c r="B32" s="175"/>
      <c r="C32" s="175"/>
      <c r="D32" s="175"/>
      <c r="E32" s="175"/>
      <c r="F32" s="175" t="s">
        <v>2821</v>
      </c>
      <c r="G32" s="175"/>
    </row>
    <row r="33" spans="1:7" x14ac:dyDescent="0.3">
      <c r="A33" s="1"/>
      <c r="B33" s="175"/>
      <c r="C33" s="175"/>
      <c r="D33" s="175"/>
      <c r="E33" s="175"/>
      <c r="F33" s="3" t="s">
        <v>2843</v>
      </c>
      <c r="G33" s="3" t="s">
        <v>2844</v>
      </c>
    </row>
    <row r="34" spans="1:7" x14ac:dyDescent="0.3">
      <c r="A34" s="1"/>
      <c r="B34" s="89" t="s">
        <v>2823</v>
      </c>
      <c r="C34" s="89" t="s">
        <v>2824</v>
      </c>
      <c r="D34" s="89" t="s">
        <v>2824</v>
      </c>
      <c r="E34" s="89">
        <v>0</v>
      </c>
      <c r="F34" s="89">
        <v>60.36</v>
      </c>
      <c r="G34" s="89">
        <v>59.64</v>
      </c>
    </row>
    <row r="35" spans="1:7" x14ac:dyDescent="0.3">
      <c r="A35" s="1"/>
      <c r="B35" s="89" t="s">
        <v>2845</v>
      </c>
      <c r="C35" s="89" t="s">
        <v>2824</v>
      </c>
      <c r="D35" s="89" t="s">
        <v>2824</v>
      </c>
      <c r="E35" s="89">
        <v>0</v>
      </c>
      <c r="F35" s="89">
        <v>61</v>
      </c>
      <c r="G35" s="89">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75" t="s">
        <v>2792</v>
      </c>
      <c r="C38" s="175"/>
      <c r="D38" s="175"/>
      <c r="E38" s="175"/>
      <c r="F38" s="175"/>
      <c r="G38" s="175"/>
    </row>
    <row r="39" spans="1:7" x14ac:dyDescent="0.3">
      <c r="A39" s="1"/>
      <c r="B39" s="175" t="s">
        <v>2838</v>
      </c>
      <c r="C39" s="175" t="s">
        <v>2839</v>
      </c>
      <c r="D39" s="175" t="s">
        <v>2840</v>
      </c>
      <c r="E39" s="175" t="s">
        <v>2841</v>
      </c>
      <c r="F39" s="175" t="s">
        <v>2842</v>
      </c>
      <c r="G39" s="175"/>
    </row>
    <row r="40" spans="1:7" x14ac:dyDescent="0.3">
      <c r="A40" s="1"/>
      <c r="B40" s="175"/>
      <c r="C40" s="175"/>
      <c r="D40" s="175"/>
      <c r="E40" s="175"/>
      <c r="F40" s="175" t="s">
        <v>2821</v>
      </c>
      <c r="G40" s="175"/>
    </row>
    <row r="41" spans="1:7" x14ac:dyDescent="0.3">
      <c r="A41" s="1"/>
      <c r="B41" s="175"/>
      <c r="C41" s="175"/>
      <c r="D41" s="175"/>
      <c r="E41" s="175"/>
      <c r="F41" s="3" t="s">
        <v>2843</v>
      </c>
      <c r="G41" s="3" t="s">
        <v>2844</v>
      </c>
    </row>
    <row r="42" spans="1:7" x14ac:dyDescent="0.3">
      <c r="A42" s="1"/>
      <c r="B42" s="89" t="s">
        <v>2823</v>
      </c>
      <c r="C42" s="89" t="s">
        <v>2824</v>
      </c>
      <c r="D42" s="89" t="s">
        <v>2824</v>
      </c>
      <c r="E42" s="89">
        <v>0</v>
      </c>
      <c r="F42" s="89">
        <v>60.36</v>
      </c>
      <c r="G42" s="89">
        <v>59.64</v>
      </c>
    </row>
    <row r="43" spans="1:7" x14ac:dyDescent="0.3">
      <c r="A43" s="1"/>
      <c r="B43" s="89" t="s">
        <v>2845</v>
      </c>
      <c r="C43" s="89" t="s">
        <v>2824</v>
      </c>
      <c r="D43" s="89" t="s">
        <v>2824</v>
      </c>
      <c r="E43" s="89">
        <v>0</v>
      </c>
      <c r="F43" s="89">
        <v>61</v>
      </c>
      <c r="G43" s="89">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75" t="s">
        <v>2834</v>
      </c>
      <c r="C46" s="175"/>
      <c r="D46" s="175"/>
      <c r="E46" s="175"/>
      <c r="F46" s="175"/>
      <c r="G46" s="175"/>
    </row>
    <row r="47" spans="1:7" x14ac:dyDescent="0.3">
      <c r="A47" s="1"/>
      <c r="B47" s="175" t="s">
        <v>2838</v>
      </c>
      <c r="C47" s="175" t="s">
        <v>2839</v>
      </c>
      <c r="D47" s="175" t="s">
        <v>2840</v>
      </c>
      <c r="E47" s="175" t="s">
        <v>2841</v>
      </c>
      <c r="F47" s="175" t="s">
        <v>2842</v>
      </c>
      <c r="G47" s="175"/>
    </row>
    <row r="48" spans="1:7" x14ac:dyDescent="0.3">
      <c r="A48" s="1"/>
      <c r="B48" s="175"/>
      <c r="C48" s="175"/>
      <c r="D48" s="175"/>
      <c r="E48" s="175"/>
      <c r="F48" s="175" t="s">
        <v>2821</v>
      </c>
      <c r="G48" s="175"/>
    </row>
    <row r="49" spans="1:7" x14ac:dyDescent="0.3">
      <c r="A49" s="1"/>
      <c r="B49" s="175"/>
      <c r="C49" s="175"/>
      <c r="D49" s="175"/>
      <c r="E49" s="175"/>
      <c r="F49" s="3" t="s">
        <v>2843</v>
      </c>
      <c r="G49" s="3" t="s">
        <v>2844</v>
      </c>
    </row>
    <row r="50" spans="1:7" x14ac:dyDescent="0.3">
      <c r="A50" s="1"/>
      <c r="B50" s="89" t="s">
        <v>2823</v>
      </c>
      <c r="C50" s="89" t="s">
        <v>2824</v>
      </c>
      <c r="D50" s="89" t="s">
        <v>2824</v>
      </c>
      <c r="E50" s="89">
        <v>0</v>
      </c>
      <c r="F50" s="89">
        <v>60.36</v>
      </c>
      <c r="G50" s="89">
        <v>59.64</v>
      </c>
    </row>
    <row r="51" spans="1:7" x14ac:dyDescent="0.3">
      <c r="A51" s="1"/>
      <c r="B51" s="89" t="s">
        <v>2845</v>
      </c>
      <c r="C51" s="89" t="s">
        <v>2824</v>
      </c>
      <c r="D51" s="89" t="s">
        <v>2824</v>
      </c>
      <c r="E51" s="89">
        <v>0</v>
      </c>
      <c r="F51" s="89">
        <v>61</v>
      </c>
      <c r="G51" s="89">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75" t="s">
        <v>587</v>
      </c>
      <c r="C54" s="175"/>
      <c r="D54" s="175"/>
      <c r="E54" s="175"/>
      <c r="F54" s="175"/>
      <c r="G54" s="175"/>
    </row>
    <row r="55" spans="1:7" x14ac:dyDescent="0.3">
      <c r="A55" s="1"/>
      <c r="B55" s="175" t="s">
        <v>2838</v>
      </c>
      <c r="C55" s="175" t="s">
        <v>2839</v>
      </c>
      <c r="D55" s="175" t="s">
        <v>2840</v>
      </c>
      <c r="E55" s="175" t="s">
        <v>2841</v>
      </c>
      <c r="F55" s="175" t="s">
        <v>2842</v>
      </c>
      <c r="G55" s="175"/>
    </row>
    <row r="56" spans="1:7" x14ac:dyDescent="0.3">
      <c r="A56" s="1"/>
      <c r="B56" s="175"/>
      <c r="C56" s="175"/>
      <c r="D56" s="175"/>
      <c r="E56" s="175"/>
      <c r="F56" s="175" t="s">
        <v>2821</v>
      </c>
      <c r="G56" s="175"/>
    </row>
    <row r="57" spans="1:7" x14ac:dyDescent="0.3">
      <c r="A57" s="1"/>
      <c r="B57" s="175"/>
      <c r="C57" s="175"/>
      <c r="D57" s="175"/>
      <c r="E57" s="175"/>
      <c r="F57" s="3" t="s">
        <v>2843</v>
      </c>
      <c r="G57" s="3" t="s">
        <v>2844</v>
      </c>
    </row>
    <row r="58" spans="1:7" x14ac:dyDescent="0.3">
      <c r="A58" s="1"/>
      <c r="B58" s="89" t="s">
        <v>2823</v>
      </c>
      <c r="C58" s="89" t="s">
        <v>2824</v>
      </c>
      <c r="D58" s="89" t="s">
        <v>2824</v>
      </c>
      <c r="E58" s="89">
        <v>0</v>
      </c>
      <c r="F58" s="89">
        <v>60.36</v>
      </c>
      <c r="G58" s="89">
        <v>59.64</v>
      </c>
    </row>
    <row r="59" spans="1:7" x14ac:dyDescent="0.3">
      <c r="A59" s="1"/>
      <c r="B59" s="89" t="s">
        <v>2845</v>
      </c>
      <c r="C59" s="89" t="s">
        <v>2824</v>
      </c>
      <c r="D59" s="89" t="s">
        <v>2824</v>
      </c>
      <c r="E59" s="89">
        <v>0</v>
      </c>
      <c r="F59" s="89">
        <v>61</v>
      </c>
      <c r="G59" s="89">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75" t="s">
        <v>2835</v>
      </c>
      <c r="C62" s="175"/>
      <c r="D62" s="175"/>
      <c r="E62" s="175"/>
      <c r="F62" s="175"/>
      <c r="G62" s="175"/>
    </row>
    <row r="63" spans="1:7" x14ac:dyDescent="0.3">
      <c r="A63" s="1"/>
      <c r="B63" s="175" t="s">
        <v>2838</v>
      </c>
      <c r="C63" s="175" t="s">
        <v>2839</v>
      </c>
      <c r="D63" s="175" t="s">
        <v>2840</v>
      </c>
      <c r="E63" s="175" t="s">
        <v>2841</v>
      </c>
      <c r="F63" s="175" t="s">
        <v>2842</v>
      </c>
      <c r="G63" s="175"/>
    </row>
    <row r="64" spans="1:7" x14ac:dyDescent="0.3">
      <c r="A64" s="1"/>
      <c r="B64" s="175"/>
      <c r="C64" s="175"/>
      <c r="D64" s="175"/>
      <c r="E64" s="175"/>
      <c r="F64" s="175" t="s">
        <v>2821</v>
      </c>
      <c r="G64" s="175"/>
    </row>
    <row r="65" spans="1:7" x14ac:dyDescent="0.3">
      <c r="A65" s="1"/>
      <c r="B65" s="175"/>
      <c r="C65" s="175"/>
      <c r="D65" s="175"/>
      <c r="E65" s="175"/>
      <c r="F65" s="3" t="s">
        <v>2843</v>
      </c>
      <c r="G65" s="3" t="s">
        <v>2844</v>
      </c>
    </row>
    <row r="66" spans="1:7" x14ac:dyDescent="0.3">
      <c r="A66" s="1"/>
      <c r="B66" s="89" t="s">
        <v>2823</v>
      </c>
      <c r="C66" s="89" t="s">
        <v>2824</v>
      </c>
      <c r="D66" s="89" t="s">
        <v>2824</v>
      </c>
      <c r="E66" s="89">
        <v>0</v>
      </c>
      <c r="F66" s="89">
        <v>60.36</v>
      </c>
      <c r="G66" s="89">
        <v>59.64</v>
      </c>
    </row>
    <row r="67" spans="1:7" x14ac:dyDescent="0.3">
      <c r="A67" s="1"/>
      <c r="B67" s="89" t="s">
        <v>2845</v>
      </c>
      <c r="C67" s="89" t="s">
        <v>2824</v>
      </c>
      <c r="D67" s="89" t="s">
        <v>2824</v>
      </c>
      <c r="E67" s="89">
        <v>0</v>
      </c>
      <c r="F67" s="89">
        <v>61</v>
      </c>
      <c r="G67" s="89">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175" t="s">
        <v>2836</v>
      </c>
      <c r="C70" s="175"/>
      <c r="D70" s="175"/>
      <c r="E70" s="175"/>
      <c r="F70" s="175"/>
      <c r="G70" s="175"/>
    </row>
    <row r="71" spans="1:7" x14ac:dyDescent="0.3">
      <c r="A71" s="1"/>
      <c r="B71" s="175" t="s">
        <v>2838</v>
      </c>
      <c r="C71" s="175" t="s">
        <v>2839</v>
      </c>
      <c r="D71" s="175" t="s">
        <v>2840</v>
      </c>
      <c r="E71" s="175" t="s">
        <v>2841</v>
      </c>
      <c r="F71" s="175" t="s">
        <v>2842</v>
      </c>
      <c r="G71" s="175"/>
    </row>
    <row r="72" spans="1:7" x14ac:dyDescent="0.3">
      <c r="A72" s="1"/>
      <c r="B72" s="175"/>
      <c r="C72" s="175"/>
      <c r="D72" s="175"/>
      <c r="E72" s="175"/>
      <c r="F72" s="175" t="s">
        <v>2821</v>
      </c>
      <c r="G72" s="175"/>
    </row>
    <row r="73" spans="1:7" x14ac:dyDescent="0.3">
      <c r="A73" s="1"/>
      <c r="B73" s="175"/>
      <c r="C73" s="175"/>
      <c r="D73" s="175"/>
      <c r="E73" s="175"/>
      <c r="F73" s="3" t="s">
        <v>2843</v>
      </c>
      <c r="G73" s="3" t="s">
        <v>2844</v>
      </c>
    </row>
    <row r="74" spans="1:7" x14ac:dyDescent="0.3">
      <c r="A74" s="1"/>
      <c r="B74" s="89" t="s">
        <v>2823</v>
      </c>
      <c r="C74" s="89" t="s">
        <v>2824</v>
      </c>
      <c r="D74" s="89" t="s">
        <v>2824</v>
      </c>
      <c r="E74" s="89">
        <v>0</v>
      </c>
      <c r="F74" s="89">
        <v>60.36</v>
      </c>
      <c r="G74" s="89">
        <v>59.64</v>
      </c>
    </row>
    <row r="75" spans="1:7" x14ac:dyDescent="0.3">
      <c r="A75" s="1"/>
      <c r="B75" s="89" t="s">
        <v>2845</v>
      </c>
      <c r="C75" s="89" t="s">
        <v>2824</v>
      </c>
      <c r="D75" s="89" t="s">
        <v>2824</v>
      </c>
      <c r="E75" s="89">
        <v>0</v>
      </c>
      <c r="F75" s="89">
        <v>61</v>
      </c>
      <c r="G75" s="89">
        <v>59</v>
      </c>
    </row>
    <row r="76" spans="1:7" x14ac:dyDescent="0.3">
      <c r="A76" s="1"/>
      <c r="B76" s="1"/>
      <c r="C76" s="1"/>
      <c r="D76" s="1"/>
      <c r="E76" s="1"/>
      <c r="F76" s="1"/>
      <c r="G76" s="1"/>
    </row>
    <row r="77" spans="1:7" x14ac:dyDescent="0.3">
      <c r="A77" s="1"/>
      <c r="B77" s="1"/>
      <c r="C77" s="1"/>
      <c r="D77" s="1"/>
      <c r="E77" s="1"/>
      <c r="F77" s="1"/>
      <c r="G77" s="1"/>
    </row>
    <row r="78" spans="1:7" ht="30" customHeight="1" x14ac:dyDescent="0.3">
      <c r="A78" s="1"/>
      <c r="B78" s="175" t="s">
        <v>673</v>
      </c>
      <c r="C78" s="175"/>
      <c r="D78" s="175"/>
      <c r="E78" s="175"/>
      <c r="F78" s="175"/>
      <c r="G78" s="175"/>
    </row>
    <row r="79" spans="1:7" x14ac:dyDescent="0.3">
      <c r="A79" s="1"/>
      <c r="B79" s="175" t="s">
        <v>2838</v>
      </c>
      <c r="C79" s="175" t="s">
        <v>2839</v>
      </c>
      <c r="D79" s="175" t="s">
        <v>2840</v>
      </c>
      <c r="E79" s="175" t="s">
        <v>2841</v>
      </c>
      <c r="F79" s="175" t="s">
        <v>2842</v>
      </c>
      <c r="G79" s="175"/>
    </row>
    <row r="80" spans="1:7" x14ac:dyDescent="0.3">
      <c r="A80" s="1"/>
      <c r="B80" s="175"/>
      <c r="C80" s="175"/>
      <c r="D80" s="175"/>
      <c r="E80" s="175"/>
      <c r="F80" s="175" t="s">
        <v>2821</v>
      </c>
      <c r="G80" s="175"/>
    </row>
    <row r="81" spans="1:7" x14ac:dyDescent="0.3">
      <c r="A81" s="1"/>
      <c r="B81" s="175"/>
      <c r="C81" s="175"/>
      <c r="D81" s="175"/>
      <c r="E81" s="175"/>
      <c r="F81" s="3" t="s">
        <v>2843</v>
      </c>
      <c r="G81" s="3" t="s">
        <v>2844</v>
      </c>
    </row>
    <row r="82" spans="1:7" x14ac:dyDescent="0.3">
      <c r="A82" s="1"/>
      <c r="B82" s="89" t="s">
        <v>2823</v>
      </c>
      <c r="C82" s="89" t="s">
        <v>2824</v>
      </c>
      <c r="D82" s="89" t="s">
        <v>2824</v>
      </c>
      <c r="E82" s="89">
        <v>0</v>
      </c>
      <c r="F82" s="89">
        <v>60.36</v>
      </c>
      <c r="G82" s="89">
        <v>59.64</v>
      </c>
    </row>
    <row r="83" spans="1:7" x14ac:dyDescent="0.3">
      <c r="A83" s="1"/>
      <c r="B83" s="89" t="s">
        <v>2845</v>
      </c>
      <c r="C83" s="89" t="s">
        <v>2824</v>
      </c>
      <c r="D83" s="89" t="s">
        <v>2824</v>
      </c>
      <c r="E83" s="89">
        <v>0</v>
      </c>
      <c r="F83" s="89">
        <v>61</v>
      </c>
      <c r="G83" s="89">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71" t="s">
        <v>0</v>
      </c>
      <c r="C3" s="172"/>
      <c r="D3" s="172"/>
      <c r="E3" s="172"/>
      <c r="F3" s="172"/>
      <c r="G3" s="174"/>
    </row>
    <row r="4" spans="1:7" ht="0" hidden="1" customHeight="1" x14ac:dyDescent="0.3">
      <c r="A4" s="1"/>
      <c r="B4" s="1"/>
      <c r="C4" s="1"/>
      <c r="D4" s="1"/>
      <c r="E4" s="1"/>
      <c r="F4" s="1"/>
    </row>
    <row r="5" spans="1:7" ht="22.8" x14ac:dyDescent="0.4">
      <c r="A5" s="1"/>
      <c r="B5" s="22" t="s">
        <v>2846</v>
      </c>
      <c r="C5" s="1"/>
      <c r="D5" s="1"/>
      <c r="E5" s="1"/>
      <c r="F5" s="1"/>
    </row>
    <row r="6" spans="1:7" ht="27" customHeight="1" x14ac:dyDescent="0.3">
      <c r="A6" s="1"/>
      <c r="B6" s="7" t="s">
        <v>65</v>
      </c>
      <c r="C6" s="7" t="s">
        <v>575</v>
      </c>
      <c r="D6" s="7" t="s">
        <v>2847</v>
      </c>
      <c r="E6" s="7" t="s">
        <v>2848</v>
      </c>
      <c r="F6" s="7" t="s">
        <v>2849</v>
      </c>
    </row>
    <row r="7" spans="1:7" x14ac:dyDescent="0.3">
      <c r="A7" s="1"/>
      <c r="B7" s="122" t="s">
        <v>69</v>
      </c>
      <c r="C7" s="122" t="s">
        <v>789</v>
      </c>
      <c r="D7" s="53">
        <v>6698.07</v>
      </c>
      <c r="E7" s="53">
        <v>6818.4792900000002</v>
      </c>
      <c r="F7" s="149">
        <v>1.7976714187818283E-2</v>
      </c>
    </row>
    <row r="8" spans="1:7" x14ac:dyDescent="0.3">
      <c r="A8" s="1"/>
      <c r="B8" s="122" t="s">
        <v>69</v>
      </c>
      <c r="C8" s="122" t="s">
        <v>790</v>
      </c>
      <c r="D8" s="53">
        <v>6676.13</v>
      </c>
      <c r="E8" s="53">
        <v>6739.5626000000002</v>
      </c>
      <c r="F8" s="149">
        <v>9.5014027587839063E-3</v>
      </c>
    </row>
    <row r="9" spans="1:7" x14ac:dyDescent="0.3">
      <c r="A9" s="1"/>
      <c r="B9" s="122" t="s">
        <v>69</v>
      </c>
      <c r="C9" s="122" t="s">
        <v>791</v>
      </c>
      <c r="D9" s="53">
        <v>6577.22</v>
      </c>
      <c r="E9" s="53">
        <v>6654.5448900000001</v>
      </c>
      <c r="F9" s="149">
        <v>1.1756470058778633E-2</v>
      </c>
    </row>
    <row r="10" spans="1:7" x14ac:dyDescent="0.3">
      <c r="A10" s="1"/>
      <c r="B10" s="122" t="s">
        <v>69</v>
      </c>
      <c r="C10" s="122" t="s">
        <v>792</v>
      </c>
      <c r="D10" s="53">
        <v>6484.05</v>
      </c>
      <c r="E10" s="53">
        <v>6547.4290600000004</v>
      </c>
      <c r="F10" s="149">
        <v>9.7746100045496258E-3</v>
      </c>
    </row>
    <row r="11" spans="1:7" x14ac:dyDescent="0.3">
      <c r="A11" s="1"/>
      <c r="B11" s="122" t="s">
        <v>69</v>
      </c>
      <c r="C11" s="122" t="s">
        <v>793</v>
      </c>
      <c r="D11" s="53">
        <v>6425.97</v>
      </c>
      <c r="E11" s="53">
        <v>6515.1867300000004</v>
      </c>
      <c r="F11" s="149">
        <v>1.3883776301476665E-2</v>
      </c>
    </row>
    <row r="12" spans="1:7" x14ac:dyDescent="0.3">
      <c r="A12" s="1"/>
      <c r="B12" s="122" t="s">
        <v>69</v>
      </c>
      <c r="C12" s="122" t="s">
        <v>794</v>
      </c>
      <c r="D12" s="53">
        <v>6328.44</v>
      </c>
      <c r="E12" s="53">
        <v>6483.0671300000004</v>
      </c>
      <c r="F12" s="149">
        <v>2.4433688239123702E-2</v>
      </c>
    </row>
    <row r="13" spans="1:7" x14ac:dyDescent="0.3">
      <c r="A13" s="1"/>
      <c r="B13" s="122" t="s">
        <v>69</v>
      </c>
      <c r="C13" s="122" t="s">
        <v>795</v>
      </c>
      <c r="D13" s="53">
        <v>6364.8</v>
      </c>
      <c r="E13" s="53">
        <v>6462.6876700000003</v>
      </c>
      <c r="F13" s="149">
        <v>1.5379535884866768E-2</v>
      </c>
    </row>
    <row r="14" spans="1:7" x14ac:dyDescent="0.3">
      <c r="A14" s="1"/>
      <c r="B14" s="122" t="s">
        <v>69</v>
      </c>
      <c r="C14" s="122" t="s">
        <v>796</v>
      </c>
      <c r="D14" s="53">
        <v>6393.28</v>
      </c>
      <c r="E14" s="53">
        <v>6458.9321399999999</v>
      </c>
      <c r="F14" s="149">
        <v>1.0268929250713248E-2</v>
      </c>
    </row>
    <row r="15" spans="1:7" x14ac:dyDescent="0.3">
      <c r="A15" s="1"/>
      <c r="B15" s="122" t="s">
        <v>69</v>
      </c>
      <c r="C15" s="122" t="s">
        <v>797</v>
      </c>
      <c r="D15" s="53">
        <v>6451.64</v>
      </c>
      <c r="E15" s="53">
        <v>6507.7914499999997</v>
      </c>
      <c r="F15" s="149">
        <v>8.7034381955595781E-3</v>
      </c>
    </row>
    <row r="16" spans="1:7" x14ac:dyDescent="0.3">
      <c r="A16" s="1"/>
      <c r="B16" s="122" t="s">
        <v>69</v>
      </c>
      <c r="C16" s="122" t="s">
        <v>798</v>
      </c>
      <c r="D16" s="53">
        <v>6458.11</v>
      </c>
      <c r="E16" s="53">
        <v>6568.6178200000004</v>
      </c>
      <c r="F16" s="149">
        <v>1.711147998408203E-2</v>
      </c>
    </row>
    <row r="17" spans="1:6" x14ac:dyDescent="0.3">
      <c r="A17" s="1"/>
      <c r="B17" s="122" t="s">
        <v>69</v>
      </c>
      <c r="C17" s="122" t="s">
        <v>799</v>
      </c>
      <c r="D17" s="53">
        <v>6570.22</v>
      </c>
      <c r="E17" s="53">
        <v>6721.91212</v>
      </c>
      <c r="F17" s="149">
        <v>2.3087829631275668E-2</v>
      </c>
    </row>
    <row r="18" spans="1:6" x14ac:dyDescent="0.3">
      <c r="A18" s="1"/>
      <c r="B18" s="122" t="s">
        <v>69</v>
      </c>
      <c r="C18" s="122" t="s">
        <v>800</v>
      </c>
      <c r="D18" s="53">
        <v>6792.94</v>
      </c>
      <c r="E18" s="53">
        <v>6851.3960200000001</v>
      </c>
      <c r="F18" s="149">
        <v>8.605407967684095E-3</v>
      </c>
    </row>
    <row r="19" spans="1:6" x14ac:dyDescent="0.3">
      <c r="A19" s="1"/>
      <c r="B19" s="122" t="s">
        <v>69</v>
      </c>
      <c r="C19" s="122" t="s">
        <v>801</v>
      </c>
      <c r="D19" s="53">
        <v>6920.75</v>
      </c>
      <c r="E19" s="53">
        <v>6979.1716500000002</v>
      </c>
      <c r="F19" s="149">
        <v>8.4415200664667844E-3</v>
      </c>
    </row>
    <row r="20" spans="1:6" x14ac:dyDescent="0.3">
      <c r="A20" s="1"/>
      <c r="B20" s="122" t="s">
        <v>69</v>
      </c>
      <c r="C20" s="122" t="s">
        <v>802</v>
      </c>
      <c r="D20" s="53">
        <v>7000.7</v>
      </c>
      <c r="E20" s="53">
        <v>7021.2123499999998</v>
      </c>
      <c r="F20" s="149">
        <v>2.9300427100147131E-3</v>
      </c>
    </row>
    <row r="21" spans="1:6" x14ac:dyDescent="0.3">
      <c r="A21" s="1"/>
      <c r="B21" s="122" t="s">
        <v>69</v>
      </c>
      <c r="C21" s="122" t="s">
        <v>803</v>
      </c>
      <c r="D21" s="53">
        <v>7047.24</v>
      </c>
      <c r="E21" s="53">
        <v>7104.0983999999999</v>
      </c>
      <c r="F21" s="149">
        <v>8.0681798831883124E-3</v>
      </c>
    </row>
    <row r="22" spans="1:6" x14ac:dyDescent="0.3">
      <c r="A22" s="1"/>
      <c r="B22" s="122" t="s">
        <v>69</v>
      </c>
      <c r="C22" s="122" t="s">
        <v>804</v>
      </c>
      <c r="D22" s="53">
        <v>7231.2</v>
      </c>
      <c r="E22" s="53">
        <v>7207.5719399999998</v>
      </c>
      <c r="F22" s="149">
        <v>-3.2675157650182544E-3</v>
      </c>
    </row>
    <row r="23" spans="1:6" x14ac:dyDescent="0.3">
      <c r="A23" s="1"/>
      <c r="B23" s="122" t="s">
        <v>69</v>
      </c>
      <c r="C23" s="122" t="s">
        <v>805</v>
      </c>
      <c r="D23" s="53">
        <v>7452.62</v>
      </c>
      <c r="E23" s="53">
        <v>7424.3328499999998</v>
      </c>
      <c r="F23" s="149">
        <v>-3.7955980581325763E-3</v>
      </c>
    </row>
    <row r="24" spans="1:6" x14ac:dyDescent="0.3">
      <c r="A24" s="1"/>
      <c r="B24" s="122" t="s">
        <v>69</v>
      </c>
      <c r="C24" s="122" t="s">
        <v>806</v>
      </c>
      <c r="D24" s="53">
        <v>7524</v>
      </c>
      <c r="E24" s="53">
        <v>7560.3023800000001</v>
      </c>
      <c r="F24" s="149">
        <v>4.8248777246145671E-3</v>
      </c>
    </row>
    <row r="25" spans="1:6" x14ac:dyDescent="0.3">
      <c r="A25" s="1"/>
      <c r="B25" s="122" t="s">
        <v>69</v>
      </c>
      <c r="C25" s="122" t="s">
        <v>807</v>
      </c>
      <c r="D25" s="53">
        <v>7769.07</v>
      </c>
      <c r="E25" s="53">
        <v>7677.9491099999996</v>
      </c>
      <c r="F25" s="149">
        <v>-1.1728674088404405E-2</v>
      </c>
    </row>
    <row r="26" spans="1:6" x14ac:dyDescent="0.3">
      <c r="A26" s="1"/>
      <c r="B26" s="122" t="s">
        <v>69</v>
      </c>
      <c r="C26" s="122" t="s">
        <v>808</v>
      </c>
      <c r="D26" s="53">
        <v>7856.14</v>
      </c>
      <c r="E26" s="53">
        <v>7767.2870599999997</v>
      </c>
      <c r="F26" s="149">
        <v>-1.1309999567217489E-2</v>
      </c>
    </row>
    <row r="27" spans="1:6" x14ac:dyDescent="0.3">
      <c r="A27" s="1"/>
      <c r="B27" s="122" t="s">
        <v>69</v>
      </c>
      <c r="C27" s="122" t="s">
        <v>809</v>
      </c>
      <c r="D27" s="53">
        <v>7891.4</v>
      </c>
      <c r="E27" s="53">
        <v>7879.2591499999999</v>
      </c>
      <c r="F27" s="149">
        <v>-1.5384912689763539E-3</v>
      </c>
    </row>
    <row r="28" spans="1:6" x14ac:dyDescent="0.3">
      <c r="A28" s="1"/>
      <c r="B28" s="122" t="s">
        <v>69</v>
      </c>
      <c r="C28" s="122" t="s">
        <v>810</v>
      </c>
      <c r="D28" s="53">
        <v>7906.27</v>
      </c>
      <c r="E28" s="53">
        <v>8005.2127300000002</v>
      </c>
      <c r="F28" s="149">
        <v>1.2514463836929425E-2</v>
      </c>
    </row>
    <row r="29" spans="1:6" x14ac:dyDescent="0.3">
      <c r="A29" s="1"/>
      <c r="B29" s="122" t="s">
        <v>69</v>
      </c>
      <c r="C29" s="122" t="s">
        <v>811</v>
      </c>
      <c r="D29" s="53">
        <v>7969.26</v>
      </c>
      <c r="E29" s="53">
        <v>8044.7852599999997</v>
      </c>
      <c r="F29" s="149">
        <v>9.4770731535926793E-3</v>
      </c>
    </row>
    <row r="30" spans="1:6" x14ac:dyDescent="0.3">
      <c r="A30" s="1"/>
      <c r="B30" s="122" t="s">
        <v>69</v>
      </c>
      <c r="C30" s="122" t="s">
        <v>812</v>
      </c>
      <c r="D30" s="53">
        <v>8028.75</v>
      </c>
      <c r="E30" s="53">
        <v>8059.1458000000002</v>
      </c>
      <c r="F30" s="149">
        <v>3.7858695313716332E-3</v>
      </c>
    </row>
    <row r="31" spans="1:6" x14ac:dyDescent="0.3">
      <c r="A31" s="1"/>
      <c r="B31" s="122" t="s">
        <v>69</v>
      </c>
      <c r="C31" s="122" t="s">
        <v>813</v>
      </c>
      <c r="D31" s="53">
        <v>7872.72</v>
      </c>
      <c r="E31" s="53">
        <v>7987.63382</v>
      </c>
      <c r="F31" s="149">
        <v>1.4596457132985805E-2</v>
      </c>
    </row>
    <row r="32" spans="1:6" x14ac:dyDescent="0.3">
      <c r="A32" s="1"/>
      <c r="B32" s="122" t="s">
        <v>69</v>
      </c>
      <c r="C32" s="122" t="s">
        <v>814</v>
      </c>
      <c r="D32" s="53">
        <v>7801.83</v>
      </c>
      <c r="E32" s="53">
        <v>7939.86132</v>
      </c>
      <c r="F32" s="149">
        <v>1.7692172221132733E-2</v>
      </c>
    </row>
    <row r="33" spans="1:6" x14ac:dyDescent="0.3">
      <c r="A33" s="1"/>
      <c r="B33" s="122" t="s">
        <v>69</v>
      </c>
      <c r="C33" s="122" t="s">
        <v>815</v>
      </c>
      <c r="D33" s="53">
        <v>7791.35</v>
      </c>
      <c r="E33" s="53">
        <v>7908.2995899999996</v>
      </c>
      <c r="F33" s="149">
        <v>1.5010183087654901E-2</v>
      </c>
    </row>
    <row r="34" spans="1:6" x14ac:dyDescent="0.3">
      <c r="A34" s="1"/>
      <c r="B34" s="122" t="s">
        <v>69</v>
      </c>
      <c r="C34" s="122" t="s">
        <v>816</v>
      </c>
      <c r="D34" s="53">
        <v>7823.83</v>
      </c>
      <c r="E34" s="53">
        <v>7940.4939899999999</v>
      </c>
      <c r="F34" s="149">
        <v>1.49113656610637E-2</v>
      </c>
    </row>
    <row r="35" spans="1:6" x14ac:dyDescent="0.3">
      <c r="A35" s="1"/>
      <c r="B35" s="122" t="s">
        <v>69</v>
      </c>
      <c r="C35" s="122" t="s">
        <v>817</v>
      </c>
      <c r="D35" s="53">
        <v>7879.92</v>
      </c>
      <c r="E35" s="53">
        <v>8004.7833600000004</v>
      </c>
      <c r="F35" s="149">
        <v>1.5845764931623672E-2</v>
      </c>
    </row>
    <row r="36" spans="1:6" x14ac:dyDescent="0.3">
      <c r="A36" s="1"/>
      <c r="B36" s="122" t="s">
        <v>69</v>
      </c>
      <c r="C36" s="122" t="s">
        <v>818</v>
      </c>
      <c r="D36" s="53">
        <v>7985.44</v>
      </c>
      <c r="E36" s="53">
        <v>8046.64041</v>
      </c>
      <c r="F36" s="149">
        <v>7.6639997295077037E-3</v>
      </c>
    </row>
    <row r="37" spans="1:6" x14ac:dyDescent="0.3">
      <c r="A37" s="1"/>
      <c r="B37" s="122" t="s">
        <v>69</v>
      </c>
      <c r="C37" s="122" t="s">
        <v>819</v>
      </c>
      <c r="D37" s="53">
        <v>7982.9</v>
      </c>
      <c r="E37" s="53">
        <v>8064.0739199999998</v>
      </c>
      <c r="F37" s="149">
        <v>1.0168475115559508E-2</v>
      </c>
    </row>
    <row r="38" spans="1:6" x14ac:dyDescent="0.3">
      <c r="A38" s="1"/>
      <c r="B38" s="122" t="s">
        <v>69</v>
      </c>
      <c r="C38" s="122" t="s">
        <v>820</v>
      </c>
      <c r="D38" s="53">
        <v>7987.92</v>
      </c>
      <c r="E38" s="53">
        <v>8045.5721700000004</v>
      </c>
      <c r="F38" s="149">
        <v>7.2174195535258242E-3</v>
      </c>
    </row>
    <row r="39" spans="1:6" x14ac:dyDescent="0.3">
      <c r="A39" s="1"/>
      <c r="B39" s="122" t="s">
        <v>69</v>
      </c>
      <c r="C39" s="122" t="s">
        <v>821</v>
      </c>
      <c r="D39" s="53">
        <v>7967.11</v>
      </c>
      <c r="E39" s="53">
        <v>8054.9818800000003</v>
      </c>
      <c r="F39" s="149">
        <v>1.1029329330208821E-2</v>
      </c>
    </row>
    <row r="40" spans="1:6" x14ac:dyDescent="0.3">
      <c r="A40" s="1"/>
      <c r="B40" s="122" t="s">
        <v>69</v>
      </c>
      <c r="C40" s="122" t="s">
        <v>822</v>
      </c>
      <c r="D40" s="53">
        <v>7886.52</v>
      </c>
      <c r="E40" s="53">
        <v>8024.0807400000003</v>
      </c>
      <c r="F40" s="149">
        <v>1.7442514569163587E-2</v>
      </c>
    </row>
    <row r="41" spans="1:6" x14ac:dyDescent="0.3">
      <c r="A41" s="1"/>
      <c r="B41" s="122" t="s">
        <v>69</v>
      </c>
      <c r="C41" s="122" t="s">
        <v>823</v>
      </c>
      <c r="D41" s="53">
        <v>7933.75</v>
      </c>
      <c r="E41" s="53">
        <v>7998.3407100000004</v>
      </c>
      <c r="F41" s="149">
        <v>8.1412585473452023E-3</v>
      </c>
    </row>
    <row r="42" spans="1:6" x14ac:dyDescent="0.3">
      <c r="A42" s="1"/>
      <c r="B42" s="122" t="s">
        <v>69</v>
      </c>
      <c r="C42" s="122" t="s">
        <v>824</v>
      </c>
      <c r="D42" s="53">
        <v>7864.4</v>
      </c>
      <c r="E42" s="53">
        <v>7961.40787</v>
      </c>
      <c r="F42" s="149">
        <v>1.2335063069019887E-2</v>
      </c>
    </row>
    <row r="43" spans="1:6" x14ac:dyDescent="0.3">
      <c r="A43" s="1"/>
      <c r="B43" s="122" t="s">
        <v>69</v>
      </c>
      <c r="C43" s="122" t="s">
        <v>825</v>
      </c>
      <c r="D43" s="53">
        <v>7945.13</v>
      </c>
      <c r="E43" s="53">
        <v>7961.3538500000004</v>
      </c>
      <c r="F43" s="149">
        <v>2.0419867264601082E-3</v>
      </c>
    </row>
    <row r="44" spans="1:6" x14ac:dyDescent="0.3">
      <c r="A44" s="1"/>
      <c r="B44" s="122" t="s">
        <v>69</v>
      </c>
      <c r="C44" s="122" t="s">
        <v>826</v>
      </c>
      <c r="D44" s="53">
        <v>7896.32</v>
      </c>
      <c r="E44" s="53">
        <v>7998.5008099999995</v>
      </c>
      <c r="F44" s="149">
        <v>1.29403076369752E-2</v>
      </c>
    </row>
    <row r="45" spans="1:6" x14ac:dyDescent="0.3">
      <c r="A45" s="1"/>
      <c r="B45" s="122" t="s">
        <v>69</v>
      </c>
      <c r="C45" s="122" t="s">
        <v>827</v>
      </c>
      <c r="D45" s="53">
        <v>7862.45</v>
      </c>
      <c r="E45" s="53">
        <v>7947.4243299999998</v>
      </c>
      <c r="F45" s="149">
        <v>1.0807614674815103E-2</v>
      </c>
    </row>
    <row r="46" spans="1:6" x14ac:dyDescent="0.3">
      <c r="A46" s="1"/>
      <c r="B46" s="122" t="s">
        <v>69</v>
      </c>
      <c r="C46" s="122" t="s">
        <v>828</v>
      </c>
      <c r="D46" s="53">
        <v>7853.82</v>
      </c>
      <c r="E46" s="53">
        <v>7922.1944599999997</v>
      </c>
      <c r="F46" s="149">
        <v>8.7058857982484968E-3</v>
      </c>
    </row>
    <row r="47" spans="1:6" x14ac:dyDescent="0.3">
      <c r="A47" s="1"/>
      <c r="B47" s="122" t="s">
        <v>69</v>
      </c>
      <c r="C47" s="122" t="s">
        <v>829</v>
      </c>
      <c r="D47" s="53">
        <v>7821.1</v>
      </c>
      <c r="E47" s="53">
        <v>7904.2367999999997</v>
      </c>
      <c r="F47" s="149">
        <v>1.0629809106135967E-2</v>
      </c>
    </row>
    <row r="48" spans="1:6" x14ac:dyDescent="0.3">
      <c r="A48" s="1"/>
      <c r="B48" s="122" t="s">
        <v>69</v>
      </c>
      <c r="C48" s="122" t="s">
        <v>830</v>
      </c>
      <c r="D48" s="53">
        <v>7730.66</v>
      </c>
      <c r="E48" s="53">
        <v>7834.5605999999998</v>
      </c>
      <c r="F48" s="149">
        <v>1.3440068506440589E-2</v>
      </c>
    </row>
    <row r="49" spans="1:6" x14ac:dyDescent="0.3">
      <c r="A49" s="1"/>
      <c r="B49" s="122" t="s">
        <v>69</v>
      </c>
      <c r="C49" s="122" t="s">
        <v>831</v>
      </c>
      <c r="D49" s="53">
        <v>7659.35</v>
      </c>
      <c r="E49" s="53">
        <v>7823.5925200000001</v>
      </c>
      <c r="F49" s="149">
        <v>2.1443401855248814E-2</v>
      </c>
    </row>
    <row r="50" spans="1:6" x14ac:dyDescent="0.3">
      <c r="A50" s="1"/>
      <c r="B50" s="122" t="s">
        <v>69</v>
      </c>
      <c r="C50" s="122" t="s">
        <v>832</v>
      </c>
      <c r="D50" s="53">
        <v>7630.6</v>
      </c>
      <c r="E50" s="53">
        <v>7776.6565899999996</v>
      </c>
      <c r="F50" s="149">
        <v>1.9140905040232747E-2</v>
      </c>
    </row>
    <row r="51" spans="1:6" x14ac:dyDescent="0.3">
      <c r="A51" s="1"/>
      <c r="B51" s="122" t="s">
        <v>69</v>
      </c>
      <c r="C51" s="122" t="s">
        <v>833</v>
      </c>
      <c r="D51" s="53">
        <v>7548.64</v>
      </c>
      <c r="E51" s="53">
        <v>7621.5513099999998</v>
      </c>
      <c r="F51" s="149">
        <v>9.6588670277030029E-3</v>
      </c>
    </row>
    <row r="52" spans="1:6" x14ac:dyDescent="0.3">
      <c r="A52" s="1"/>
      <c r="B52" s="122" t="s">
        <v>69</v>
      </c>
      <c r="C52" s="122" t="s">
        <v>834</v>
      </c>
      <c r="D52" s="53">
        <v>7344.75</v>
      </c>
      <c r="E52" s="53">
        <v>7319.7000699999999</v>
      </c>
      <c r="F52" s="149">
        <v>-3.4105898771231149E-3</v>
      </c>
    </row>
    <row r="53" spans="1:6" x14ac:dyDescent="0.3">
      <c r="A53" s="1"/>
      <c r="B53" s="122" t="s">
        <v>69</v>
      </c>
      <c r="C53" s="122" t="s">
        <v>835</v>
      </c>
      <c r="D53" s="53">
        <v>7162.18</v>
      </c>
      <c r="E53" s="53">
        <v>7146.4261399999996</v>
      </c>
      <c r="F53" s="149">
        <v>-2.1995900689454886E-3</v>
      </c>
    </row>
    <row r="54" spans="1:6" x14ac:dyDescent="0.3">
      <c r="A54" s="1"/>
      <c r="B54" s="122" t="s">
        <v>836</v>
      </c>
      <c r="C54" s="122" t="s">
        <v>70</v>
      </c>
      <c r="D54" s="53">
        <v>6956.12</v>
      </c>
      <c r="E54" s="53">
        <v>6948.9527200000002</v>
      </c>
      <c r="F54" s="149">
        <v>-1.0303560030591767E-3</v>
      </c>
    </row>
  </sheetData>
  <mergeCells count="1">
    <mergeCell ref="B3:G3"/>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YQ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67" width="12" customWidth="1"/>
  </cols>
  <sheetData>
    <row r="1" spans="1:66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row>
    <row r="2" spans="1:66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row>
    <row r="3" spans="1:667" ht="69" customHeight="1" x14ac:dyDescent="0.3">
      <c r="A3" s="1"/>
      <c r="B3" s="171" t="s">
        <v>0</v>
      </c>
      <c r="C3" s="172"/>
      <c r="D3" s="172"/>
      <c r="E3" s="172"/>
      <c r="F3" s="172"/>
      <c r="G3" s="17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row>
    <row r="4" spans="1:66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row>
    <row r="5" spans="1:667" ht="30" customHeight="1" x14ac:dyDescent="0.3">
      <c r="A5" s="1"/>
      <c r="B5" s="176" t="s">
        <v>2850</v>
      </c>
      <c r="C5" s="177"/>
      <c r="D5" s="177"/>
      <c r="E5" s="177"/>
      <c r="F5" s="177"/>
      <c r="G5" s="177"/>
      <c r="H5" s="177"/>
      <c r="I5" s="177"/>
      <c r="J5" s="177"/>
      <c r="K5" s="177"/>
      <c r="L5" s="177"/>
      <c r="M5" s="177"/>
      <c r="N5" s="177"/>
      <c r="O5" s="177"/>
      <c r="P5" s="177"/>
      <c r="Q5" s="177"/>
      <c r="R5" s="177"/>
      <c r="S5" s="177"/>
      <c r="T5" s="177"/>
      <c r="U5" s="177"/>
      <c r="V5" s="177"/>
      <c r="W5" s="177"/>
      <c r="X5" s="177"/>
      <c r="Y5" s="177"/>
      <c r="Z5" s="177"/>
      <c r="AA5" s="177"/>
      <c r="AB5" s="177"/>
      <c r="AC5" s="177"/>
      <c r="AD5" s="177"/>
      <c r="AE5" s="177"/>
      <c r="AF5" s="177"/>
      <c r="AG5" s="177"/>
      <c r="AH5" s="177"/>
      <c r="AI5" s="177"/>
      <c r="AJ5" s="177"/>
      <c r="AK5" s="177"/>
      <c r="AL5" s="177"/>
      <c r="AM5" s="177"/>
      <c r="AN5" s="177"/>
      <c r="AO5" s="177"/>
      <c r="AP5" s="177"/>
      <c r="AQ5" s="177"/>
      <c r="AR5" s="177"/>
      <c r="AS5" s="177"/>
      <c r="AT5" s="177"/>
      <c r="AU5" s="177"/>
      <c r="AV5" s="177"/>
      <c r="AW5" s="177"/>
      <c r="AX5" s="177"/>
      <c r="AY5" s="177"/>
      <c r="AZ5" s="177"/>
      <c r="BA5" s="177"/>
      <c r="BB5" s="177"/>
      <c r="BC5" s="177"/>
      <c r="BD5" s="177"/>
      <c r="BE5" s="177"/>
      <c r="BF5" s="177"/>
      <c r="BG5" s="177"/>
      <c r="BH5" s="177"/>
      <c r="BI5" s="177"/>
      <c r="BJ5" s="177"/>
      <c r="BK5" s="177"/>
      <c r="BL5" s="177"/>
      <c r="BM5" s="177"/>
      <c r="BN5" s="177"/>
      <c r="BO5" s="177"/>
      <c r="BP5" s="177"/>
      <c r="BQ5" s="177"/>
      <c r="BR5" s="177"/>
      <c r="BS5" s="177"/>
      <c r="BT5" s="177"/>
      <c r="BU5" s="177"/>
      <c r="BV5" s="177"/>
      <c r="BW5" s="177"/>
      <c r="BX5" s="177"/>
      <c r="BY5" s="177"/>
      <c r="BZ5" s="177"/>
      <c r="CA5" s="177"/>
      <c r="CB5" s="177"/>
      <c r="CC5" s="177"/>
      <c r="CD5" s="177"/>
      <c r="CE5" s="177"/>
      <c r="CF5" s="177"/>
      <c r="CG5" s="177"/>
      <c r="CH5" s="177"/>
      <c r="CI5" s="177"/>
      <c r="CJ5" s="177"/>
      <c r="CK5" s="177"/>
      <c r="CL5" s="177"/>
      <c r="CM5" s="177"/>
      <c r="CN5" s="177"/>
      <c r="CO5" s="177"/>
      <c r="CP5" s="177"/>
      <c r="CQ5" s="177"/>
      <c r="CR5" s="177"/>
      <c r="CS5" s="177"/>
      <c r="CT5" s="177"/>
      <c r="CU5" s="177"/>
      <c r="CV5" s="177"/>
      <c r="CW5" s="177"/>
      <c r="CX5" s="177"/>
      <c r="CY5" s="177"/>
      <c r="CZ5" s="177"/>
      <c r="DA5" s="177"/>
      <c r="DB5" s="177"/>
      <c r="DC5" s="177"/>
      <c r="DD5" s="177"/>
      <c r="DE5" s="177"/>
      <c r="DF5" s="177"/>
      <c r="DG5" s="177"/>
      <c r="DH5" s="177"/>
      <c r="DI5" s="177"/>
      <c r="DJ5" s="177"/>
      <c r="DK5" s="177"/>
      <c r="DL5" s="177"/>
      <c r="DM5" s="177"/>
      <c r="DN5" s="177"/>
      <c r="DO5" s="177"/>
      <c r="DP5" s="177"/>
      <c r="DQ5" s="177"/>
      <c r="DR5" s="177"/>
      <c r="DS5" s="177"/>
      <c r="DT5" s="177"/>
      <c r="DU5" s="177"/>
      <c r="DV5" s="177"/>
      <c r="DW5" s="177"/>
      <c r="DX5" s="177"/>
      <c r="DY5" s="177"/>
      <c r="DZ5" s="177"/>
      <c r="EA5" s="177"/>
      <c r="EB5" s="177"/>
      <c r="EC5" s="177"/>
      <c r="ED5" s="177"/>
      <c r="EE5" s="177"/>
      <c r="EF5" s="177"/>
      <c r="EG5" s="177"/>
      <c r="EH5" s="177"/>
      <c r="EI5" s="177"/>
      <c r="EJ5" s="177"/>
      <c r="EK5" s="177"/>
      <c r="EL5" s="177"/>
      <c r="EM5" s="177"/>
      <c r="EN5" s="177"/>
      <c r="EO5" s="177"/>
      <c r="EP5" s="177"/>
      <c r="EQ5" s="177"/>
      <c r="ER5" s="177"/>
      <c r="ES5" s="177"/>
      <c r="ET5" s="177"/>
      <c r="EU5" s="177"/>
      <c r="EV5" s="177"/>
      <c r="EW5" s="177"/>
      <c r="EX5" s="177"/>
      <c r="EY5" s="177"/>
      <c r="EZ5" s="177"/>
      <c r="FA5" s="177"/>
      <c r="FB5" s="177"/>
      <c r="FC5" s="177"/>
      <c r="FD5" s="177"/>
      <c r="FE5" s="177"/>
      <c r="FF5" s="177"/>
      <c r="FG5" s="177"/>
      <c r="FH5" s="177"/>
      <c r="FI5" s="177"/>
      <c r="FJ5" s="177"/>
      <c r="FK5" s="177"/>
      <c r="FL5" s="177"/>
      <c r="FM5" s="177"/>
      <c r="FN5" s="177"/>
      <c r="FO5" s="177"/>
      <c r="FP5" s="177"/>
      <c r="FQ5" s="177"/>
      <c r="FR5" s="177"/>
      <c r="FS5" s="177"/>
      <c r="FT5" s="177"/>
      <c r="FU5" s="177"/>
      <c r="FV5" s="177"/>
      <c r="FW5" s="177"/>
      <c r="FX5" s="177"/>
      <c r="FY5" s="177"/>
      <c r="FZ5" s="177"/>
      <c r="GA5" s="177"/>
      <c r="GB5" s="177"/>
      <c r="GC5" s="177"/>
      <c r="GD5" s="177"/>
      <c r="GE5" s="177"/>
      <c r="GF5" s="177"/>
      <c r="GG5" s="177"/>
      <c r="GH5" s="177"/>
      <c r="GI5" s="177"/>
      <c r="GJ5" s="177"/>
      <c r="GK5" s="177"/>
      <c r="GL5" s="177"/>
      <c r="GM5" s="177"/>
      <c r="GN5" s="177"/>
      <c r="GO5" s="177"/>
      <c r="GP5" s="177"/>
      <c r="GQ5" s="177"/>
      <c r="GR5" s="177"/>
      <c r="GS5" s="177"/>
      <c r="GT5" s="177"/>
      <c r="GU5" s="177"/>
      <c r="GV5" s="177"/>
      <c r="GW5" s="177"/>
      <c r="GX5" s="177"/>
      <c r="GY5" s="177"/>
      <c r="GZ5" s="177"/>
      <c r="HA5" s="177"/>
      <c r="HB5" s="177"/>
      <c r="HC5" s="177"/>
      <c r="HD5" s="177"/>
      <c r="HE5" s="177"/>
      <c r="HF5" s="177"/>
      <c r="HG5" s="177"/>
      <c r="HH5" s="177"/>
      <c r="HI5" s="177"/>
      <c r="HJ5" s="177"/>
      <c r="HK5" s="177"/>
      <c r="HL5" s="177"/>
      <c r="HM5" s="177"/>
      <c r="HN5" s="177"/>
      <c r="HO5" s="177"/>
      <c r="HP5" s="177"/>
      <c r="HQ5" s="177"/>
      <c r="HR5" s="177"/>
      <c r="HS5" s="177"/>
      <c r="HT5" s="177"/>
      <c r="HU5" s="177"/>
      <c r="HV5" s="177"/>
      <c r="HW5" s="177"/>
      <c r="HX5" s="177"/>
      <c r="HY5" s="177"/>
      <c r="HZ5" s="177"/>
      <c r="IA5" s="177"/>
      <c r="IB5" s="177"/>
      <c r="IC5" s="177"/>
      <c r="ID5" s="177"/>
      <c r="IE5" s="177"/>
      <c r="IF5" s="177"/>
      <c r="IG5" s="177"/>
      <c r="IH5" s="177"/>
      <c r="II5" s="177"/>
      <c r="IJ5" s="177"/>
      <c r="IK5" s="177"/>
      <c r="IL5" s="177"/>
      <c r="IM5" s="177"/>
      <c r="IN5" s="177"/>
      <c r="IO5" s="177"/>
      <c r="IP5" s="177"/>
      <c r="IQ5" s="177"/>
      <c r="IR5" s="177"/>
      <c r="IS5" s="177"/>
      <c r="IT5" s="177"/>
      <c r="IU5" s="177"/>
      <c r="IV5" s="177"/>
      <c r="IW5" s="177"/>
      <c r="IX5" s="177"/>
      <c r="IY5" s="177"/>
      <c r="IZ5" s="177"/>
      <c r="JA5" s="177"/>
      <c r="JB5" s="177"/>
      <c r="JC5" s="177"/>
      <c r="JD5" s="177"/>
      <c r="JE5" s="177"/>
      <c r="JF5" s="177"/>
      <c r="JG5" s="177"/>
      <c r="JH5" s="177"/>
      <c r="JI5" s="177"/>
      <c r="JJ5" s="177"/>
      <c r="JK5" s="177"/>
      <c r="JL5" s="177"/>
      <c r="JM5" s="177"/>
      <c r="JN5" s="177"/>
      <c r="JO5" s="177"/>
      <c r="JP5" s="177"/>
      <c r="JQ5" s="177"/>
      <c r="JR5" s="177"/>
      <c r="JS5" s="177"/>
      <c r="JT5" s="177"/>
      <c r="JU5" s="177"/>
      <c r="JV5" s="177"/>
      <c r="JW5" s="177"/>
      <c r="JX5" s="177"/>
      <c r="JY5" s="177"/>
      <c r="JZ5" s="177"/>
      <c r="KA5" s="177"/>
      <c r="KB5" s="177"/>
      <c r="KC5" s="177"/>
      <c r="KD5" s="177"/>
      <c r="KE5" s="177"/>
      <c r="KF5" s="177"/>
      <c r="KG5" s="177"/>
      <c r="KH5" s="177"/>
      <c r="KI5" s="177"/>
      <c r="KJ5" s="177"/>
      <c r="KK5" s="177"/>
      <c r="KL5" s="177"/>
      <c r="KM5" s="177"/>
      <c r="KN5" s="177"/>
      <c r="KO5" s="177"/>
      <c r="KP5" s="177"/>
      <c r="KQ5" s="177"/>
      <c r="KR5" s="177"/>
      <c r="KS5" s="177"/>
      <c r="KT5" s="177"/>
      <c r="KU5" s="177"/>
      <c r="KV5" s="177"/>
      <c r="KW5" s="177"/>
      <c r="KX5" s="177"/>
      <c r="KY5" s="177"/>
      <c r="KZ5" s="177"/>
      <c r="LA5" s="177"/>
      <c r="LB5" s="177"/>
      <c r="LC5" s="177"/>
      <c r="LD5" s="177"/>
      <c r="LE5" s="177"/>
      <c r="LF5" s="177"/>
      <c r="LG5" s="177"/>
      <c r="LH5" s="177"/>
      <c r="LI5" s="177"/>
      <c r="LJ5" s="177"/>
      <c r="LK5" s="177"/>
      <c r="LL5" s="177"/>
      <c r="LM5" s="177"/>
      <c r="LN5" s="177"/>
      <c r="LO5" s="177"/>
      <c r="LP5" s="177"/>
      <c r="LQ5" s="177"/>
      <c r="LR5" s="177"/>
      <c r="LS5" s="177"/>
      <c r="LT5" s="177"/>
      <c r="LU5" s="177"/>
      <c r="LV5" s="177"/>
      <c r="LW5" s="177"/>
      <c r="LX5" s="177"/>
      <c r="LY5" s="177"/>
      <c r="LZ5" s="177"/>
      <c r="MA5" s="177"/>
      <c r="MB5" s="177"/>
      <c r="MC5" s="177"/>
      <c r="MD5" s="177"/>
      <c r="ME5" s="177"/>
      <c r="MF5" s="177"/>
      <c r="MG5" s="177"/>
      <c r="MH5" s="177"/>
      <c r="MI5" s="177"/>
      <c r="MJ5" s="177"/>
      <c r="MK5" s="177"/>
      <c r="ML5" s="177"/>
      <c r="MM5" s="177"/>
      <c r="MN5" s="177"/>
      <c r="MO5" s="177"/>
      <c r="MP5" s="177"/>
      <c r="MQ5" s="177"/>
      <c r="MR5" s="177"/>
      <c r="MS5" s="177"/>
      <c r="MT5" s="177"/>
      <c r="MU5" s="177"/>
      <c r="MV5" s="177"/>
      <c r="MW5" s="177"/>
      <c r="MX5" s="177"/>
      <c r="MY5" s="177"/>
      <c r="MZ5" s="177"/>
      <c r="NA5" s="177"/>
      <c r="NB5" s="177"/>
      <c r="NC5" s="177"/>
      <c r="ND5" s="177"/>
      <c r="NE5" s="177"/>
      <c r="NF5" s="177"/>
      <c r="NG5" s="177"/>
      <c r="NH5" s="177"/>
      <c r="NI5" s="177"/>
      <c r="NJ5" s="177"/>
      <c r="NK5" s="177"/>
      <c r="NL5" s="177"/>
      <c r="NM5" s="177"/>
      <c r="NN5" s="177"/>
      <c r="NO5" s="177"/>
      <c r="NP5" s="177"/>
      <c r="NQ5" s="177"/>
      <c r="NR5" s="177"/>
      <c r="NS5" s="177"/>
      <c r="NT5" s="177"/>
      <c r="NU5" s="177"/>
      <c r="NV5" s="177"/>
      <c r="NW5" s="177"/>
      <c r="NX5" s="177"/>
      <c r="NY5" s="177"/>
      <c r="NZ5" s="177"/>
      <c r="OA5" s="177"/>
      <c r="OB5" s="177"/>
      <c r="OC5" s="177"/>
      <c r="OD5" s="177"/>
      <c r="OE5" s="177"/>
      <c r="OF5" s="177"/>
      <c r="OG5" s="177"/>
      <c r="OH5" s="177"/>
      <c r="OI5" s="177"/>
      <c r="OJ5" s="177"/>
      <c r="OK5" s="177"/>
      <c r="OL5" s="177"/>
      <c r="OM5" s="177"/>
      <c r="ON5" s="177"/>
      <c r="OO5" s="177"/>
      <c r="OP5" s="177"/>
      <c r="OQ5" s="177"/>
      <c r="OR5" s="177"/>
      <c r="OS5" s="177"/>
      <c r="OT5" s="177"/>
      <c r="OU5" s="177"/>
      <c r="OV5" s="177"/>
      <c r="OW5" s="177"/>
      <c r="OX5" s="177"/>
      <c r="OY5" s="177"/>
      <c r="OZ5" s="177"/>
      <c r="PA5" s="177"/>
      <c r="PB5" s="177"/>
      <c r="PC5" s="177"/>
      <c r="PD5" s="177"/>
      <c r="PE5" s="177"/>
      <c r="PF5" s="177"/>
      <c r="PG5" s="177"/>
      <c r="PH5" s="177"/>
      <c r="PI5" s="177"/>
      <c r="PJ5" s="177"/>
      <c r="PK5" s="177"/>
      <c r="PL5" s="177"/>
      <c r="PM5" s="177"/>
      <c r="PN5" s="177"/>
      <c r="PO5" s="177"/>
      <c r="PP5" s="177"/>
      <c r="PQ5" s="177"/>
      <c r="PR5" s="177"/>
      <c r="PS5" s="177"/>
      <c r="PT5" s="177"/>
      <c r="PU5" s="177"/>
      <c r="PV5" s="177"/>
      <c r="PW5" s="177"/>
      <c r="PX5" s="177"/>
      <c r="PY5" s="177"/>
      <c r="PZ5" s="177"/>
      <c r="QA5" s="177"/>
      <c r="QB5" s="177"/>
      <c r="QC5" s="177"/>
      <c r="QD5" s="177"/>
      <c r="QE5" s="177"/>
      <c r="QF5" s="177"/>
      <c r="QG5" s="177"/>
      <c r="QH5" s="177"/>
      <c r="QI5" s="177"/>
      <c r="QJ5" s="177"/>
      <c r="QK5" s="177"/>
      <c r="QL5" s="177"/>
      <c r="QM5" s="177"/>
      <c r="QN5" s="177"/>
      <c r="QO5" s="177"/>
      <c r="QP5" s="177"/>
      <c r="QQ5" s="177"/>
      <c r="QR5" s="177"/>
      <c r="QS5" s="177"/>
      <c r="QT5" s="177"/>
      <c r="QU5" s="177"/>
      <c r="QV5" s="177"/>
      <c r="QW5" s="177"/>
      <c r="QX5" s="177"/>
      <c r="QY5" s="177"/>
      <c r="QZ5" s="177"/>
      <c r="RA5" s="177"/>
      <c r="RB5" s="177"/>
      <c r="RC5" s="177"/>
      <c r="RD5" s="177"/>
      <c r="RE5" s="177"/>
      <c r="RF5" s="177"/>
      <c r="RG5" s="177"/>
      <c r="RH5" s="177"/>
      <c r="RI5" s="177"/>
      <c r="RJ5" s="177"/>
      <c r="RK5" s="177"/>
      <c r="RL5" s="177"/>
      <c r="RM5" s="177"/>
      <c r="RN5" s="177"/>
      <c r="RO5" s="177"/>
      <c r="RP5" s="177"/>
      <c r="RQ5" s="177"/>
      <c r="RR5" s="177"/>
      <c r="RS5" s="177"/>
      <c r="RT5" s="177"/>
      <c r="RU5" s="177"/>
      <c r="RV5" s="177"/>
      <c r="RW5" s="177"/>
      <c r="RX5" s="177"/>
      <c r="RY5" s="177"/>
      <c r="RZ5" s="177"/>
      <c r="SA5" s="177"/>
      <c r="SB5" s="177"/>
      <c r="SC5" s="177"/>
      <c r="SD5" s="177"/>
      <c r="SE5" s="177"/>
      <c r="SF5" s="177"/>
      <c r="SG5" s="177"/>
      <c r="SH5" s="177"/>
      <c r="SI5" s="177"/>
      <c r="SJ5" s="177"/>
      <c r="SK5" s="177"/>
      <c r="SL5" s="177"/>
      <c r="SM5" s="177"/>
      <c r="SN5" s="177"/>
      <c r="SO5" s="177"/>
      <c r="SP5" s="177"/>
      <c r="SQ5" s="177"/>
      <c r="SR5" s="177"/>
      <c r="SS5" s="177"/>
      <c r="ST5" s="177"/>
      <c r="SU5" s="177"/>
      <c r="SV5" s="177"/>
      <c r="SW5" s="177"/>
      <c r="SX5" s="177"/>
      <c r="SY5" s="177"/>
      <c r="SZ5" s="177"/>
      <c r="TA5" s="177"/>
      <c r="TB5" s="177"/>
      <c r="TC5" s="177"/>
      <c r="TD5" s="177"/>
      <c r="TE5" s="177"/>
      <c r="TF5" s="177"/>
      <c r="TG5" s="177"/>
      <c r="TH5" s="177"/>
      <c r="TI5" s="177"/>
      <c r="TJ5" s="177"/>
      <c r="TK5" s="177"/>
      <c r="TL5" s="177"/>
      <c r="TM5" s="177"/>
      <c r="TN5" s="177"/>
      <c r="TO5" s="177"/>
      <c r="TP5" s="177"/>
      <c r="TQ5" s="177"/>
      <c r="TR5" s="177"/>
      <c r="TS5" s="177"/>
      <c r="TT5" s="177"/>
      <c r="TU5" s="177"/>
      <c r="TV5" s="177"/>
      <c r="TW5" s="177"/>
      <c r="TX5" s="177"/>
      <c r="TY5" s="177"/>
      <c r="TZ5" s="177"/>
      <c r="UA5" s="177"/>
      <c r="UB5" s="177"/>
      <c r="UC5" s="177"/>
      <c r="UD5" s="177"/>
      <c r="UE5" s="177"/>
      <c r="UF5" s="177"/>
      <c r="UG5" s="177"/>
      <c r="UH5" s="177"/>
      <c r="UI5" s="177"/>
      <c r="UJ5" s="177"/>
      <c r="UK5" s="177"/>
      <c r="UL5" s="177"/>
      <c r="UM5" s="177"/>
      <c r="UN5" s="177"/>
      <c r="UO5" s="177"/>
      <c r="UP5" s="177"/>
      <c r="UQ5" s="177"/>
      <c r="UR5" s="177"/>
      <c r="US5" s="177"/>
      <c r="UT5" s="177"/>
      <c r="UU5" s="177"/>
      <c r="UV5" s="177"/>
      <c r="UW5" s="177"/>
      <c r="UX5" s="177"/>
      <c r="UY5" s="177"/>
      <c r="UZ5" s="177"/>
      <c r="VA5" s="177"/>
      <c r="VB5" s="177"/>
      <c r="VC5" s="177"/>
      <c r="VD5" s="177"/>
      <c r="VE5" s="177"/>
      <c r="VF5" s="177"/>
      <c r="VG5" s="177"/>
      <c r="VH5" s="177"/>
      <c r="VI5" s="177"/>
      <c r="VJ5" s="177"/>
      <c r="VK5" s="177"/>
      <c r="VL5" s="177"/>
      <c r="VM5" s="177"/>
      <c r="VN5" s="177"/>
      <c r="VO5" s="177"/>
      <c r="VP5" s="177"/>
      <c r="VQ5" s="177"/>
      <c r="VR5" s="177"/>
      <c r="VS5" s="177"/>
      <c r="VT5" s="177"/>
      <c r="VU5" s="177"/>
      <c r="VV5" s="177"/>
      <c r="VW5" s="177"/>
      <c r="VX5" s="177"/>
      <c r="VY5" s="177"/>
      <c r="VZ5" s="177"/>
      <c r="WA5" s="177"/>
      <c r="WB5" s="177"/>
      <c r="WC5" s="177"/>
      <c r="WD5" s="177"/>
      <c r="WE5" s="177"/>
      <c r="WF5" s="177"/>
      <c r="WG5" s="177"/>
      <c r="WH5" s="177"/>
      <c r="WI5" s="177"/>
      <c r="WJ5" s="177"/>
      <c r="WK5" s="177"/>
      <c r="WL5" s="177"/>
      <c r="WM5" s="177"/>
      <c r="WN5" s="177"/>
      <c r="WO5" s="177"/>
      <c r="WP5" s="177"/>
      <c r="WQ5" s="177"/>
      <c r="WR5" s="177"/>
      <c r="WS5" s="177"/>
      <c r="WT5" s="177"/>
      <c r="WU5" s="177"/>
      <c r="WV5" s="177"/>
      <c r="WW5" s="177"/>
      <c r="WX5" s="177"/>
      <c r="WY5" s="177"/>
      <c r="WZ5" s="177"/>
      <c r="XA5" s="177"/>
      <c r="XB5" s="177"/>
      <c r="XC5" s="177"/>
      <c r="XD5" s="177"/>
      <c r="XE5" s="177"/>
      <c r="XF5" s="177"/>
      <c r="XG5" s="177"/>
      <c r="XH5" s="177"/>
      <c r="XI5" s="177"/>
      <c r="XJ5" s="177"/>
      <c r="XK5" s="177"/>
      <c r="XL5" s="177"/>
      <c r="XM5" s="177"/>
      <c r="XN5" s="177"/>
      <c r="XO5" s="177"/>
      <c r="XP5" s="177"/>
      <c r="XQ5" s="177"/>
      <c r="XR5" s="177"/>
      <c r="XS5" s="177"/>
      <c r="XT5" s="177"/>
      <c r="XU5" s="177"/>
      <c r="XV5" s="177"/>
      <c r="XW5" s="177"/>
      <c r="XX5" s="177"/>
      <c r="XY5" s="177"/>
      <c r="XZ5" s="177"/>
      <c r="YA5" s="177"/>
      <c r="YB5" s="177"/>
      <c r="YC5" s="177"/>
      <c r="YD5" s="177"/>
      <c r="YE5" s="177"/>
      <c r="YF5" s="177"/>
      <c r="YG5" s="177"/>
      <c r="YH5" s="177"/>
      <c r="YI5" s="177"/>
      <c r="YJ5" s="177"/>
      <c r="YK5" s="177"/>
      <c r="YL5" s="177"/>
      <c r="YM5" s="177"/>
      <c r="YN5" s="177"/>
      <c r="YO5" s="177"/>
      <c r="YP5" s="177"/>
      <c r="YQ5" s="177"/>
    </row>
    <row r="6" spans="1:667" ht="19.95" customHeight="1" x14ac:dyDescent="0.3">
      <c r="A6" s="1"/>
      <c r="B6" s="175" t="s">
        <v>65</v>
      </c>
      <c r="C6" s="175" t="s">
        <v>575</v>
      </c>
      <c r="D6" s="201" t="s">
        <v>585</v>
      </c>
      <c r="E6" s="201"/>
      <c r="F6" s="201"/>
      <c r="G6" s="201"/>
      <c r="H6" s="201" t="s">
        <v>82</v>
      </c>
      <c r="I6" s="201"/>
      <c r="J6" s="201"/>
      <c r="K6" s="201"/>
      <c r="L6" s="201" t="s">
        <v>82</v>
      </c>
      <c r="M6" s="201"/>
      <c r="N6" s="201"/>
      <c r="O6" s="201"/>
      <c r="P6" s="201" t="s">
        <v>82</v>
      </c>
      <c r="Q6" s="201"/>
      <c r="R6" s="201"/>
      <c r="S6" s="201"/>
      <c r="T6" s="201" t="s">
        <v>82</v>
      </c>
      <c r="U6" s="201"/>
      <c r="V6" s="201"/>
      <c r="W6" s="201"/>
      <c r="X6" s="201" t="s">
        <v>124</v>
      </c>
      <c r="Y6" s="201"/>
      <c r="Z6" s="201"/>
      <c r="AA6" s="201"/>
      <c r="AB6" s="201" t="s">
        <v>124</v>
      </c>
      <c r="AC6" s="201"/>
      <c r="AD6" s="201"/>
      <c r="AE6" s="201"/>
      <c r="AF6" s="201" t="s">
        <v>167</v>
      </c>
      <c r="AG6" s="201"/>
      <c r="AH6" s="201"/>
      <c r="AI6" s="201"/>
      <c r="AJ6" s="201" t="s">
        <v>167</v>
      </c>
      <c r="AK6" s="201"/>
      <c r="AL6" s="201"/>
      <c r="AM6" s="201"/>
      <c r="AN6" s="201" t="s">
        <v>108</v>
      </c>
      <c r="AO6" s="201"/>
      <c r="AP6" s="201"/>
      <c r="AQ6" s="201"/>
      <c r="AR6" s="201" t="s">
        <v>108</v>
      </c>
      <c r="AS6" s="201"/>
      <c r="AT6" s="201"/>
      <c r="AU6" s="201"/>
      <c r="AV6" s="201" t="s">
        <v>108</v>
      </c>
      <c r="AW6" s="201"/>
      <c r="AX6" s="201"/>
      <c r="AY6" s="201"/>
      <c r="AZ6" s="201" t="s">
        <v>108</v>
      </c>
      <c r="BA6" s="201"/>
      <c r="BB6" s="201"/>
      <c r="BC6" s="201"/>
      <c r="BD6" s="201" t="s">
        <v>108</v>
      </c>
      <c r="BE6" s="201"/>
      <c r="BF6" s="201"/>
      <c r="BG6" s="201"/>
      <c r="BH6" s="201" t="s">
        <v>108</v>
      </c>
      <c r="BI6" s="201"/>
      <c r="BJ6" s="201"/>
      <c r="BK6" s="201"/>
      <c r="BL6" s="201" t="s">
        <v>108</v>
      </c>
      <c r="BM6" s="201"/>
      <c r="BN6" s="201"/>
      <c r="BO6" s="201"/>
      <c r="BP6" s="201" t="s">
        <v>108</v>
      </c>
      <c r="BQ6" s="201"/>
      <c r="BR6" s="201"/>
      <c r="BS6" s="201"/>
      <c r="BT6" s="201" t="s">
        <v>512</v>
      </c>
      <c r="BU6" s="201"/>
      <c r="BV6" s="201"/>
      <c r="BW6" s="201"/>
      <c r="BX6" s="201" t="s">
        <v>512</v>
      </c>
      <c r="BY6" s="201"/>
      <c r="BZ6" s="201"/>
      <c r="CA6" s="201"/>
      <c r="CB6" s="201" t="s">
        <v>512</v>
      </c>
      <c r="CC6" s="201"/>
      <c r="CD6" s="201"/>
      <c r="CE6" s="201"/>
      <c r="CF6" s="201" t="s">
        <v>586</v>
      </c>
      <c r="CG6" s="201"/>
      <c r="CH6" s="201"/>
      <c r="CI6" s="201"/>
      <c r="CJ6" s="201" t="s">
        <v>249</v>
      </c>
      <c r="CK6" s="201"/>
      <c r="CL6" s="201"/>
      <c r="CM6" s="201"/>
      <c r="CN6" s="201" t="s">
        <v>249</v>
      </c>
      <c r="CO6" s="201"/>
      <c r="CP6" s="201"/>
      <c r="CQ6" s="201"/>
      <c r="CR6" s="201" t="s">
        <v>249</v>
      </c>
      <c r="CS6" s="201"/>
      <c r="CT6" s="201"/>
      <c r="CU6" s="201"/>
      <c r="CV6" s="201" t="s">
        <v>77</v>
      </c>
      <c r="CW6" s="201"/>
      <c r="CX6" s="201"/>
      <c r="CY6" s="201"/>
      <c r="CZ6" s="201" t="s">
        <v>77</v>
      </c>
      <c r="DA6" s="201"/>
      <c r="DB6" s="201"/>
      <c r="DC6" s="201"/>
      <c r="DD6" s="201" t="s">
        <v>77</v>
      </c>
      <c r="DE6" s="201"/>
      <c r="DF6" s="201"/>
      <c r="DG6" s="201"/>
      <c r="DH6" s="201" t="s">
        <v>77</v>
      </c>
      <c r="DI6" s="201"/>
      <c r="DJ6" s="201"/>
      <c r="DK6" s="201"/>
      <c r="DL6" s="201" t="s">
        <v>77</v>
      </c>
      <c r="DM6" s="201"/>
      <c r="DN6" s="201"/>
      <c r="DO6" s="201"/>
      <c r="DP6" s="201" t="s">
        <v>77</v>
      </c>
      <c r="DQ6" s="201"/>
      <c r="DR6" s="201"/>
      <c r="DS6" s="201"/>
      <c r="DT6" s="201" t="s">
        <v>587</v>
      </c>
      <c r="DU6" s="201"/>
      <c r="DV6" s="201"/>
      <c r="DW6" s="201"/>
      <c r="DX6" s="201" t="s">
        <v>72</v>
      </c>
      <c r="DY6" s="201"/>
      <c r="DZ6" s="201"/>
      <c r="EA6" s="201"/>
      <c r="EB6" s="201" t="s">
        <v>362</v>
      </c>
      <c r="EC6" s="201"/>
      <c r="ED6" s="201"/>
      <c r="EE6" s="201"/>
      <c r="EF6" s="201" t="s">
        <v>588</v>
      </c>
      <c r="EG6" s="201"/>
      <c r="EH6" s="201"/>
      <c r="EI6" s="201"/>
      <c r="EJ6" s="201" t="s">
        <v>588</v>
      </c>
      <c r="EK6" s="201"/>
      <c r="EL6" s="201"/>
      <c r="EM6" s="201"/>
      <c r="EN6" s="201" t="s">
        <v>85</v>
      </c>
      <c r="EO6" s="201"/>
      <c r="EP6" s="201"/>
      <c r="EQ6" s="201"/>
      <c r="ER6" s="201" t="s">
        <v>85</v>
      </c>
      <c r="ES6" s="201"/>
      <c r="ET6" s="201"/>
      <c r="EU6" s="201"/>
      <c r="EV6" s="201" t="s">
        <v>589</v>
      </c>
      <c r="EW6" s="201"/>
      <c r="EX6" s="201"/>
      <c r="EY6" s="201"/>
      <c r="EZ6" s="201" t="s">
        <v>590</v>
      </c>
      <c r="FA6" s="201"/>
      <c r="FB6" s="201"/>
      <c r="FC6" s="201"/>
      <c r="FD6" s="201" t="s">
        <v>590</v>
      </c>
      <c r="FE6" s="201"/>
      <c r="FF6" s="201"/>
      <c r="FG6" s="201"/>
      <c r="FH6" s="201" t="s">
        <v>591</v>
      </c>
      <c r="FI6" s="201"/>
      <c r="FJ6" s="201"/>
      <c r="FK6" s="201"/>
      <c r="FL6" s="201" t="s">
        <v>592</v>
      </c>
      <c r="FM6" s="201"/>
      <c r="FN6" s="201"/>
      <c r="FO6" s="201"/>
      <c r="FP6" s="201" t="s">
        <v>593</v>
      </c>
      <c r="FQ6" s="201"/>
      <c r="FR6" s="201"/>
      <c r="FS6" s="201"/>
      <c r="FT6" s="201" t="s">
        <v>105</v>
      </c>
      <c r="FU6" s="201"/>
      <c r="FV6" s="201"/>
      <c r="FW6" s="201"/>
      <c r="FX6" s="201" t="s">
        <v>105</v>
      </c>
      <c r="FY6" s="201"/>
      <c r="FZ6" s="201"/>
      <c r="GA6" s="201"/>
      <c r="GB6" s="201" t="s">
        <v>105</v>
      </c>
      <c r="GC6" s="201"/>
      <c r="GD6" s="201"/>
      <c r="GE6" s="201"/>
      <c r="GF6" s="201" t="s">
        <v>153</v>
      </c>
      <c r="GG6" s="201"/>
      <c r="GH6" s="201"/>
      <c r="GI6" s="201"/>
      <c r="GJ6" s="201" t="s">
        <v>153</v>
      </c>
      <c r="GK6" s="201"/>
      <c r="GL6" s="201"/>
      <c r="GM6" s="201"/>
      <c r="GN6" s="201" t="s">
        <v>153</v>
      </c>
      <c r="GO6" s="201"/>
      <c r="GP6" s="201"/>
      <c r="GQ6" s="201"/>
      <c r="GR6" s="201" t="s">
        <v>153</v>
      </c>
      <c r="GS6" s="201"/>
      <c r="GT6" s="201"/>
      <c r="GU6" s="201"/>
      <c r="GV6" s="201" t="s">
        <v>153</v>
      </c>
      <c r="GW6" s="201"/>
      <c r="GX6" s="201"/>
      <c r="GY6" s="201"/>
      <c r="GZ6" s="201" t="s">
        <v>153</v>
      </c>
      <c r="HA6" s="201"/>
      <c r="HB6" s="201"/>
      <c r="HC6" s="201"/>
      <c r="HD6" s="201" t="s">
        <v>594</v>
      </c>
      <c r="HE6" s="201"/>
      <c r="HF6" s="201"/>
      <c r="HG6" s="201"/>
      <c r="HH6" s="201" t="s">
        <v>594</v>
      </c>
      <c r="HI6" s="201"/>
      <c r="HJ6" s="201"/>
      <c r="HK6" s="201"/>
      <c r="HL6" s="201" t="s">
        <v>595</v>
      </c>
      <c r="HM6" s="201"/>
      <c r="HN6" s="201"/>
      <c r="HO6" s="201"/>
      <c r="HP6" s="201" t="s">
        <v>88</v>
      </c>
      <c r="HQ6" s="201"/>
      <c r="HR6" s="201"/>
      <c r="HS6" s="201"/>
      <c r="HT6" s="201" t="s">
        <v>88</v>
      </c>
      <c r="HU6" s="201"/>
      <c r="HV6" s="201"/>
      <c r="HW6" s="201"/>
      <c r="HX6" s="201" t="s">
        <v>88</v>
      </c>
      <c r="HY6" s="201"/>
      <c r="HZ6" s="201"/>
      <c r="IA6" s="201"/>
      <c r="IB6" s="201" t="s">
        <v>95</v>
      </c>
      <c r="IC6" s="201"/>
      <c r="ID6" s="201"/>
      <c r="IE6" s="201"/>
      <c r="IF6" s="201" t="s">
        <v>95</v>
      </c>
      <c r="IG6" s="201"/>
      <c r="IH6" s="201"/>
      <c r="II6" s="201"/>
      <c r="IJ6" s="201" t="s">
        <v>95</v>
      </c>
      <c r="IK6" s="201"/>
      <c r="IL6" s="201"/>
      <c r="IM6" s="201"/>
      <c r="IN6" s="201" t="s">
        <v>95</v>
      </c>
      <c r="IO6" s="201"/>
      <c r="IP6" s="201"/>
      <c r="IQ6" s="201"/>
      <c r="IR6" s="201" t="s">
        <v>95</v>
      </c>
      <c r="IS6" s="201"/>
      <c r="IT6" s="201"/>
      <c r="IU6" s="201"/>
      <c r="IV6" s="201" t="s">
        <v>95</v>
      </c>
      <c r="IW6" s="201"/>
      <c r="IX6" s="201"/>
      <c r="IY6" s="201"/>
      <c r="IZ6" s="201" t="s">
        <v>95</v>
      </c>
      <c r="JA6" s="201"/>
      <c r="JB6" s="201"/>
      <c r="JC6" s="201"/>
      <c r="JD6" s="201" t="s">
        <v>95</v>
      </c>
      <c r="JE6" s="201"/>
      <c r="JF6" s="201"/>
      <c r="JG6" s="201"/>
      <c r="JH6" s="201" t="s">
        <v>95</v>
      </c>
      <c r="JI6" s="201"/>
      <c r="JJ6" s="201"/>
      <c r="JK6" s="201"/>
      <c r="JL6" s="201" t="s">
        <v>95</v>
      </c>
      <c r="JM6" s="201"/>
      <c r="JN6" s="201"/>
      <c r="JO6" s="201"/>
      <c r="JP6" s="201" t="s">
        <v>95</v>
      </c>
      <c r="JQ6" s="201"/>
      <c r="JR6" s="201"/>
      <c r="JS6" s="201"/>
      <c r="JT6" s="201" t="s">
        <v>95</v>
      </c>
      <c r="JU6" s="201"/>
      <c r="JV6" s="201"/>
      <c r="JW6" s="201"/>
      <c r="JX6" s="201" t="s">
        <v>95</v>
      </c>
      <c r="JY6" s="201"/>
      <c r="JZ6" s="201"/>
      <c r="KA6" s="201"/>
      <c r="KB6" s="201" t="s">
        <v>95</v>
      </c>
      <c r="KC6" s="201"/>
      <c r="KD6" s="201"/>
      <c r="KE6" s="201"/>
      <c r="KF6" s="201" t="s">
        <v>596</v>
      </c>
      <c r="KG6" s="201"/>
      <c r="KH6" s="201"/>
      <c r="KI6" s="201"/>
      <c r="KJ6" s="201" t="s">
        <v>596</v>
      </c>
      <c r="KK6" s="201"/>
      <c r="KL6" s="201"/>
      <c r="KM6" s="201"/>
      <c r="KN6" s="201" t="s">
        <v>335</v>
      </c>
      <c r="KO6" s="201"/>
      <c r="KP6" s="201"/>
      <c r="KQ6" s="201"/>
      <c r="KR6" s="201" t="s">
        <v>132</v>
      </c>
      <c r="KS6" s="201"/>
      <c r="KT6" s="201"/>
      <c r="KU6" s="201"/>
      <c r="KV6" s="201" t="s">
        <v>132</v>
      </c>
      <c r="KW6" s="201"/>
      <c r="KX6" s="201"/>
      <c r="KY6" s="201"/>
      <c r="KZ6" s="201" t="s">
        <v>132</v>
      </c>
      <c r="LA6" s="201"/>
      <c r="LB6" s="201"/>
      <c r="LC6" s="201"/>
      <c r="LD6" s="201" t="s">
        <v>132</v>
      </c>
      <c r="LE6" s="201"/>
      <c r="LF6" s="201"/>
      <c r="LG6" s="201"/>
      <c r="LH6" s="201" t="s">
        <v>132</v>
      </c>
      <c r="LI6" s="201"/>
      <c r="LJ6" s="201"/>
      <c r="LK6" s="201"/>
      <c r="LL6" s="201" t="s">
        <v>132</v>
      </c>
      <c r="LM6" s="201"/>
      <c r="LN6" s="201"/>
      <c r="LO6" s="201"/>
      <c r="LP6" s="201" t="s">
        <v>132</v>
      </c>
      <c r="LQ6" s="201"/>
      <c r="LR6" s="201"/>
      <c r="LS6" s="201"/>
      <c r="LT6" s="201" t="s">
        <v>132</v>
      </c>
      <c r="LU6" s="201"/>
      <c r="LV6" s="201"/>
      <c r="LW6" s="201"/>
      <c r="LX6" s="201" t="s">
        <v>132</v>
      </c>
      <c r="LY6" s="201"/>
      <c r="LZ6" s="201"/>
      <c r="MA6" s="201"/>
      <c r="MB6" s="201" t="s">
        <v>132</v>
      </c>
      <c r="MC6" s="201"/>
      <c r="MD6" s="201"/>
      <c r="ME6" s="201"/>
      <c r="MF6" s="201" t="s">
        <v>132</v>
      </c>
      <c r="MG6" s="201"/>
      <c r="MH6" s="201"/>
      <c r="MI6" s="201"/>
      <c r="MJ6" s="201" t="s">
        <v>132</v>
      </c>
      <c r="MK6" s="201"/>
      <c r="ML6" s="201"/>
      <c r="MM6" s="201"/>
      <c r="MN6" s="201" t="s">
        <v>150</v>
      </c>
      <c r="MO6" s="201"/>
      <c r="MP6" s="201"/>
      <c r="MQ6" s="201"/>
      <c r="MR6" s="201" t="s">
        <v>150</v>
      </c>
      <c r="MS6" s="201"/>
      <c r="MT6" s="201"/>
      <c r="MU6" s="201"/>
      <c r="MV6" s="201" t="s">
        <v>150</v>
      </c>
      <c r="MW6" s="201"/>
      <c r="MX6" s="201"/>
      <c r="MY6" s="201"/>
      <c r="MZ6" s="201" t="s">
        <v>150</v>
      </c>
      <c r="NA6" s="201"/>
      <c r="NB6" s="201"/>
      <c r="NC6" s="201"/>
      <c r="ND6" s="201" t="s">
        <v>162</v>
      </c>
      <c r="NE6" s="201"/>
      <c r="NF6" s="201"/>
      <c r="NG6" s="201"/>
      <c r="NH6" s="201" t="s">
        <v>162</v>
      </c>
      <c r="NI6" s="201"/>
      <c r="NJ6" s="201"/>
      <c r="NK6" s="201"/>
      <c r="NL6" s="201" t="s">
        <v>597</v>
      </c>
      <c r="NM6" s="201"/>
      <c r="NN6" s="201"/>
      <c r="NO6" s="201"/>
      <c r="NP6" s="201" t="s">
        <v>597</v>
      </c>
      <c r="NQ6" s="201"/>
      <c r="NR6" s="201"/>
      <c r="NS6" s="201"/>
      <c r="NT6" s="201" t="s">
        <v>598</v>
      </c>
      <c r="NU6" s="201"/>
      <c r="NV6" s="201"/>
      <c r="NW6" s="201"/>
      <c r="NX6" s="201" t="s">
        <v>599</v>
      </c>
      <c r="NY6" s="201"/>
      <c r="NZ6" s="201"/>
      <c r="OA6" s="201"/>
      <c r="OB6" s="201" t="s">
        <v>287</v>
      </c>
      <c r="OC6" s="201"/>
      <c r="OD6" s="201"/>
      <c r="OE6" s="201"/>
      <c r="OF6" s="201" t="s">
        <v>600</v>
      </c>
      <c r="OG6" s="201"/>
      <c r="OH6" s="201"/>
      <c r="OI6" s="201"/>
      <c r="OJ6" s="201" t="s">
        <v>324</v>
      </c>
      <c r="OK6" s="201"/>
      <c r="OL6" s="201"/>
      <c r="OM6" s="201"/>
      <c r="ON6" s="201" t="s">
        <v>601</v>
      </c>
      <c r="OO6" s="201"/>
      <c r="OP6" s="201"/>
      <c r="OQ6" s="201"/>
      <c r="OR6" s="201" t="s">
        <v>602</v>
      </c>
      <c r="OS6" s="201"/>
      <c r="OT6" s="201"/>
      <c r="OU6" s="201"/>
      <c r="OV6" s="201" t="s">
        <v>124</v>
      </c>
      <c r="OW6" s="201"/>
      <c r="OX6" s="201"/>
      <c r="OY6" s="201"/>
      <c r="OZ6" s="201" t="s">
        <v>124</v>
      </c>
      <c r="PA6" s="201"/>
      <c r="PB6" s="201"/>
      <c r="PC6" s="201"/>
      <c r="PD6" s="201" t="s">
        <v>108</v>
      </c>
      <c r="PE6" s="201"/>
      <c r="PF6" s="201"/>
      <c r="PG6" s="201"/>
      <c r="PH6" s="201" t="s">
        <v>108</v>
      </c>
      <c r="PI6" s="201"/>
      <c r="PJ6" s="201"/>
      <c r="PK6" s="201"/>
      <c r="PL6" s="201" t="s">
        <v>587</v>
      </c>
      <c r="PM6" s="201"/>
      <c r="PN6" s="201"/>
      <c r="PO6" s="201"/>
      <c r="PP6" s="201" t="s">
        <v>603</v>
      </c>
      <c r="PQ6" s="201"/>
      <c r="PR6" s="201"/>
      <c r="PS6" s="201"/>
      <c r="PT6" s="201" t="s">
        <v>258</v>
      </c>
      <c r="PU6" s="201"/>
      <c r="PV6" s="201"/>
      <c r="PW6" s="201"/>
      <c r="PX6" s="201" t="s">
        <v>604</v>
      </c>
      <c r="PY6" s="201"/>
      <c r="PZ6" s="201"/>
      <c r="QA6" s="201"/>
      <c r="QB6" s="201" t="s">
        <v>280</v>
      </c>
      <c r="QC6" s="201"/>
      <c r="QD6" s="201"/>
      <c r="QE6" s="201"/>
      <c r="QF6" s="201" t="s">
        <v>605</v>
      </c>
      <c r="QG6" s="201"/>
      <c r="QH6" s="201"/>
      <c r="QI6" s="201"/>
      <c r="QJ6" s="201" t="s">
        <v>606</v>
      </c>
      <c r="QK6" s="201"/>
      <c r="QL6" s="201"/>
      <c r="QM6" s="201"/>
      <c r="QN6" s="201" t="s">
        <v>327</v>
      </c>
      <c r="QO6" s="201"/>
      <c r="QP6" s="201"/>
      <c r="QQ6" s="201"/>
      <c r="QR6" s="201" t="s">
        <v>607</v>
      </c>
      <c r="QS6" s="201"/>
      <c r="QT6" s="201"/>
      <c r="QU6" s="201"/>
      <c r="QV6" s="201" t="s">
        <v>608</v>
      </c>
      <c r="QW6" s="201"/>
      <c r="QX6" s="201"/>
      <c r="QY6" s="201"/>
      <c r="QZ6" s="201" t="s">
        <v>386</v>
      </c>
      <c r="RA6" s="201"/>
      <c r="RB6" s="201"/>
      <c r="RC6" s="201"/>
      <c r="RD6" s="201" t="s">
        <v>390</v>
      </c>
      <c r="RE6" s="201"/>
      <c r="RF6" s="201"/>
      <c r="RG6" s="201"/>
      <c r="RH6" s="201" t="s">
        <v>609</v>
      </c>
      <c r="RI6" s="201"/>
      <c r="RJ6" s="201"/>
      <c r="RK6" s="201"/>
      <c r="RL6" s="201" t="s">
        <v>610</v>
      </c>
      <c r="RM6" s="201"/>
      <c r="RN6" s="201"/>
      <c r="RO6" s="201"/>
      <c r="RP6" s="201" t="s">
        <v>611</v>
      </c>
      <c r="RQ6" s="201"/>
      <c r="RR6" s="201"/>
      <c r="RS6" s="201"/>
      <c r="RT6" s="201" t="s">
        <v>612</v>
      </c>
      <c r="RU6" s="201"/>
      <c r="RV6" s="201"/>
      <c r="RW6" s="201"/>
      <c r="RX6" s="201" t="s">
        <v>613</v>
      </c>
      <c r="RY6" s="201"/>
      <c r="RZ6" s="201"/>
      <c r="SA6" s="201"/>
      <c r="SB6" s="201" t="s">
        <v>614</v>
      </c>
      <c r="SC6" s="201"/>
      <c r="SD6" s="201"/>
      <c r="SE6" s="201"/>
      <c r="SF6" s="201" t="s">
        <v>615</v>
      </c>
      <c r="SG6" s="201"/>
      <c r="SH6" s="201"/>
      <c r="SI6" s="201"/>
      <c r="SJ6" s="201" t="s">
        <v>615</v>
      </c>
      <c r="SK6" s="201"/>
      <c r="SL6" s="201"/>
      <c r="SM6" s="201"/>
      <c r="SN6" s="201" t="s">
        <v>615</v>
      </c>
      <c r="SO6" s="201"/>
      <c r="SP6" s="201"/>
      <c r="SQ6" s="201"/>
      <c r="SR6" s="201" t="s">
        <v>615</v>
      </c>
      <c r="SS6" s="201"/>
      <c r="ST6" s="201"/>
      <c r="SU6" s="201"/>
      <c r="SV6" s="201" t="s">
        <v>616</v>
      </c>
      <c r="SW6" s="201"/>
      <c r="SX6" s="201"/>
      <c r="SY6" s="201"/>
      <c r="SZ6" s="201" t="s">
        <v>616</v>
      </c>
      <c r="TA6" s="201"/>
      <c r="TB6" s="201"/>
      <c r="TC6" s="201"/>
      <c r="TD6" s="201" t="s">
        <v>95</v>
      </c>
      <c r="TE6" s="201"/>
      <c r="TF6" s="201"/>
      <c r="TG6" s="201"/>
      <c r="TH6" s="201" t="s">
        <v>95</v>
      </c>
      <c r="TI6" s="201"/>
      <c r="TJ6" s="201"/>
      <c r="TK6" s="201"/>
      <c r="TL6" s="201" t="s">
        <v>95</v>
      </c>
      <c r="TM6" s="201"/>
      <c r="TN6" s="201"/>
      <c r="TO6" s="201"/>
      <c r="TP6" s="201" t="s">
        <v>95</v>
      </c>
      <c r="TQ6" s="201"/>
      <c r="TR6" s="201"/>
      <c r="TS6" s="201"/>
      <c r="TT6" s="201" t="s">
        <v>95</v>
      </c>
      <c r="TU6" s="201"/>
      <c r="TV6" s="201"/>
      <c r="TW6" s="201"/>
      <c r="TX6" s="201" t="s">
        <v>95</v>
      </c>
      <c r="TY6" s="201"/>
      <c r="TZ6" s="201"/>
      <c r="UA6" s="201"/>
      <c r="UB6" s="201" t="s">
        <v>617</v>
      </c>
      <c r="UC6" s="201"/>
      <c r="UD6" s="201"/>
      <c r="UE6" s="201"/>
      <c r="UF6" s="201" t="s">
        <v>617</v>
      </c>
      <c r="UG6" s="201"/>
      <c r="UH6" s="201"/>
      <c r="UI6" s="201"/>
      <c r="UJ6" s="201" t="s">
        <v>618</v>
      </c>
      <c r="UK6" s="201"/>
      <c r="UL6" s="201"/>
      <c r="UM6" s="201"/>
      <c r="UN6" s="201" t="s">
        <v>618</v>
      </c>
      <c r="UO6" s="201"/>
      <c r="UP6" s="201"/>
      <c r="UQ6" s="201"/>
      <c r="UR6" s="201" t="s">
        <v>618</v>
      </c>
      <c r="US6" s="201"/>
      <c r="UT6" s="201"/>
      <c r="UU6" s="201"/>
      <c r="UV6" s="201" t="s">
        <v>618</v>
      </c>
      <c r="UW6" s="201"/>
      <c r="UX6" s="201"/>
      <c r="UY6" s="201"/>
      <c r="UZ6" s="201" t="s">
        <v>320</v>
      </c>
      <c r="VA6" s="201"/>
      <c r="VB6" s="201"/>
      <c r="VC6" s="201"/>
      <c r="VD6" s="201" t="s">
        <v>619</v>
      </c>
      <c r="VE6" s="201"/>
      <c r="VF6" s="201"/>
      <c r="VG6" s="201"/>
      <c r="VH6" s="201" t="s">
        <v>620</v>
      </c>
      <c r="VI6" s="201"/>
      <c r="VJ6" s="201"/>
      <c r="VK6" s="201"/>
      <c r="VL6" s="201" t="s">
        <v>132</v>
      </c>
      <c r="VM6" s="201"/>
      <c r="VN6" s="201"/>
      <c r="VO6" s="201"/>
      <c r="VP6" s="201" t="s">
        <v>132</v>
      </c>
      <c r="VQ6" s="201"/>
      <c r="VR6" s="201"/>
      <c r="VS6" s="201"/>
      <c r="VT6" s="201" t="s">
        <v>132</v>
      </c>
      <c r="VU6" s="201"/>
      <c r="VV6" s="201"/>
      <c r="VW6" s="201"/>
      <c r="VX6" s="201" t="s">
        <v>132</v>
      </c>
      <c r="VY6" s="201"/>
      <c r="VZ6" s="201"/>
      <c r="WA6" s="201"/>
      <c r="WB6" s="201" t="s">
        <v>132</v>
      </c>
      <c r="WC6" s="201"/>
      <c r="WD6" s="201"/>
      <c r="WE6" s="201"/>
      <c r="WF6" s="201" t="s">
        <v>395</v>
      </c>
      <c r="WG6" s="201"/>
      <c r="WH6" s="201"/>
      <c r="WI6" s="201"/>
      <c r="WJ6" s="201" t="s">
        <v>395</v>
      </c>
      <c r="WK6" s="201"/>
      <c r="WL6" s="201"/>
      <c r="WM6" s="201"/>
      <c r="WN6" s="201" t="s">
        <v>395</v>
      </c>
      <c r="WO6" s="201"/>
      <c r="WP6" s="201"/>
      <c r="WQ6" s="201"/>
      <c r="WR6" s="201" t="s">
        <v>395</v>
      </c>
      <c r="WS6" s="201"/>
      <c r="WT6" s="201"/>
      <c r="WU6" s="201"/>
      <c r="WV6" s="201" t="s">
        <v>621</v>
      </c>
      <c r="WW6" s="201"/>
      <c r="WX6" s="201"/>
      <c r="WY6" s="201"/>
      <c r="WZ6" s="201" t="s">
        <v>622</v>
      </c>
      <c r="XA6" s="201"/>
      <c r="XB6" s="201"/>
      <c r="XC6" s="201"/>
      <c r="XD6" s="201" t="s">
        <v>622</v>
      </c>
      <c r="XE6" s="201"/>
      <c r="XF6" s="201"/>
      <c r="XG6" s="201"/>
      <c r="XH6" s="201" t="s">
        <v>622</v>
      </c>
      <c r="XI6" s="201"/>
      <c r="XJ6" s="201"/>
      <c r="XK6" s="201"/>
      <c r="XL6" s="201" t="s">
        <v>623</v>
      </c>
      <c r="XM6" s="201"/>
      <c r="XN6" s="201"/>
      <c r="XO6" s="201"/>
      <c r="XP6" s="201" t="s">
        <v>624</v>
      </c>
      <c r="XQ6" s="201"/>
      <c r="XR6" s="201"/>
      <c r="XS6" s="201"/>
      <c r="XT6" s="201" t="s">
        <v>624</v>
      </c>
      <c r="XU6" s="201"/>
      <c r="XV6" s="201"/>
      <c r="XW6" s="201"/>
      <c r="XX6" s="201" t="s">
        <v>625</v>
      </c>
      <c r="XY6" s="201"/>
      <c r="XZ6" s="201"/>
      <c r="YA6" s="201"/>
      <c r="YB6" s="201" t="s">
        <v>184</v>
      </c>
      <c r="YC6" s="201"/>
      <c r="YD6" s="201"/>
      <c r="YE6" s="201"/>
      <c r="YF6" s="201" t="s">
        <v>195</v>
      </c>
      <c r="YG6" s="201"/>
      <c r="YH6" s="201"/>
      <c r="YI6" s="201"/>
      <c r="YJ6" s="201" t="s">
        <v>626</v>
      </c>
      <c r="YK6" s="201"/>
      <c r="YL6" s="201"/>
      <c r="YM6" s="201"/>
      <c r="YN6" s="201" t="s">
        <v>220</v>
      </c>
      <c r="YO6" s="201"/>
      <c r="YP6" s="201"/>
      <c r="YQ6" s="201"/>
    </row>
    <row r="7" spans="1:667" ht="40.049999999999997" customHeight="1" x14ac:dyDescent="0.3">
      <c r="A7" s="1"/>
      <c r="B7" s="175"/>
      <c r="C7" s="175"/>
      <c r="D7" s="190" t="s">
        <v>331</v>
      </c>
      <c r="E7" s="175"/>
      <c r="F7" s="175"/>
      <c r="G7" s="175"/>
      <c r="H7" s="190" t="s">
        <v>632</v>
      </c>
      <c r="I7" s="175"/>
      <c r="J7" s="175"/>
      <c r="K7" s="175"/>
      <c r="L7" s="190" t="s">
        <v>633</v>
      </c>
      <c r="M7" s="175"/>
      <c r="N7" s="175"/>
      <c r="O7" s="175"/>
      <c r="P7" s="190" t="s">
        <v>634</v>
      </c>
      <c r="Q7" s="175"/>
      <c r="R7" s="175"/>
      <c r="S7" s="175"/>
      <c r="T7" s="190" t="s">
        <v>635</v>
      </c>
      <c r="U7" s="175"/>
      <c r="V7" s="175"/>
      <c r="W7" s="175"/>
      <c r="X7" s="190" t="s">
        <v>636</v>
      </c>
      <c r="Y7" s="175"/>
      <c r="Z7" s="175"/>
      <c r="AA7" s="175"/>
      <c r="AB7" s="190" t="s">
        <v>637</v>
      </c>
      <c r="AC7" s="175"/>
      <c r="AD7" s="175"/>
      <c r="AE7" s="175"/>
      <c r="AF7" s="190" t="s">
        <v>638</v>
      </c>
      <c r="AG7" s="175"/>
      <c r="AH7" s="175"/>
      <c r="AI7" s="175"/>
      <c r="AJ7" s="190" t="s">
        <v>639</v>
      </c>
      <c r="AK7" s="175"/>
      <c r="AL7" s="175"/>
      <c r="AM7" s="175"/>
      <c r="AN7" s="190" t="s">
        <v>640</v>
      </c>
      <c r="AO7" s="175"/>
      <c r="AP7" s="175"/>
      <c r="AQ7" s="175"/>
      <c r="AR7" s="190" t="s">
        <v>641</v>
      </c>
      <c r="AS7" s="175"/>
      <c r="AT7" s="175"/>
      <c r="AU7" s="175"/>
      <c r="AV7" s="190" t="s">
        <v>642</v>
      </c>
      <c r="AW7" s="175"/>
      <c r="AX7" s="175"/>
      <c r="AY7" s="175"/>
      <c r="AZ7" s="190" t="s">
        <v>643</v>
      </c>
      <c r="BA7" s="175"/>
      <c r="BB7" s="175"/>
      <c r="BC7" s="175"/>
      <c r="BD7" s="190" t="s">
        <v>644</v>
      </c>
      <c r="BE7" s="175"/>
      <c r="BF7" s="175"/>
      <c r="BG7" s="175"/>
      <c r="BH7" s="190" t="s">
        <v>645</v>
      </c>
      <c r="BI7" s="175"/>
      <c r="BJ7" s="175"/>
      <c r="BK7" s="175"/>
      <c r="BL7" s="190" t="s">
        <v>646</v>
      </c>
      <c r="BM7" s="175"/>
      <c r="BN7" s="175"/>
      <c r="BO7" s="175"/>
      <c r="BP7" s="190" t="s">
        <v>647</v>
      </c>
      <c r="BQ7" s="175"/>
      <c r="BR7" s="175"/>
      <c r="BS7" s="175"/>
      <c r="BT7" s="190" t="s">
        <v>648</v>
      </c>
      <c r="BU7" s="175"/>
      <c r="BV7" s="175"/>
      <c r="BW7" s="175"/>
      <c r="BX7" s="190" t="s">
        <v>649</v>
      </c>
      <c r="BY7" s="175"/>
      <c r="BZ7" s="175"/>
      <c r="CA7" s="175"/>
      <c r="CB7" s="190" t="s">
        <v>650</v>
      </c>
      <c r="CC7" s="175"/>
      <c r="CD7" s="175"/>
      <c r="CE7" s="175"/>
      <c r="CF7" s="190" t="s">
        <v>651</v>
      </c>
      <c r="CG7" s="175"/>
      <c r="CH7" s="175"/>
      <c r="CI7" s="175"/>
      <c r="CJ7" s="190" t="s">
        <v>652</v>
      </c>
      <c r="CK7" s="175"/>
      <c r="CL7" s="175"/>
      <c r="CM7" s="175"/>
      <c r="CN7" s="190" t="s">
        <v>653</v>
      </c>
      <c r="CO7" s="175"/>
      <c r="CP7" s="175"/>
      <c r="CQ7" s="175"/>
      <c r="CR7" s="190" t="s">
        <v>253</v>
      </c>
      <c r="CS7" s="175"/>
      <c r="CT7" s="175"/>
      <c r="CU7" s="175"/>
      <c r="CV7" s="190" t="s">
        <v>654</v>
      </c>
      <c r="CW7" s="175"/>
      <c r="CX7" s="175"/>
      <c r="CY7" s="175"/>
      <c r="CZ7" s="190" t="s">
        <v>655</v>
      </c>
      <c r="DA7" s="175"/>
      <c r="DB7" s="175"/>
      <c r="DC7" s="175"/>
      <c r="DD7" s="190" t="s">
        <v>656</v>
      </c>
      <c r="DE7" s="175"/>
      <c r="DF7" s="175"/>
      <c r="DG7" s="175"/>
      <c r="DH7" s="190" t="s">
        <v>657</v>
      </c>
      <c r="DI7" s="175"/>
      <c r="DJ7" s="175"/>
      <c r="DK7" s="175"/>
      <c r="DL7" s="190" t="s">
        <v>658</v>
      </c>
      <c r="DM7" s="175"/>
      <c r="DN7" s="175"/>
      <c r="DO7" s="175"/>
      <c r="DP7" s="190" t="s">
        <v>659</v>
      </c>
      <c r="DQ7" s="175"/>
      <c r="DR7" s="175"/>
      <c r="DS7" s="175"/>
      <c r="DT7" s="190" t="s">
        <v>660</v>
      </c>
      <c r="DU7" s="175"/>
      <c r="DV7" s="175"/>
      <c r="DW7" s="175"/>
      <c r="DX7" s="190" t="s">
        <v>661</v>
      </c>
      <c r="DY7" s="175"/>
      <c r="DZ7" s="175"/>
      <c r="EA7" s="175"/>
      <c r="EB7" s="190" t="s">
        <v>363</v>
      </c>
      <c r="EC7" s="175"/>
      <c r="ED7" s="175"/>
      <c r="EE7" s="175"/>
      <c r="EF7" s="190" t="s">
        <v>662</v>
      </c>
      <c r="EG7" s="175"/>
      <c r="EH7" s="175"/>
      <c r="EI7" s="175"/>
      <c r="EJ7" s="190" t="s">
        <v>663</v>
      </c>
      <c r="EK7" s="175"/>
      <c r="EL7" s="175"/>
      <c r="EM7" s="175"/>
      <c r="EN7" s="190" t="s">
        <v>664</v>
      </c>
      <c r="EO7" s="175"/>
      <c r="EP7" s="175"/>
      <c r="EQ7" s="175"/>
      <c r="ER7" s="190" t="s">
        <v>266</v>
      </c>
      <c r="ES7" s="175"/>
      <c r="ET7" s="175"/>
      <c r="EU7" s="175"/>
      <c r="EV7" s="190" t="s">
        <v>589</v>
      </c>
      <c r="EW7" s="175"/>
      <c r="EX7" s="175"/>
      <c r="EY7" s="175"/>
      <c r="EZ7" s="190" t="s">
        <v>665</v>
      </c>
      <c r="FA7" s="175"/>
      <c r="FB7" s="175"/>
      <c r="FC7" s="175"/>
      <c r="FD7" s="190" t="s">
        <v>666</v>
      </c>
      <c r="FE7" s="175"/>
      <c r="FF7" s="175"/>
      <c r="FG7" s="175"/>
      <c r="FH7" s="190" t="s">
        <v>667</v>
      </c>
      <c r="FI7" s="175"/>
      <c r="FJ7" s="175"/>
      <c r="FK7" s="175"/>
      <c r="FL7" s="190" t="s">
        <v>668</v>
      </c>
      <c r="FM7" s="175"/>
      <c r="FN7" s="175"/>
      <c r="FO7" s="175"/>
      <c r="FP7" s="190" t="s">
        <v>669</v>
      </c>
      <c r="FQ7" s="175"/>
      <c r="FR7" s="175"/>
      <c r="FS7" s="175"/>
      <c r="FT7" s="190" t="s">
        <v>670</v>
      </c>
      <c r="FU7" s="175"/>
      <c r="FV7" s="175"/>
      <c r="FW7" s="175"/>
      <c r="FX7" s="190" t="s">
        <v>671</v>
      </c>
      <c r="FY7" s="175"/>
      <c r="FZ7" s="175"/>
      <c r="GA7" s="175"/>
      <c r="GB7" s="190" t="s">
        <v>672</v>
      </c>
      <c r="GC7" s="175"/>
      <c r="GD7" s="175"/>
      <c r="GE7" s="175"/>
      <c r="GF7" s="190" t="s">
        <v>673</v>
      </c>
      <c r="GG7" s="175"/>
      <c r="GH7" s="175"/>
      <c r="GI7" s="175"/>
      <c r="GJ7" s="190" t="s">
        <v>674</v>
      </c>
      <c r="GK7" s="175"/>
      <c r="GL7" s="175"/>
      <c r="GM7" s="175"/>
      <c r="GN7" s="190" t="s">
        <v>675</v>
      </c>
      <c r="GO7" s="175"/>
      <c r="GP7" s="175"/>
      <c r="GQ7" s="175"/>
      <c r="GR7" s="190" t="s">
        <v>676</v>
      </c>
      <c r="GS7" s="175"/>
      <c r="GT7" s="175"/>
      <c r="GU7" s="175"/>
      <c r="GV7" s="190" t="s">
        <v>677</v>
      </c>
      <c r="GW7" s="175"/>
      <c r="GX7" s="175"/>
      <c r="GY7" s="175"/>
      <c r="GZ7" s="190" t="s">
        <v>678</v>
      </c>
      <c r="HA7" s="175"/>
      <c r="HB7" s="175"/>
      <c r="HC7" s="175"/>
      <c r="HD7" s="190" t="s">
        <v>679</v>
      </c>
      <c r="HE7" s="175"/>
      <c r="HF7" s="175"/>
      <c r="HG7" s="175"/>
      <c r="HH7" s="190" t="s">
        <v>680</v>
      </c>
      <c r="HI7" s="175"/>
      <c r="HJ7" s="175"/>
      <c r="HK7" s="175"/>
      <c r="HL7" s="190" t="s">
        <v>272</v>
      </c>
      <c r="HM7" s="175"/>
      <c r="HN7" s="175"/>
      <c r="HO7" s="175"/>
      <c r="HP7" s="190" t="s">
        <v>681</v>
      </c>
      <c r="HQ7" s="175"/>
      <c r="HR7" s="175"/>
      <c r="HS7" s="175"/>
      <c r="HT7" s="190" t="s">
        <v>682</v>
      </c>
      <c r="HU7" s="175"/>
      <c r="HV7" s="175"/>
      <c r="HW7" s="175"/>
      <c r="HX7" s="190" t="s">
        <v>683</v>
      </c>
      <c r="HY7" s="175"/>
      <c r="HZ7" s="175"/>
      <c r="IA7" s="175"/>
      <c r="IB7" s="190" t="s">
        <v>684</v>
      </c>
      <c r="IC7" s="175"/>
      <c r="ID7" s="175"/>
      <c r="IE7" s="175"/>
      <c r="IF7" s="190" t="s">
        <v>685</v>
      </c>
      <c r="IG7" s="175"/>
      <c r="IH7" s="175"/>
      <c r="II7" s="175"/>
      <c r="IJ7" s="190" t="s">
        <v>686</v>
      </c>
      <c r="IK7" s="175"/>
      <c r="IL7" s="175"/>
      <c r="IM7" s="175"/>
      <c r="IN7" s="190" t="s">
        <v>315</v>
      </c>
      <c r="IO7" s="175"/>
      <c r="IP7" s="175"/>
      <c r="IQ7" s="175"/>
      <c r="IR7" s="190" t="s">
        <v>687</v>
      </c>
      <c r="IS7" s="175"/>
      <c r="IT7" s="175"/>
      <c r="IU7" s="175"/>
      <c r="IV7" s="190" t="s">
        <v>688</v>
      </c>
      <c r="IW7" s="175"/>
      <c r="IX7" s="175"/>
      <c r="IY7" s="175"/>
      <c r="IZ7" s="190" t="s">
        <v>689</v>
      </c>
      <c r="JA7" s="175"/>
      <c r="JB7" s="175"/>
      <c r="JC7" s="175"/>
      <c r="JD7" s="190" t="s">
        <v>690</v>
      </c>
      <c r="JE7" s="175"/>
      <c r="JF7" s="175"/>
      <c r="JG7" s="175"/>
      <c r="JH7" s="190" t="s">
        <v>691</v>
      </c>
      <c r="JI7" s="175"/>
      <c r="JJ7" s="175"/>
      <c r="JK7" s="175"/>
      <c r="JL7" s="190" t="s">
        <v>692</v>
      </c>
      <c r="JM7" s="175"/>
      <c r="JN7" s="175"/>
      <c r="JO7" s="175"/>
      <c r="JP7" s="190" t="s">
        <v>693</v>
      </c>
      <c r="JQ7" s="175"/>
      <c r="JR7" s="175"/>
      <c r="JS7" s="175"/>
      <c r="JT7" s="190" t="s">
        <v>694</v>
      </c>
      <c r="JU7" s="175"/>
      <c r="JV7" s="175"/>
      <c r="JW7" s="175"/>
      <c r="JX7" s="190" t="s">
        <v>695</v>
      </c>
      <c r="JY7" s="175"/>
      <c r="JZ7" s="175"/>
      <c r="KA7" s="175"/>
      <c r="KB7" s="190" t="s">
        <v>311</v>
      </c>
      <c r="KC7" s="175"/>
      <c r="KD7" s="175"/>
      <c r="KE7" s="175"/>
      <c r="KF7" s="190" t="s">
        <v>696</v>
      </c>
      <c r="KG7" s="175"/>
      <c r="KH7" s="175"/>
      <c r="KI7" s="175"/>
      <c r="KJ7" s="190" t="s">
        <v>697</v>
      </c>
      <c r="KK7" s="175"/>
      <c r="KL7" s="175"/>
      <c r="KM7" s="175"/>
      <c r="KN7" s="190" t="s">
        <v>336</v>
      </c>
      <c r="KO7" s="175"/>
      <c r="KP7" s="175"/>
      <c r="KQ7" s="175"/>
      <c r="KR7" s="190" t="s">
        <v>376</v>
      </c>
      <c r="KS7" s="175"/>
      <c r="KT7" s="175"/>
      <c r="KU7" s="175"/>
      <c r="KV7" s="190" t="s">
        <v>698</v>
      </c>
      <c r="KW7" s="175"/>
      <c r="KX7" s="175"/>
      <c r="KY7" s="175"/>
      <c r="KZ7" s="190" t="s">
        <v>699</v>
      </c>
      <c r="LA7" s="175"/>
      <c r="LB7" s="175"/>
      <c r="LC7" s="175"/>
      <c r="LD7" s="190" t="s">
        <v>373</v>
      </c>
      <c r="LE7" s="175"/>
      <c r="LF7" s="175"/>
      <c r="LG7" s="175"/>
      <c r="LH7" s="190" t="s">
        <v>700</v>
      </c>
      <c r="LI7" s="175"/>
      <c r="LJ7" s="175"/>
      <c r="LK7" s="175"/>
      <c r="LL7" s="190" t="s">
        <v>701</v>
      </c>
      <c r="LM7" s="175"/>
      <c r="LN7" s="175"/>
      <c r="LO7" s="175"/>
      <c r="LP7" s="190" t="s">
        <v>702</v>
      </c>
      <c r="LQ7" s="175"/>
      <c r="LR7" s="175"/>
      <c r="LS7" s="175"/>
      <c r="LT7" s="190" t="s">
        <v>703</v>
      </c>
      <c r="LU7" s="175"/>
      <c r="LV7" s="175"/>
      <c r="LW7" s="175"/>
      <c r="LX7" s="190" t="s">
        <v>704</v>
      </c>
      <c r="LY7" s="175"/>
      <c r="LZ7" s="175"/>
      <c r="MA7" s="175"/>
      <c r="MB7" s="190" t="s">
        <v>705</v>
      </c>
      <c r="MC7" s="175"/>
      <c r="MD7" s="175"/>
      <c r="ME7" s="175"/>
      <c r="MF7" s="190" t="s">
        <v>706</v>
      </c>
      <c r="MG7" s="175"/>
      <c r="MH7" s="175"/>
      <c r="MI7" s="175"/>
      <c r="MJ7" s="190" t="s">
        <v>707</v>
      </c>
      <c r="MK7" s="175"/>
      <c r="ML7" s="175"/>
      <c r="MM7" s="175"/>
      <c r="MN7" s="190" t="s">
        <v>708</v>
      </c>
      <c r="MO7" s="175"/>
      <c r="MP7" s="175"/>
      <c r="MQ7" s="175"/>
      <c r="MR7" s="190" t="s">
        <v>709</v>
      </c>
      <c r="MS7" s="175"/>
      <c r="MT7" s="175"/>
      <c r="MU7" s="175"/>
      <c r="MV7" s="190" t="s">
        <v>710</v>
      </c>
      <c r="MW7" s="175"/>
      <c r="MX7" s="175"/>
      <c r="MY7" s="175"/>
      <c r="MZ7" s="190" t="s">
        <v>711</v>
      </c>
      <c r="NA7" s="175"/>
      <c r="NB7" s="175"/>
      <c r="NC7" s="175"/>
      <c r="ND7" s="190" t="s">
        <v>712</v>
      </c>
      <c r="NE7" s="175"/>
      <c r="NF7" s="175"/>
      <c r="NG7" s="175"/>
      <c r="NH7" s="190" t="s">
        <v>713</v>
      </c>
      <c r="NI7" s="175"/>
      <c r="NJ7" s="175"/>
      <c r="NK7" s="175"/>
      <c r="NL7" s="190" t="s">
        <v>714</v>
      </c>
      <c r="NM7" s="175"/>
      <c r="NN7" s="175"/>
      <c r="NO7" s="175"/>
      <c r="NP7" s="190" t="s">
        <v>715</v>
      </c>
      <c r="NQ7" s="175"/>
      <c r="NR7" s="175"/>
      <c r="NS7" s="175"/>
      <c r="NT7" s="190" t="s">
        <v>716</v>
      </c>
      <c r="NU7" s="175"/>
      <c r="NV7" s="175"/>
      <c r="NW7" s="175"/>
      <c r="NX7" s="190" t="s">
        <v>717</v>
      </c>
      <c r="NY7" s="175"/>
      <c r="NZ7" s="175"/>
      <c r="OA7" s="175"/>
      <c r="OB7" s="190" t="s">
        <v>295</v>
      </c>
      <c r="OC7" s="175"/>
      <c r="OD7" s="175"/>
      <c r="OE7" s="175"/>
      <c r="OF7" s="190" t="s">
        <v>718</v>
      </c>
      <c r="OG7" s="175"/>
      <c r="OH7" s="175"/>
      <c r="OI7" s="175"/>
      <c r="OJ7" s="190" t="s">
        <v>719</v>
      </c>
      <c r="OK7" s="175"/>
      <c r="OL7" s="175"/>
      <c r="OM7" s="175"/>
      <c r="ON7" s="190" t="s">
        <v>720</v>
      </c>
      <c r="OO7" s="175"/>
      <c r="OP7" s="175"/>
      <c r="OQ7" s="175"/>
      <c r="OR7" s="190" t="s">
        <v>721</v>
      </c>
      <c r="OS7" s="175"/>
      <c r="OT7" s="175"/>
      <c r="OU7" s="175"/>
      <c r="OV7" s="190" t="s">
        <v>722</v>
      </c>
      <c r="OW7" s="175"/>
      <c r="OX7" s="175"/>
      <c r="OY7" s="175"/>
      <c r="OZ7" s="190" t="s">
        <v>723</v>
      </c>
      <c r="PA7" s="175"/>
      <c r="PB7" s="175"/>
      <c r="PC7" s="175"/>
      <c r="PD7" s="190" t="s">
        <v>724</v>
      </c>
      <c r="PE7" s="175"/>
      <c r="PF7" s="175"/>
      <c r="PG7" s="175"/>
      <c r="PH7" s="190" t="s">
        <v>725</v>
      </c>
      <c r="PI7" s="175"/>
      <c r="PJ7" s="175"/>
      <c r="PK7" s="175"/>
      <c r="PL7" s="190" t="s">
        <v>726</v>
      </c>
      <c r="PM7" s="175"/>
      <c r="PN7" s="175"/>
      <c r="PO7" s="175"/>
      <c r="PP7" s="190" t="s">
        <v>727</v>
      </c>
      <c r="PQ7" s="175"/>
      <c r="PR7" s="175"/>
      <c r="PS7" s="175"/>
      <c r="PT7" s="190" t="s">
        <v>259</v>
      </c>
      <c r="PU7" s="175"/>
      <c r="PV7" s="175"/>
      <c r="PW7" s="175"/>
      <c r="PX7" s="190" t="s">
        <v>728</v>
      </c>
      <c r="PY7" s="175"/>
      <c r="PZ7" s="175"/>
      <c r="QA7" s="175"/>
      <c r="QB7" s="190" t="s">
        <v>281</v>
      </c>
      <c r="QC7" s="175"/>
      <c r="QD7" s="175"/>
      <c r="QE7" s="175"/>
      <c r="QF7" s="190" t="s">
        <v>729</v>
      </c>
      <c r="QG7" s="175"/>
      <c r="QH7" s="175"/>
      <c r="QI7" s="175"/>
      <c r="QJ7" s="190" t="s">
        <v>730</v>
      </c>
      <c r="QK7" s="175"/>
      <c r="QL7" s="175"/>
      <c r="QM7" s="175"/>
      <c r="QN7" s="190" t="s">
        <v>328</v>
      </c>
      <c r="QO7" s="175"/>
      <c r="QP7" s="175"/>
      <c r="QQ7" s="175"/>
      <c r="QR7" s="190" t="s">
        <v>731</v>
      </c>
      <c r="QS7" s="175"/>
      <c r="QT7" s="175"/>
      <c r="QU7" s="175"/>
      <c r="QV7" s="190" t="s">
        <v>732</v>
      </c>
      <c r="QW7" s="175"/>
      <c r="QX7" s="175"/>
      <c r="QY7" s="175"/>
      <c r="QZ7" s="190" t="s">
        <v>733</v>
      </c>
      <c r="RA7" s="175"/>
      <c r="RB7" s="175"/>
      <c r="RC7" s="175"/>
      <c r="RD7" s="190" t="s">
        <v>734</v>
      </c>
      <c r="RE7" s="175"/>
      <c r="RF7" s="175"/>
      <c r="RG7" s="175"/>
      <c r="RH7" s="190" t="s">
        <v>735</v>
      </c>
      <c r="RI7" s="175"/>
      <c r="RJ7" s="175"/>
      <c r="RK7" s="175"/>
      <c r="RL7" s="190" t="s">
        <v>736</v>
      </c>
      <c r="RM7" s="175"/>
      <c r="RN7" s="175"/>
      <c r="RO7" s="175"/>
      <c r="RP7" s="190" t="s">
        <v>737</v>
      </c>
      <c r="RQ7" s="175"/>
      <c r="RR7" s="175"/>
      <c r="RS7" s="175"/>
      <c r="RT7" s="190" t="s">
        <v>738</v>
      </c>
      <c r="RU7" s="175"/>
      <c r="RV7" s="175"/>
      <c r="RW7" s="175"/>
      <c r="RX7" s="190" t="s">
        <v>739</v>
      </c>
      <c r="RY7" s="175"/>
      <c r="RZ7" s="175"/>
      <c r="SA7" s="175"/>
      <c r="SB7" s="190" t="s">
        <v>740</v>
      </c>
      <c r="SC7" s="175"/>
      <c r="SD7" s="175"/>
      <c r="SE7" s="175"/>
      <c r="SF7" s="190" t="s">
        <v>741</v>
      </c>
      <c r="SG7" s="175"/>
      <c r="SH7" s="175"/>
      <c r="SI7" s="175"/>
      <c r="SJ7" s="190" t="s">
        <v>742</v>
      </c>
      <c r="SK7" s="175"/>
      <c r="SL7" s="175"/>
      <c r="SM7" s="175"/>
      <c r="SN7" s="190" t="s">
        <v>743</v>
      </c>
      <c r="SO7" s="175"/>
      <c r="SP7" s="175"/>
      <c r="SQ7" s="175"/>
      <c r="SR7" s="190" t="s">
        <v>744</v>
      </c>
      <c r="SS7" s="175"/>
      <c r="ST7" s="175"/>
      <c r="SU7" s="175"/>
      <c r="SV7" s="190" t="s">
        <v>745</v>
      </c>
      <c r="SW7" s="175"/>
      <c r="SX7" s="175"/>
      <c r="SY7" s="175"/>
      <c r="SZ7" s="190" t="s">
        <v>746</v>
      </c>
      <c r="TA7" s="175"/>
      <c r="TB7" s="175"/>
      <c r="TC7" s="175"/>
      <c r="TD7" s="190" t="s">
        <v>303</v>
      </c>
      <c r="TE7" s="175"/>
      <c r="TF7" s="175"/>
      <c r="TG7" s="175"/>
      <c r="TH7" s="190" t="s">
        <v>747</v>
      </c>
      <c r="TI7" s="175"/>
      <c r="TJ7" s="175"/>
      <c r="TK7" s="175"/>
      <c r="TL7" s="190" t="s">
        <v>748</v>
      </c>
      <c r="TM7" s="175"/>
      <c r="TN7" s="175"/>
      <c r="TO7" s="175"/>
      <c r="TP7" s="190" t="s">
        <v>749</v>
      </c>
      <c r="TQ7" s="175"/>
      <c r="TR7" s="175"/>
      <c r="TS7" s="175"/>
      <c r="TT7" s="190" t="s">
        <v>750</v>
      </c>
      <c r="TU7" s="175"/>
      <c r="TV7" s="175"/>
      <c r="TW7" s="175"/>
      <c r="TX7" s="190" t="s">
        <v>751</v>
      </c>
      <c r="TY7" s="175"/>
      <c r="TZ7" s="175"/>
      <c r="UA7" s="175"/>
      <c r="UB7" s="190" t="s">
        <v>752</v>
      </c>
      <c r="UC7" s="175"/>
      <c r="UD7" s="175"/>
      <c r="UE7" s="175"/>
      <c r="UF7" s="190" t="s">
        <v>753</v>
      </c>
      <c r="UG7" s="175"/>
      <c r="UH7" s="175"/>
      <c r="UI7" s="175"/>
      <c r="UJ7" s="190" t="s">
        <v>754</v>
      </c>
      <c r="UK7" s="175"/>
      <c r="UL7" s="175"/>
      <c r="UM7" s="175"/>
      <c r="UN7" s="190" t="s">
        <v>755</v>
      </c>
      <c r="UO7" s="175"/>
      <c r="UP7" s="175"/>
      <c r="UQ7" s="175"/>
      <c r="UR7" s="190" t="s">
        <v>756</v>
      </c>
      <c r="US7" s="175"/>
      <c r="UT7" s="175"/>
      <c r="UU7" s="175"/>
      <c r="UV7" s="190" t="s">
        <v>757</v>
      </c>
      <c r="UW7" s="175"/>
      <c r="UX7" s="175"/>
      <c r="UY7" s="175"/>
      <c r="UZ7" s="190" t="s">
        <v>758</v>
      </c>
      <c r="VA7" s="175"/>
      <c r="VB7" s="175"/>
      <c r="VC7" s="175"/>
      <c r="VD7" s="190" t="s">
        <v>759</v>
      </c>
      <c r="VE7" s="175"/>
      <c r="VF7" s="175"/>
      <c r="VG7" s="175"/>
      <c r="VH7" s="190" t="s">
        <v>760</v>
      </c>
      <c r="VI7" s="175"/>
      <c r="VJ7" s="175"/>
      <c r="VK7" s="175"/>
      <c r="VL7" s="190" t="s">
        <v>761</v>
      </c>
      <c r="VM7" s="175"/>
      <c r="VN7" s="175"/>
      <c r="VO7" s="175"/>
      <c r="VP7" s="190" t="s">
        <v>762</v>
      </c>
      <c r="VQ7" s="175"/>
      <c r="VR7" s="175"/>
      <c r="VS7" s="175"/>
      <c r="VT7" s="190" t="s">
        <v>763</v>
      </c>
      <c r="VU7" s="175"/>
      <c r="VV7" s="175"/>
      <c r="VW7" s="175"/>
      <c r="VX7" s="190" t="s">
        <v>764</v>
      </c>
      <c r="VY7" s="175"/>
      <c r="VZ7" s="175"/>
      <c r="WA7" s="175"/>
      <c r="WB7" s="190" t="s">
        <v>765</v>
      </c>
      <c r="WC7" s="175"/>
      <c r="WD7" s="175"/>
      <c r="WE7" s="175"/>
      <c r="WF7" s="190" t="s">
        <v>399</v>
      </c>
      <c r="WG7" s="175"/>
      <c r="WH7" s="175"/>
      <c r="WI7" s="175"/>
      <c r="WJ7" s="190" t="s">
        <v>766</v>
      </c>
      <c r="WK7" s="175"/>
      <c r="WL7" s="175"/>
      <c r="WM7" s="175"/>
      <c r="WN7" s="190" t="s">
        <v>767</v>
      </c>
      <c r="WO7" s="175"/>
      <c r="WP7" s="175"/>
      <c r="WQ7" s="175"/>
      <c r="WR7" s="190" t="s">
        <v>768</v>
      </c>
      <c r="WS7" s="175"/>
      <c r="WT7" s="175"/>
      <c r="WU7" s="175"/>
      <c r="WV7" s="190" t="s">
        <v>769</v>
      </c>
      <c r="WW7" s="175"/>
      <c r="WX7" s="175"/>
      <c r="WY7" s="175"/>
      <c r="WZ7" s="190" t="s">
        <v>770</v>
      </c>
      <c r="XA7" s="175"/>
      <c r="XB7" s="175"/>
      <c r="XC7" s="175"/>
      <c r="XD7" s="190" t="s">
        <v>771</v>
      </c>
      <c r="XE7" s="175"/>
      <c r="XF7" s="175"/>
      <c r="XG7" s="175"/>
      <c r="XH7" s="190" t="s">
        <v>772</v>
      </c>
      <c r="XI7" s="175"/>
      <c r="XJ7" s="175"/>
      <c r="XK7" s="175"/>
      <c r="XL7" s="190" t="s">
        <v>773</v>
      </c>
      <c r="XM7" s="175"/>
      <c r="XN7" s="175"/>
      <c r="XO7" s="175"/>
      <c r="XP7" s="190" t="s">
        <v>774</v>
      </c>
      <c r="XQ7" s="175"/>
      <c r="XR7" s="175"/>
      <c r="XS7" s="175"/>
      <c r="XT7" s="190" t="s">
        <v>775</v>
      </c>
      <c r="XU7" s="175"/>
      <c r="XV7" s="175"/>
      <c r="XW7" s="175"/>
      <c r="XX7" s="190" t="s">
        <v>776</v>
      </c>
      <c r="XY7" s="175"/>
      <c r="XZ7" s="175"/>
      <c r="YA7" s="175"/>
      <c r="YB7" s="190" t="s">
        <v>777</v>
      </c>
      <c r="YC7" s="175"/>
      <c r="YD7" s="175"/>
      <c r="YE7" s="175"/>
      <c r="YF7" s="190" t="s">
        <v>778</v>
      </c>
      <c r="YG7" s="175"/>
      <c r="YH7" s="175"/>
      <c r="YI7" s="175"/>
      <c r="YJ7" s="190" t="s">
        <v>779</v>
      </c>
      <c r="YK7" s="175"/>
      <c r="YL7" s="175"/>
      <c r="YM7" s="175"/>
      <c r="YN7" s="190" t="s">
        <v>221</v>
      </c>
      <c r="YO7" s="175"/>
      <c r="YP7" s="175"/>
      <c r="YQ7" s="175"/>
    </row>
    <row r="8" spans="1:667" ht="19.95" customHeight="1" x14ac:dyDescent="0.3">
      <c r="A8" s="1"/>
      <c r="B8" s="175"/>
      <c r="C8" s="175"/>
      <c r="D8" s="9" t="s">
        <v>2851</v>
      </c>
      <c r="E8" s="9" t="s">
        <v>2852</v>
      </c>
      <c r="F8" s="9" t="s">
        <v>2853</v>
      </c>
      <c r="G8" s="9" t="s">
        <v>2854</v>
      </c>
      <c r="H8" s="9" t="s">
        <v>2851</v>
      </c>
      <c r="I8" s="9" t="s">
        <v>2852</v>
      </c>
      <c r="J8" s="9" t="s">
        <v>2853</v>
      </c>
      <c r="K8" s="9" t="s">
        <v>2854</v>
      </c>
      <c r="L8" s="9" t="s">
        <v>2851</v>
      </c>
      <c r="M8" s="9" t="s">
        <v>2852</v>
      </c>
      <c r="N8" s="9" t="s">
        <v>2853</v>
      </c>
      <c r="O8" s="9" t="s">
        <v>2854</v>
      </c>
      <c r="P8" s="9" t="s">
        <v>2851</v>
      </c>
      <c r="Q8" s="9" t="s">
        <v>2852</v>
      </c>
      <c r="R8" s="9" t="s">
        <v>2853</v>
      </c>
      <c r="S8" s="9" t="s">
        <v>2854</v>
      </c>
      <c r="T8" s="9" t="s">
        <v>2851</v>
      </c>
      <c r="U8" s="9" t="s">
        <v>2852</v>
      </c>
      <c r="V8" s="9" t="s">
        <v>2853</v>
      </c>
      <c r="W8" s="9" t="s">
        <v>2854</v>
      </c>
      <c r="X8" s="9" t="s">
        <v>2851</v>
      </c>
      <c r="Y8" s="9" t="s">
        <v>2852</v>
      </c>
      <c r="Z8" s="9" t="s">
        <v>2853</v>
      </c>
      <c r="AA8" s="9" t="s">
        <v>2854</v>
      </c>
      <c r="AB8" s="9" t="s">
        <v>2851</v>
      </c>
      <c r="AC8" s="9" t="s">
        <v>2852</v>
      </c>
      <c r="AD8" s="9" t="s">
        <v>2853</v>
      </c>
      <c r="AE8" s="9" t="s">
        <v>2854</v>
      </c>
      <c r="AF8" s="9" t="s">
        <v>2851</v>
      </c>
      <c r="AG8" s="9" t="s">
        <v>2852</v>
      </c>
      <c r="AH8" s="9" t="s">
        <v>2853</v>
      </c>
      <c r="AI8" s="9" t="s">
        <v>2854</v>
      </c>
      <c r="AJ8" s="9" t="s">
        <v>2851</v>
      </c>
      <c r="AK8" s="9" t="s">
        <v>2852</v>
      </c>
      <c r="AL8" s="9" t="s">
        <v>2853</v>
      </c>
      <c r="AM8" s="9" t="s">
        <v>2854</v>
      </c>
      <c r="AN8" s="9" t="s">
        <v>2851</v>
      </c>
      <c r="AO8" s="9" t="s">
        <v>2852</v>
      </c>
      <c r="AP8" s="9" t="s">
        <v>2853</v>
      </c>
      <c r="AQ8" s="9" t="s">
        <v>2854</v>
      </c>
      <c r="AR8" s="9" t="s">
        <v>2851</v>
      </c>
      <c r="AS8" s="9" t="s">
        <v>2852</v>
      </c>
      <c r="AT8" s="9" t="s">
        <v>2853</v>
      </c>
      <c r="AU8" s="9" t="s">
        <v>2854</v>
      </c>
      <c r="AV8" s="9" t="s">
        <v>2851</v>
      </c>
      <c r="AW8" s="9" t="s">
        <v>2852</v>
      </c>
      <c r="AX8" s="9" t="s">
        <v>2853</v>
      </c>
      <c r="AY8" s="9" t="s">
        <v>2854</v>
      </c>
      <c r="AZ8" s="9" t="s">
        <v>2851</v>
      </c>
      <c r="BA8" s="9" t="s">
        <v>2852</v>
      </c>
      <c r="BB8" s="9" t="s">
        <v>2853</v>
      </c>
      <c r="BC8" s="9" t="s">
        <v>2854</v>
      </c>
      <c r="BD8" s="9" t="s">
        <v>2851</v>
      </c>
      <c r="BE8" s="9" t="s">
        <v>2852</v>
      </c>
      <c r="BF8" s="9" t="s">
        <v>2853</v>
      </c>
      <c r="BG8" s="9" t="s">
        <v>2854</v>
      </c>
      <c r="BH8" s="9" t="s">
        <v>2851</v>
      </c>
      <c r="BI8" s="9" t="s">
        <v>2852</v>
      </c>
      <c r="BJ8" s="9" t="s">
        <v>2853</v>
      </c>
      <c r="BK8" s="9" t="s">
        <v>2854</v>
      </c>
      <c r="BL8" s="9" t="s">
        <v>2851</v>
      </c>
      <c r="BM8" s="9" t="s">
        <v>2852</v>
      </c>
      <c r="BN8" s="9" t="s">
        <v>2853</v>
      </c>
      <c r="BO8" s="9" t="s">
        <v>2854</v>
      </c>
      <c r="BP8" s="9" t="s">
        <v>2851</v>
      </c>
      <c r="BQ8" s="9" t="s">
        <v>2852</v>
      </c>
      <c r="BR8" s="9" t="s">
        <v>2853</v>
      </c>
      <c r="BS8" s="9" t="s">
        <v>2854</v>
      </c>
      <c r="BT8" s="9" t="s">
        <v>2851</v>
      </c>
      <c r="BU8" s="9" t="s">
        <v>2852</v>
      </c>
      <c r="BV8" s="9" t="s">
        <v>2853</v>
      </c>
      <c r="BW8" s="9" t="s">
        <v>2854</v>
      </c>
      <c r="BX8" s="9" t="s">
        <v>2851</v>
      </c>
      <c r="BY8" s="9" t="s">
        <v>2852</v>
      </c>
      <c r="BZ8" s="9" t="s">
        <v>2853</v>
      </c>
      <c r="CA8" s="9" t="s">
        <v>2854</v>
      </c>
      <c r="CB8" s="9" t="s">
        <v>2851</v>
      </c>
      <c r="CC8" s="9" t="s">
        <v>2852</v>
      </c>
      <c r="CD8" s="9" t="s">
        <v>2853</v>
      </c>
      <c r="CE8" s="9" t="s">
        <v>2854</v>
      </c>
      <c r="CF8" s="9" t="s">
        <v>2851</v>
      </c>
      <c r="CG8" s="9" t="s">
        <v>2852</v>
      </c>
      <c r="CH8" s="9" t="s">
        <v>2853</v>
      </c>
      <c r="CI8" s="9" t="s">
        <v>2854</v>
      </c>
      <c r="CJ8" s="9" t="s">
        <v>2851</v>
      </c>
      <c r="CK8" s="9" t="s">
        <v>2852</v>
      </c>
      <c r="CL8" s="9" t="s">
        <v>2853</v>
      </c>
      <c r="CM8" s="9" t="s">
        <v>2854</v>
      </c>
      <c r="CN8" s="9" t="s">
        <v>2851</v>
      </c>
      <c r="CO8" s="9" t="s">
        <v>2852</v>
      </c>
      <c r="CP8" s="9" t="s">
        <v>2853</v>
      </c>
      <c r="CQ8" s="9" t="s">
        <v>2854</v>
      </c>
      <c r="CR8" s="9" t="s">
        <v>2851</v>
      </c>
      <c r="CS8" s="9" t="s">
        <v>2852</v>
      </c>
      <c r="CT8" s="9" t="s">
        <v>2853</v>
      </c>
      <c r="CU8" s="9" t="s">
        <v>2854</v>
      </c>
      <c r="CV8" s="9" t="s">
        <v>2851</v>
      </c>
      <c r="CW8" s="9" t="s">
        <v>2852</v>
      </c>
      <c r="CX8" s="9" t="s">
        <v>2853</v>
      </c>
      <c r="CY8" s="9" t="s">
        <v>2854</v>
      </c>
      <c r="CZ8" s="9" t="s">
        <v>2851</v>
      </c>
      <c r="DA8" s="9" t="s">
        <v>2852</v>
      </c>
      <c r="DB8" s="9" t="s">
        <v>2853</v>
      </c>
      <c r="DC8" s="9" t="s">
        <v>2854</v>
      </c>
      <c r="DD8" s="9" t="s">
        <v>2851</v>
      </c>
      <c r="DE8" s="9" t="s">
        <v>2852</v>
      </c>
      <c r="DF8" s="9" t="s">
        <v>2853</v>
      </c>
      <c r="DG8" s="9" t="s">
        <v>2854</v>
      </c>
      <c r="DH8" s="9" t="s">
        <v>2851</v>
      </c>
      <c r="DI8" s="9" t="s">
        <v>2852</v>
      </c>
      <c r="DJ8" s="9" t="s">
        <v>2853</v>
      </c>
      <c r="DK8" s="9" t="s">
        <v>2854</v>
      </c>
      <c r="DL8" s="9" t="s">
        <v>2851</v>
      </c>
      <c r="DM8" s="9" t="s">
        <v>2852</v>
      </c>
      <c r="DN8" s="9" t="s">
        <v>2853</v>
      </c>
      <c r="DO8" s="9" t="s">
        <v>2854</v>
      </c>
      <c r="DP8" s="9" t="s">
        <v>2851</v>
      </c>
      <c r="DQ8" s="9" t="s">
        <v>2852</v>
      </c>
      <c r="DR8" s="9" t="s">
        <v>2853</v>
      </c>
      <c r="DS8" s="9" t="s">
        <v>2854</v>
      </c>
      <c r="DT8" s="9" t="s">
        <v>2851</v>
      </c>
      <c r="DU8" s="9" t="s">
        <v>2852</v>
      </c>
      <c r="DV8" s="9" t="s">
        <v>2853</v>
      </c>
      <c r="DW8" s="9" t="s">
        <v>2854</v>
      </c>
      <c r="DX8" s="9" t="s">
        <v>2851</v>
      </c>
      <c r="DY8" s="9" t="s">
        <v>2852</v>
      </c>
      <c r="DZ8" s="9" t="s">
        <v>2853</v>
      </c>
      <c r="EA8" s="9" t="s">
        <v>2854</v>
      </c>
      <c r="EB8" s="9" t="s">
        <v>2851</v>
      </c>
      <c r="EC8" s="9" t="s">
        <v>2852</v>
      </c>
      <c r="ED8" s="9" t="s">
        <v>2853</v>
      </c>
      <c r="EE8" s="9" t="s">
        <v>2854</v>
      </c>
      <c r="EF8" s="9" t="s">
        <v>2851</v>
      </c>
      <c r="EG8" s="9" t="s">
        <v>2852</v>
      </c>
      <c r="EH8" s="9" t="s">
        <v>2853</v>
      </c>
      <c r="EI8" s="9" t="s">
        <v>2854</v>
      </c>
      <c r="EJ8" s="9" t="s">
        <v>2851</v>
      </c>
      <c r="EK8" s="9" t="s">
        <v>2852</v>
      </c>
      <c r="EL8" s="9" t="s">
        <v>2853</v>
      </c>
      <c r="EM8" s="9" t="s">
        <v>2854</v>
      </c>
      <c r="EN8" s="9" t="s">
        <v>2851</v>
      </c>
      <c r="EO8" s="9" t="s">
        <v>2852</v>
      </c>
      <c r="EP8" s="9" t="s">
        <v>2853</v>
      </c>
      <c r="EQ8" s="9" t="s">
        <v>2854</v>
      </c>
      <c r="ER8" s="9" t="s">
        <v>2851</v>
      </c>
      <c r="ES8" s="9" t="s">
        <v>2852</v>
      </c>
      <c r="ET8" s="9" t="s">
        <v>2853</v>
      </c>
      <c r="EU8" s="9" t="s">
        <v>2854</v>
      </c>
      <c r="EV8" s="9" t="s">
        <v>2851</v>
      </c>
      <c r="EW8" s="9" t="s">
        <v>2852</v>
      </c>
      <c r="EX8" s="9" t="s">
        <v>2853</v>
      </c>
      <c r="EY8" s="9" t="s">
        <v>2854</v>
      </c>
      <c r="EZ8" s="9" t="s">
        <v>2851</v>
      </c>
      <c r="FA8" s="9" t="s">
        <v>2852</v>
      </c>
      <c r="FB8" s="9" t="s">
        <v>2853</v>
      </c>
      <c r="FC8" s="9" t="s">
        <v>2854</v>
      </c>
      <c r="FD8" s="9" t="s">
        <v>2851</v>
      </c>
      <c r="FE8" s="9" t="s">
        <v>2852</v>
      </c>
      <c r="FF8" s="9" t="s">
        <v>2853</v>
      </c>
      <c r="FG8" s="9" t="s">
        <v>2854</v>
      </c>
      <c r="FH8" s="9" t="s">
        <v>2851</v>
      </c>
      <c r="FI8" s="9" t="s">
        <v>2852</v>
      </c>
      <c r="FJ8" s="9" t="s">
        <v>2853</v>
      </c>
      <c r="FK8" s="9" t="s">
        <v>2854</v>
      </c>
      <c r="FL8" s="9" t="s">
        <v>2851</v>
      </c>
      <c r="FM8" s="9" t="s">
        <v>2852</v>
      </c>
      <c r="FN8" s="9" t="s">
        <v>2853</v>
      </c>
      <c r="FO8" s="9" t="s">
        <v>2854</v>
      </c>
      <c r="FP8" s="9" t="s">
        <v>2851</v>
      </c>
      <c r="FQ8" s="9" t="s">
        <v>2852</v>
      </c>
      <c r="FR8" s="9" t="s">
        <v>2853</v>
      </c>
      <c r="FS8" s="9" t="s">
        <v>2854</v>
      </c>
      <c r="FT8" s="9" t="s">
        <v>2851</v>
      </c>
      <c r="FU8" s="9" t="s">
        <v>2852</v>
      </c>
      <c r="FV8" s="9" t="s">
        <v>2853</v>
      </c>
      <c r="FW8" s="9" t="s">
        <v>2854</v>
      </c>
      <c r="FX8" s="9" t="s">
        <v>2851</v>
      </c>
      <c r="FY8" s="9" t="s">
        <v>2852</v>
      </c>
      <c r="FZ8" s="9" t="s">
        <v>2853</v>
      </c>
      <c r="GA8" s="9" t="s">
        <v>2854</v>
      </c>
      <c r="GB8" s="9" t="s">
        <v>2851</v>
      </c>
      <c r="GC8" s="9" t="s">
        <v>2852</v>
      </c>
      <c r="GD8" s="9" t="s">
        <v>2853</v>
      </c>
      <c r="GE8" s="9" t="s">
        <v>2854</v>
      </c>
      <c r="GF8" s="9" t="s">
        <v>2851</v>
      </c>
      <c r="GG8" s="9" t="s">
        <v>2852</v>
      </c>
      <c r="GH8" s="9" t="s">
        <v>2853</v>
      </c>
      <c r="GI8" s="9" t="s">
        <v>2854</v>
      </c>
      <c r="GJ8" s="9" t="s">
        <v>2851</v>
      </c>
      <c r="GK8" s="9" t="s">
        <v>2852</v>
      </c>
      <c r="GL8" s="9" t="s">
        <v>2853</v>
      </c>
      <c r="GM8" s="9" t="s">
        <v>2854</v>
      </c>
      <c r="GN8" s="9" t="s">
        <v>2851</v>
      </c>
      <c r="GO8" s="9" t="s">
        <v>2852</v>
      </c>
      <c r="GP8" s="9" t="s">
        <v>2853</v>
      </c>
      <c r="GQ8" s="9" t="s">
        <v>2854</v>
      </c>
      <c r="GR8" s="9" t="s">
        <v>2851</v>
      </c>
      <c r="GS8" s="9" t="s">
        <v>2852</v>
      </c>
      <c r="GT8" s="9" t="s">
        <v>2853</v>
      </c>
      <c r="GU8" s="9" t="s">
        <v>2854</v>
      </c>
      <c r="GV8" s="9" t="s">
        <v>2851</v>
      </c>
      <c r="GW8" s="9" t="s">
        <v>2852</v>
      </c>
      <c r="GX8" s="9" t="s">
        <v>2853</v>
      </c>
      <c r="GY8" s="9" t="s">
        <v>2854</v>
      </c>
      <c r="GZ8" s="9" t="s">
        <v>2851</v>
      </c>
      <c r="HA8" s="9" t="s">
        <v>2852</v>
      </c>
      <c r="HB8" s="9" t="s">
        <v>2853</v>
      </c>
      <c r="HC8" s="9" t="s">
        <v>2854</v>
      </c>
      <c r="HD8" s="9" t="s">
        <v>2851</v>
      </c>
      <c r="HE8" s="9" t="s">
        <v>2852</v>
      </c>
      <c r="HF8" s="9" t="s">
        <v>2853</v>
      </c>
      <c r="HG8" s="9" t="s">
        <v>2854</v>
      </c>
      <c r="HH8" s="9" t="s">
        <v>2851</v>
      </c>
      <c r="HI8" s="9" t="s">
        <v>2852</v>
      </c>
      <c r="HJ8" s="9" t="s">
        <v>2853</v>
      </c>
      <c r="HK8" s="9" t="s">
        <v>2854</v>
      </c>
      <c r="HL8" s="9" t="s">
        <v>2851</v>
      </c>
      <c r="HM8" s="9" t="s">
        <v>2852</v>
      </c>
      <c r="HN8" s="9" t="s">
        <v>2853</v>
      </c>
      <c r="HO8" s="9" t="s">
        <v>2854</v>
      </c>
      <c r="HP8" s="9" t="s">
        <v>2851</v>
      </c>
      <c r="HQ8" s="9" t="s">
        <v>2852</v>
      </c>
      <c r="HR8" s="9" t="s">
        <v>2853</v>
      </c>
      <c r="HS8" s="9" t="s">
        <v>2854</v>
      </c>
      <c r="HT8" s="9" t="s">
        <v>2851</v>
      </c>
      <c r="HU8" s="9" t="s">
        <v>2852</v>
      </c>
      <c r="HV8" s="9" t="s">
        <v>2853</v>
      </c>
      <c r="HW8" s="9" t="s">
        <v>2854</v>
      </c>
      <c r="HX8" s="9" t="s">
        <v>2851</v>
      </c>
      <c r="HY8" s="9" t="s">
        <v>2852</v>
      </c>
      <c r="HZ8" s="9" t="s">
        <v>2853</v>
      </c>
      <c r="IA8" s="9" t="s">
        <v>2854</v>
      </c>
      <c r="IB8" s="9" t="s">
        <v>2851</v>
      </c>
      <c r="IC8" s="9" t="s">
        <v>2852</v>
      </c>
      <c r="ID8" s="9" t="s">
        <v>2853</v>
      </c>
      <c r="IE8" s="9" t="s">
        <v>2854</v>
      </c>
      <c r="IF8" s="9" t="s">
        <v>2851</v>
      </c>
      <c r="IG8" s="9" t="s">
        <v>2852</v>
      </c>
      <c r="IH8" s="9" t="s">
        <v>2853</v>
      </c>
      <c r="II8" s="9" t="s">
        <v>2854</v>
      </c>
      <c r="IJ8" s="9" t="s">
        <v>2851</v>
      </c>
      <c r="IK8" s="9" t="s">
        <v>2852</v>
      </c>
      <c r="IL8" s="9" t="s">
        <v>2853</v>
      </c>
      <c r="IM8" s="9" t="s">
        <v>2854</v>
      </c>
      <c r="IN8" s="9" t="s">
        <v>2851</v>
      </c>
      <c r="IO8" s="9" t="s">
        <v>2852</v>
      </c>
      <c r="IP8" s="9" t="s">
        <v>2853</v>
      </c>
      <c r="IQ8" s="9" t="s">
        <v>2854</v>
      </c>
      <c r="IR8" s="9" t="s">
        <v>2851</v>
      </c>
      <c r="IS8" s="9" t="s">
        <v>2852</v>
      </c>
      <c r="IT8" s="9" t="s">
        <v>2853</v>
      </c>
      <c r="IU8" s="9" t="s">
        <v>2854</v>
      </c>
      <c r="IV8" s="9" t="s">
        <v>2851</v>
      </c>
      <c r="IW8" s="9" t="s">
        <v>2852</v>
      </c>
      <c r="IX8" s="9" t="s">
        <v>2853</v>
      </c>
      <c r="IY8" s="9" t="s">
        <v>2854</v>
      </c>
      <c r="IZ8" s="9" t="s">
        <v>2851</v>
      </c>
      <c r="JA8" s="9" t="s">
        <v>2852</v>
      </c>
      <c r="JB8" s="9" t="s">
        <v>2853</v>
      </c>
      <c r="JC8" s="9" t="s">
        <v>2854</v>
      </c>
      <c r="JD8" s="9" t="s">
        <v>2851</v>
      </c>
      <c r="JE8" s="9" t="s">
        <v>2852</v>
      </c>
      <c r="JF8" s="9" t="s">
        <v>2853</v>
      </c>
      <c r="JG8" s="9" t="s">
        <v>2854</v>
      </c>
      <c r="JH8" s="9" t="s">
        <v>2851</v>
      </c>
      <c r="JI8" s="9" t="s">
        <v>2852</v>
      </c>
      <c r="JJ8" s="9" t="s">
        <v>2853</v>
      </c>
      <c r="JK8" s="9" t="s">
        <v>2854</v>
      </c>
      <c r="JL8" s="9" t="s">
        <v>2851</v>
      </c>
      <c r="JM8" s="9" t="s">
        <v>2852</v>
      </c>
      <c r="JN8" s="9" t="s">
        <v>2853</v>
      </c>
      <c r="JO8" s="9" t="s">
        <v>2854</v>
      </c>
      <c r="JP8" s="9" t="s">
        <v>2851</v>
      </c>
      <c r="JQ8" s="9" t="s">
        <v>2852</v>
      </c>
      <c r="JR8" s="9" t="s">
        <v>2853</v>
      </c>
      <c r="JS8" s="9" t="s">
        <v>2854</v>
      </c>
      <c r="JT8" s="9" t="s">
        <v>2851</v>
      </c>
      <c r="JU8" s="9" t="s">
        <v>2852</v>
      </c>
      <c r="JV8" s="9" t="s">
        <v>2853</v>
      </c>
      <c r="JW8" s="9" t="s">
        <v>2854</v>
      </c>
      <c r="JX8" s="9" t="s">
        <v>2851</v>
      </c>
      <c r="JY8" s="9" t="s">
        <v>2852</v>
      </c>
      <c r="JZ8" s="9" t="s">
        <v>2853</v>
      </c>
      <c r="KA8" s="9" t="s">
        <v>2854</v>
      </c>
      <c r="KB8" s="9" t="s">
        <v>2851</v>
      </c>
      <c r="KC8" s="9" t="s">
        <v>2852</v>
      </c>
      <c r="KD8" s="9" t="s">
        <v>2853</v>
      </c>
      <c r="KE8" s="9" t="s">
        <v>2854</v>
      </c>
      <c r="KF8" s="9" t="s">
        <v>2851</v>
      </c>
      <c r="KG8" s="9" t="s">
        <v>2852</v>
      </c>
      <c r="KH8" s="9" t="s">
        <v>2853</v>
      </c>
      <c r="KI8" s="9" t="s">
        <v>2854</v>
      </c>
      <c r="KJ8" s="9" t="s">
        <v>2851</v>
      </c>
      <c r="KK8" s="9" t="s">
        <v>2852</v>
      </c>
      <c r="KL8" s="9" t="s">
        <v>2853</v>
      </c>
      <c r="KM8" s="9" t="s">
        <v>2854</v>
      </c>
      <c r="KN8" s="9" t="s">
        <v>2851</v>
      </c>
      <c r="KO8" s="9" t="s">
        <v>2852</v>
      </c>
      <c r="KP8" s="9" t="s">
        <v>2853</v>
      </c>
      <c r="KQ8" s="9" t="s">
        <v>2854</v>
      </c>
      <c r="KR8" s="9" t="s">
        <v>2851</v>
      </c>
      <c r="KS8" s="9" t="s">
        <v>2852</v>
      </c>
      <c r="KT8" s="9" t="s">
        <v>2853</v>
      </c>
      <c r="KU8" s="9" t="s">
        <v>2854</v>
      </c>
      <c r="KV8" s="9" t="s">
        <v>2851</v>
      </c>
      <c r="KW8" s="9" t="s">
        <v>2852</v>
      </c>
      <c r="KX8" s="9" t="s">
        <v>2853</v>
      </c>
      <c r="KY8" s="9" t="s">
        <v>2854</v>
      </c>
      <c r="KZ8" s="9" t="s">
        <v>2851</v>
      </c>
      <c r="LA8" s="9" t="s">
        <v>2852</v>
      </c>
      <c r="LB8" s="9" t="s">
        <v>2853</v>
      </c>
      <c r="LC8" s="9" t="s">
        <v>2854</v>
      </c>
      <c r="LD8" s="9" t="s">
        <v>2851</v>
      </c>
      <c r="LE8" s="9" t="s">
        <v>2852</v>
      </c>
      <c r="LF8" s="9" t="s">
        <v>2853</v>
      </c>
      <c r="LG8" s="9" t="s">
        <v>2854</v>
      </c>
      <c r="LH8" s="9" t="s">
        <v>2851</v>
      </c>
      <c r="LI8" s="9" t="s">
        <v>2852</v>
      </c>
      <c r="LJ8" s="9" t="s">
        <v>2853</v>
      </c>
      <c r="LK8" s="9" t="s">
        <v>2854</v>
      </c>
      <c r="LL8" s="9" t="s">
        <v>2851</v>
      </c>
      <c r="LM8" s="9" t="s">
        <v>2852</v>
      </c>
      <c r="LN8" s="9" t="s">
        <v>2853</v>
      </c>
      <c r="LO8" s="9" t="s">
        <v>2854</v>
      </c>
      <c r="LP8" s="9" t="s">
        <v>2851</v>
      </c>
      <c r="LQ8" s="9" t="s">
        <v>2852</v>
      </c>
      <c r="LR8" s="9" t="s">
        <v>2853</v>
      </c>
      <c r="LS8" s="9" t="s">
        <v>2854</v>
      </c>
      <c r="LT8" s="9" t="s">
        <v>2851</v>
      </c>
      <c r="LU8" s="9" t="s">
        <v>2852</v>
      </c>
      <c r="LV8" s="9" t="s">
        <v>2853</v>
      </c>
      <c r="LW8" s="9" t="s">
        <v>2854</v>
      </c>
      <c r="LX8" s="9" t="s">
        <v>2851</v>
      </c>
      <c r="LY8" s="9" t="s">
        <v>2852</v>
      </c>
      <c r="LZ8" s="9" t="s">
        <v>2853</v>
      </c>
      <c r="MA8" s="9" t="s">
        <v>2854</v>
      </c>
      <c r="MB8" s="9" t="s">
        <v>2851</v>
      </c>
      <c r="MC8" s="9" t="s">
        <v>2852</v>
      </c>
      <c r="MD8" s="9" t="s">
        <v>2853</v>
      </c>
      <c r="ME8" s="9" t="s">
        <v>2854</v>
      </c>
      <c r="MF8" s="9" t="s">
        <v>2851</v>
      </c>
      <c r="MG8" s="9" t="s">
        <v>2852</v>
      </c>
      <c r="MH8" s="9" t="s">
        <v>2853</v>
      </c>
      <c r="MI8" s="9" t="s">
        <v>2854</v>
      </c>
      <c r="MJ8" s="9" t="s">
        <v>2851</v>
      </c>
      <c r="MK8" s="9" t="s">
        <v>2852</v>
      </c>
      <c r="ML8" s="9" t="s">
        <v>2853</v>
      </c>
      <c r="MM8" s="9" t="s">
        <v>2854</v>
      </c>
      <c r="MN8" s="9" t="s">
        <v>2851</v>
      </c>
      <c r="MO8" s="9" t="s">
        <v>2852</v>
      </c>
      <c r="MP8" s="9" t="s">
        <v>2853</v>
      </c>
      <c r="MQ8" s="9" t="s">
        <v>2854</v>
      </c>
      <c r="MR8" s="9" t="s">
        <v>2851</v>
      </c>
      <c r="MS8" s="9" t="s">
        <v>2852</v>
      </c>
      <c r="MT8" s="9" t="s">
        <v>2853</v>
      </c>
      <c r="MU8" s="9" t="s">
        <v>2854</v>
      </c>
      <c r="MV8" s="9" t="s">
        <v>2851</v>
      </c>
      <c r="MW8" s="9" t="s">
        <v>2852</v>
      </c>
      <c r="MX8" s="9" t="s">
        <v>2853</v>
      </c>
      <c r="MY8" s="9" t="s">
        <v>2854</v>
      </c>
      <c r="MZ8" s="9" t="s">
        <v>2851</v>
      </c>
      <c r="NA8" s="9" t="s">
        <v>2852</v>
      </c>
      <c r="NB8" s="9" t="s">
        <v>2853</v>
      </c>
      <c r="NC8" s="9" t="s">
        <v>2854</v>
      </c>
      <c r="ND8" s="9" t="s">
        <v>2851</v>
      </c>
      <c r="NE8" s="9" t="s">
        <v>2852</v>
      </c>
      <c r="NF8" s="9" t="s">
        <v>2853</v>
      </c>
      <c r="NG8" s="9" t="s">
        <v>2854</v>
      </c>
      <c r="NH8" s="9" t="s">
        <v>2851</v>
      </c>
      <c r="NI8" s="9" t="s">
        <v>2852</v>
      </c>
      <c r="NJ8" s="9" t="s">
        <v>2853</v>
      </c>
      <c r="NK8" s="9" t="s">
        <v>2854</v>
      </c>
      <c r="NL8" s="9" t="s">
        <v>2851</v>
      </c>
      <c r="NM8" s="9" t="s">
        <v>2852</v>
      </c>
      <c r="NN8" s="9" t="s">
        <v>2853</v>
      </c>
      <c r="NO8" s="9" t="s">
        <v>2854</v>
      </c>
      <c r="NP8" s="9" t="s">
        <v>2851</v>
      </c>
      <c r="NQ8" s="9" t="s">
        <v>2852</v>
      </c>
      <c r="NR8" s="9" t="s">
        <v>2853</v>
      </c>
      <c r="NS8" s="9" t="s">
        <v>2854</v>
      </c>
      <c r="NT8" s="9" t="s">
        <v>2851</v>
      </c>
      <c r="NU8" s="9" t="s">
        <v>2852</v>
      </c>
      <c r="NV8" s="9" t="s">
        <v>2853</v>
      </c>
      <c r="NW8" s="9" t="s">
        <v>2854</v>
      </c>
      <c r="NX8" s="9" t="s">
        <v>2851</v>
      </c>
      <c r="NY8" s="9" t="s">
        <v>2852</v>
      </c>
      <c r="NZ8" s="9" t="s">
        <v>2853</v>
      </c>
      <c r="OA8" s="9" t="s">
        <v>2854</v>
      </c>
      <c r="OB8" s="9" t="s">
        <v>2851</v>
      </c>
      <c r="OC8" s="9" t="s">
        <v>2852</v>
      </c>
      <c r="OD8" s="9" t="s">
        <v>2853</v>
      </c>
      <c r="OE8" s="9" t="s">
        <v>2854</v>
      </c>
      <c r="OF8" s="9" t="s">
        <v>2851</v>
      </c>
      <c r="OG8" s="9" t="s">
        <v>2852</v>
      </c>
      <c r="OH8" s="9" t="s">
        <v>2853</v>
      </c>
      <c r="OI8" s="9" t="s">
        <v>2854</v>
      </c>
      <c r="OJ8" s="9" t="s">
        <v>2851</v>
      </c>
      <c r="OK8" s="9" t="s">
        <v>2852</v>
      </c>
      <c r="OL8" s="9" t="s">
        <v>2853</v>
      </c>
      <c r="OM8" s="9" t="s">
        <v>2854</v>
      </c>
      <c r="ON8" s="9" t="s">
        <v>2851</v>
      </c>
      <c r="OO8" s="9" t="s">
        <v>2852</v>
      </c>
      <c r="OP8" s="9" t="s">
        <v>2853</v>
      </c>
      <c r="OQ8" s="9" t="s">
        <v>2854</v>
      </c>
      <c r="OR8" s="9" t="s">
        <v>2851</v>
      </c>
      <c r="OS8" s="9" t="s">
        <v>2852</v>
      </c>
      <c r="OT8" s="9" t="s">
        <v>2853</v>
      </c>
      <c r="OU8" s="9" t="s">
        <v>2854</v>
      </c>
      <c r="OV8" s="9" t="s">
        <v>2851</v>
      </c>
      <c r="OW8" s="9" t="s">
        <v>2852</v>
      </c>
      <c r="OX8" s="9" t="s">
        <v>2853</v>
      </c>
      <c r="OY8" s="9" t="s">
        <v>2854</v>
      </c>
      <c r="OZ8" s="9" t="s">
        <v>2851</v>
      </c>
      <c r="PA8" s="9" t="s">
        <v>2852</v>
      </c>
      <c r="PB8" s="9" t="s">
        <v>2853</v>
      </c>
      <c r="PC8" s="9" t="s">
        <v>2854</v>
      </c>
      <c r="PD8" s="9" t="s">
        <v>2851</v>
      </c>
      <c r="PE8" s="9" t="s">
        <v>2852</v>
      </c>
      <c r="PF8" s="9" t="s">
        <v>2853</v>
      </c>
      <c r="PG8" s="9" t="s">
        <v>2854</v>
      </c>
      <c r="PH8" s="9" t="s">
        <v>2851</v>
      </c>
      <c r="PI8" s="9" t="s">
        <v>2852</v>
      </c>
      <c r="PJ8" s="9" t="s">
        <v>2853</v>
      </c>
      <c r="PK8" s="9" t="s">
        <v>2854</v>
      </c>
      <c r="PL8" s="9" t="s">
        <v>2851</v>
      </c>
      <c r="PM8" s="9" t="s">
        <v>2852</v>
      </c>
      <c r="PN8" s="9" t="s">
        <v>2853</v>
      </c>
      <c r="PO8" s="9" t="s">
        <v>2854</v>
      </c>
      <c r="PP8" s="9" t="s">
        <v>2851</v>
      </c>
      <c r="PQ8" s="9" t="s">
        <v>2852</v>
      </c>
      <c r="PR8" s="9" t="s">
        <v>2853</v>
      </c>
      <c r="PS8" s="9" t="s">
        <v>2854</v>
      </c>
      <c r="PT8" s="9" t="s">
        <v>2851</v>
      </c>
      <c r="PU8" s="9" t="s">
        <v>2852</v>
      </c>
      <c r="PV8" s="9" t="s">
        <v>2853</v>
      </c>
      <c r="PW8" s="9" t="s">
        <v>2854</v>
      </c>
      <c r="PX8" s="9" t="s">
        <v>2851</v>
      </c>
      <c r="PY8" s="9" t="s">
        <v>2852</v>
      </c>
      <c r="PZ8" s="9" t="s">
        <v>2853</v>
      </c>
      <c r="QA8" s="9" t="s">
        <v>2854</v>
      </c>
      <c r="QB8" s="9" t="s">
        <v>2851</v>
      </c>
      <c r="QC8" s="9" t="s">
        <v>2852</v>
      </c>
      <c r="QD8" s="9" t="s">
        <v>2853</v>
      </c>
      <c r="QE8" s="9" t="s">
        <v>2854</v>
      </c>
      <c r="QF8" s="9" t="s">
        <v>2851</v>
      </c>
      <c r="QG8" s="9" t="s">
        <v>2852</v>
      </c>
      <c r="QH8" s="9" t="s">
        <v>2853</v>
      </c>
      <c r="QI8" s="9" t="s">
        <v>2854</v>
      </c>
      <c r="QJ8" s="9" t="s">
        <v>2851</v>
      </c>
      <c r="QK8" s="9" t="s">
        <v>2852</v>
      </c>
      <c r="QL8" s="9" t="s">
        <v>2853</v>
      </c>
      <c r="QM8" s="9" t="s">
        <v>2854</v>
      </c>
      <c r="QN8" s="9" t="s">
        <v>2851</v>
      </c>
      <c r="QO8" s="9" t="s">
        <v>2852</v>
      </c>
      <c r="QP8" s="9" t="s">
        <v>2853</v>
      </c>
      <c r="QQ8" s="9" t="s">
        <v>2854</v>
      </c>
      <c r="QR8" s="9" t="s">
        <v>2851</v>
      </c>
      <c r="QS8" s="9" t="s">
        <v>2852</v>
      </c>
      <c r="QT8" s="9" t="s">
        <v>2853</v>
      </c>
      <c r="QU8" s="9" t="s">
        <v>2854</v>
      </c>
      <c r="QV8" s="9" t="s">
        <v>2851</v>
      </c>
      <c r="QW8" s="9" t="s">
        <v>2852</v>
      </c>
      <c r="QX8" s="9" t="s">
        <v>2853</v>
      </c>
      <c r="QY8" s="9" t="s">
        <v>2854</v>
      </c>
      <c r="QZ8" s="9" t="s">
        <v>2851</v>
      </c>
      <c r="RA8" s="9" t="s">
        <v>2852</v>
      </c>
      <c r="RB8" s="9" t="s">
        <v>2853</v>
      </c>
      <c r="RC8" s="9" t="s">
        <v>2854</v>
      </c>
      <c r="RD8" s="9" t="s">
        <v>2851</v>
      </c>
      <c r="RE8" s="9" t="s">
        <v>2852</v>
      </c>
      <c r="RF8" s="9" t="s">
        <v>2853</v>
      </c>
      <c r="RG8" s="9" t="s">
        <v>2854</v>
      </c>
      <c r="RH8" s="9" t="s">
        <v>2851</v>
      </c>
      <c r="RI8" s="9" t="s">
        <v>2852</v>
      </c>
      <c r="RJ8" s="9" t="s">
        <v>2853</v>
      </c>
      <c r="RK8" s="9" t="s">
        <v>2854</v>
      </c>
      <c r="RL8" s="9" t="s">
        <v>2851</v>
      </c>
      <c r="RM8" s="9" t="s">
        <v>2852</v>
      </c>
      <c r="RN8" s="9" t="s">
        <v>2853</v>
      </c>
      <c r="RO8" s="9" t="s">
        <v>2854</v>
      </c>
      <c r="RP8" s="9" t="s">
        <v>2851</v>
      </c>
      <c r="RQ8" s="9" t="s">
        <v>2852</v>
      </c>
      <c r="RR8" s="9" t="s">
        <v>2853</v>
      </c>
      <c r="RS8" s="9" t="s">
        <v>2854</v>
      </c>
      <c r="RT8" s="9" t="s">
        <v>2851</v>
      </c>
      <c r="RU8" s="9" t="s">
        <v>2852</v>
      </c>
      <c r="RV8" s="9" t="s">
        <v>2853</v>
      </c>
      <c r="RW8" s="9" t="s">
        <v>2854</v>
      </c>
      <c r="RX8" s="9" t="s">
        <v>2851</v>
      </c>
      <c r="RY8" s="9" t="s">
        <v>2852</v>
      </c>
      <c r="RZ8" s="9" t="s">
        <v>2853</v>
      </c>
      <c r="SA8" s="9" t="s">
        <v>2854</v>
      </c>
      <c r="SB8" s="9" t="s">
        <v>2851</v>
      </c>
      <c r="SC8" s="9" t="s">
        <v>2852</v>
      </c>
      <c r="SD8" s="9" t="s">
        <v>2853</v>
      </c>
      <c r="SE8" s="9" t="s">
        <v>2854</v>
      </c>
      <c r="SF8" s="9" t="s">
        <v>2851</v>
      </c>
      <c r="SG8" s="9" t="s">
        <v>2852</v>
      </c>
      <c r="SH8" s="9" t="s">
        <v>2853</v>
      </c>
      <c r="SI8" s="9" t="s">
        <v>2854</v>
      </c>
      <c r="SJ8" s="9" t="s">
        <v>2851</v>
      </c>
      <c r="SK8" s="9" t="s">
        <v>2852</v>
      </c>
      <c r="SL8" s="9" t="s">
        <v>2853</v>
      </c>
      <c r="SM8" s="9" t="s">
        <v>2854</v>
      </c>
      <c r="SN8" s="9" t="s">
        <v>2851</v>
      </c>
      <c r="SO8" s="9" t="s">
        <v>2852</v>
      </c>
      <c r="SP8" s="9" t="s">
        <v>2853</v>
      </c>
      <c r="SQ8" s="9" t="s">
        <v>2854</v>
      </c>
      <c r="SR8" s="9" t="s">
        <v>2851</v>
      </c>
      <c r="SS8" s="9" t="s">
        <v>2852</v>
      </c>
      <c r="ST8" s="9" t="s">
        <v>2853</v>
      </c>
      <c r="SU8" s="9" t="s">
        <v>2854</v>
      </c>
      <c r="SV8" s="9" t="s">
        <v>2851</v>
      </c>
      <c r="SW8" s="9" t="s">
        <v>2852</v>
      </c>
      <c r="SX8" s="9" t="s">
        <v>2853</v>
      </c>
      <c r="SY8" s="9" t="s">
        <v>2854</v>
      </c>
      <c r="SZ8" s="9" t="s">
        <v>2851</v>
      </c>
      <c r="TA8" s="9" t="s">
        <v>2852</v>
      </c>
      <c r="TB8" s="9" t="s">
        <v>2853</v>
      </c>
      <c r="TC8" s="9" t="s">
        <v>2854</v>
      </c>
      <c r="TD8" s="9" t="s">
        <v>2851</v>
      </c>
      <c r="TE8" s="9" t="s">
        <v>2852</v>
      </c>
      <c r="TF8" s="9" t="s">
        <v>2853</v>
      </c>
      <c r="TG8" s="9" t="s">
        <v>2854</v>
      </c>
      <c r="TH8" s="9" t="s">
        <v>2851</v>
      </c>
      <c r="TI8" s="9" t="s">
        <v>2852</v>
      </c>
      <c r="TJ8" s="9" t="s">
        <v>2853</v>
      </c>
      <c r="TK8" s="9" t="s">
        <v>2854</v>
      </c>
      <c r="TL8" s="9" t="s">
        <v>2851</v>
      </c>
      <c r="TM8" s="9" t="s">
        <v>2852</v>
      </c>
      <c r="TN8" s="9" t="s">
        <v>2853</v>
      </c>
      <c r="TO8" s="9" t="s">
        <v>2854</v>
      </c>
      <c r="TP8" s="9" t="s">
        <v>2851</v>
      </c>
      <c r="TQ8" s="9" t="s">
        <v>2852</v>
      </c>
      <c r="TR8" s="9" t="s">
        <v>2853</v>
      </c>
      <c r="TS8" s="9" t="s">
        <v>2854</v>
      </c>
      <c r="TT8" s="9" t="s">
        <v>2851</v>
      </c>
      <c r="TU8" s="9" t="s">
        <v>2852</v>
      </c>
      <c r="TV8" s="9" t="s">
        <v>2853</v>
      </c>
      <c r="TW8" s="9" t="s">
        <v>2854</v>
      </c>
      <c r="TX8" s="9" t="s">
        <v>2851</v>
      </c>
      <c r="TY8" s="9" t="s">
        <v>2852</v>
      </c>
      <c r="TZ8" s="9" t="s">
        <v>2853</v>
      </c>
      <c r="UA8" s="9" t="s">
        <v>2854</v>
      </c>
      <c r="UB8" s="9" t="s">
        <v>2851</v>
      </c>
      <c r="UC8" s="9" t="s">
        <v>2852</v>
      </c>
      <c r="UD8" s="9" t="s">
        <v>2853</v>
      </c>
      <c r="UE8" s="9" t="s">
        <v>2854</v>
      </c>
      <c r="UF8" s="9" t="s">
        <v>2851</v>
      </c>
      <c r="UG8" s="9" t="s">
        <v>2852</v>
      </c>
      <c r="UH8" s="9" t="s">
        <v>2853</v>
      </c>
      <c r="UI8" s="9" t="s">
        <v>2854</v>
      </c>
      <c r="UJ8" s="9" t="s">
        <v>2851</v>
      </c>
      <c r="UK8" s="9" t="s">
        <v>2852</v>
      </c>
      <c r="UL8" s="9" t="s">
        <v>2853</v>
      </c>
      <c r="UM8" s="9" t="s">
        <v>2854</v>
      </c>
      <c r="UN8" s="9" t="s">
        <v>2851</v>
      </c>
      <c r="UO8" s="9" t="s">
        <v>2852</v>
      </c>
      <c r="UP8" s="9" t="s">
        <v>2853</v>
      </c>
      <c r="UQ8" s="9" t="s">
        <v>2854</v>
      </c>
      <c r="UR8" s="9" t="s">
        <v>2851</v>
      </c>
      <c r="US8" s="9" t="s">
        <v>2852</v>
      </c>
      <c r="UT8" s="9" t="s">
        <v>2853</v>
      </c>
      <c r="UU8" s="9" t="s">
        <v>2854</v>
      </c>
      <c r="UV8" s="9" t="s">
        <v>2851</v>
      </c>
      <c r="UW8" s="9" t="s">
        <v>2852</v>
      </c>
      <c r="UX8" s="9" t="s">
        <v>2853</v>
      </c>
      <c r="UY8" s="9" t="s">
        <v>2854</v>
      </c>
      <c r="UZ8" s="9" t="s">
        <v>2851</v>
      </c>
      <c r="VA8" s="9" t="s">
        <v>2852</v>
      </c>
      <c r="VB8" s="9" t="s">
        <v>2853</v>
      </c>
      <c r="VC8" s="9" t="s">
        <v>2854</v>
      </c>
      <c r="VD8" s="9" t="s">
        <v>2851</v>
      </c>
      <c r="VE8" s="9" t="s">
        <v>2852</v>
      </c>
      <c r="VF8" s="9" t="s">
        <v>2853</v>
      </c>
      <c r="VG8" s="9" t="s">
        <v>2854</v>
      </c>
      <c r="VH8" s="9" t="s">
        <v>2851</v>
      </c>
      <c r="VI8" s="9" t="s">
        <v>2852</v>
      </c>
      <c r="VJ8" s="9" t="s">
        <v>2853</v>
      </c>
      <c r="VK8" s="9" t="s">
        <v>2854</v>
      </c>
      <c r="VL8" s="9" t="s">
        <v>2851</v>
      </c>
      <c r="VM8" s="9" t="s">
        <v>2852</v>
      </c>
      <c r="VN8" s="9" t="s">
        <v>2853</v>
      </c>
      <c r="VO8" s="9" t="s">
        <v>2854</v>
      </c>
      <c r="VP8" s="9" t="s">
        <v>2851</v>
      </c>
      <c r="VQ8" s="9" t="s">
        <v>2852</v>
      </c>
      <c r="VR8" s="9" t="s">
        <v>2853</v>
      </c>
      <c r="VS8" s="9" t="s">
        <v>2854</v>
      </c>
      <c r="VT8" s="9" t="s">
        <v>2851</v>
      </c>
      <c r="VU8" s="9" t="s">
        <v>2852</v>
      </c>
      <c r="VV8" s="9" t="s">
        <v>2853</v>
      </c>
      <c r="VW8" s="9" t="s">
        <v>2854</v>
      </c>
      <c r="VX8" s="9" t="s">
        <v>2851</v>
      </c>
      <c r="VY8" s="9" t="s">
        <v>2852</v>
      </c>
      <c r="VZ8" s="9" t="s">
        <v>2853</v>
      </c>
      <c r="WA8" s="9" t="s">
        <v>2854</v>
      </c>
      <c r="WB8" s="9" t="s">
        <v>2851</v>
      </c>
      <c r="WC8" s="9" t="s">
        <v>2852</v>
      </c>
      <c r="WD8" s="9" t="s">
        <v>2853</v>
      </c>
      <c r="WE8" s="9" t="s">
        <v>2854</v>
      </c>
      <c r="WF8" s="9" t="s">
        <v>2851</v>
      </c>
      <c r="WG8" s="9" t="s">
        <v>2852</v>
      </c>
      <c r="WH8" s="9" t="s">
        <v>2853</v>
      </c>
      <c r="WI8" s="9" t="s">
        <v>2854</v>
      </c>
      <c r="WJ8" s="9" t="s">
        <v>2851</v>
      </c>
      <c r="WK8" s="9" t="s">
        <v>2852</v>
      </c>
      <c r="WL8" s="9" t="s">
        <v>2853</v>
      </c>
      <c r="WM8" s="9" t="s">
        <v>2854</v>
      </c>
      <c r="WN8" s="9" t="s">
        <v>2851</v>
      </c>
      <c r="WO8" s="9" t="s">
        <v>2852</v>
      </c>
      <c r="WP8" s="9" t="s">
        <v>2853</v>
      </c>
      <c r="WQ8" s="9" t="s">
        <v>2854</v>
      </c>
      <c r="WR8" s="9" t="s">
        <v>2851</v>
      </c>
      <c r="WS8" s="9" t="s">
        <v>2852</v>
      </c>
      <c r="WT8" s="9" t="s">
        <v>2853</v>
      </c>
      <c r="WU8" s="9" t="s">
        <v>2854</v>
      </c>
      <c r="WV8" s="9" t="s">
        <v>2851</v>
      </c>
      <c r="WW8" s="9" t="s">
        <v>2852</v>
      </c>
      <c r="WX8" s="9" t="s">
        <v>2853</v>
      </c>
      <c r="WY8" s="9" t="s">
        <v>2854</v>
      </c>
      <c r="WZ8" s="9" t="s">
        <v>2851</v>
      </c>
      <c r="XA8" s="9" t="s">
        <v>2852</v>
      </c>
      <c r="XB8" s="9" t="s">
        <v>2853</v>
      </c>
      <c r="XC8" s="9" t="s">
        <v>2854</v>
      </c>
      <c r="XD8" s="9" t="s">
        <v>2851</v>
      </c>
      <c r="XE8" s="9" t="s">
        <v>2852</v>
      </c>
      <c r="XF8" s="9" t="s">
        <v>2853</v>
      </c>
      <c r="XG8" s="9" t="s">
        <v>2854</v>
      </c>
      <c r="XH8" s="9" t="s">
        <v>2851</v>
      </c>
      <c r="XI8" s="9" t="s">
        <v>2852</v>
      </c>
      <c r="XJ8" s="9" t="s">
        <v>2853</v>
      </c>
      <c r="XK8" s="9" t="s">
        <v>2854</v>
      </c>
      <c r="XL8" s="9" t="s">
        <v>2851</v>
      </c>
      <c r="XM8" s="9" t="s">
        <v>2852</v>
      </c>
      <c r="XN8" s="9" t="s">
        <v>2853</v>
      </c>
      <c r="XO8" s="9" t="s">
        <v>2854</v>
      </c>
      <c r="XP8" s="9" t="s">
        <v>2851</v>
      </c>
      <c r="XQ8" s="9" t="s">
        <v>2852</v>
      </c>
      <c r="XR8" s="9" t="s">
        <v>2853</v>
      </c>
      <c r="XS8" s="9" t="s">
        <v>2854</v>
      </c>
      <c r="XT8" s="9" t="s">
        <v>2851</v>
      </c>
      <c r="XU8" s="9" t="s">
        <v>2852</v>
      </c>
      <c r="XV8" s="9" t="s">
        <v>2853</v>
      </c>
      <c r="XW8" s="9" t="s">
        <v>2854</v>
      </c>
      <c r="XX8" s="9" t="s">
        <v>2851</v>
      </c>
      <c r="XY8" s="9" t="s">
        <v>2852</v>
      </c>
      <c r="XZ8" s="9" t="s">
        <v>2853</v>
      </c>
      <c r="YA8" s="9" t="s">
        <v>2854</v>
      </c>
      <c r="YB8" s="9" t="s">
        <v>2851</v>
      </c>
      <c r="YC8" s="9" t="s">
        <v>2852</v>
      </c>
      <c r="YD8" s="9" t="s">
        <v>2853</v>
      </c>
      <c r="YE8" s="9" t="s">
        <v>2854</v>
      </c>
      <c r="YF8" s="9" t="s">
        <v>2851</v>
      </c>
      <c r="YG8" s="9" t="s">
        <v>2852</v>
      </c>
      <c r="YH8" s="9" t="s">
        <v>2853</v>
      </c>
      <c r="YI8" s="9" t="s">
        <v>2854</v>
      </c>
      <c r="YJ8" s="9" t="s">
        <v>2851</v>
      </c>
      <c r="YK8" s="9" t="s">
        <v>2852</v>
      </c>
      <c r="YL8" s="9" t="s">
        <v>2853</v>
      </c>
      <c r="YM8" s="9" t="s">
        <v>2854</v>
      </c>
      <c r="YN8" s="9" t="s">
        <v>2851</v>
      </c>
      <c r="YO8" s="9" t="s">
        <v>2852</v>
      </c>
      <c r="YP8" s="9" t="s">
        <v>2853</v>
      </c>
      <c r="YQ8" s="9" t="s">
        <v>2854</v>
      </c>
    </row>
    <row r="9" spans="1:667" ht="24" customHeight="1" x14ac:dyDescent="0.3">
      <c r="A9" s="1"/>
      <c r="B9" s="13" t="s">
        <v>69</v>
      </c>
      <c r="C9" s="13" t="s">
        <v>789</v>
      </c>
      <c r="D9" s="14">
        <v>104.4</v>
      </c>
      <c r="E9" s="14">
        <v>101.65355</v>
      </c>
      <c r="F9" s="14">
        <v>101.65355</v>
      </c>
      <c r="G9" s="14">
        <v>2.7464499999999998</v>
      </c>
      <c r="H9" s="14">
        <v>648.29999999999995</v>
      </c>
      <c r="I9" s="14">
        <v>650</v>
      </c>
      <c r="J9" s="14">
        <v>650</v>
      </c>
      <c r="K9" s="14">
        <v>-1.7</v>
      </c>
      <c r="L9" s="14">
        <v>211.1</v>
      </c>
      <c r="M9" s="14">
        <v>211.66204999999999</v>
      </c>
      <c r="N9" s="14">
        <v>211.66204999999999</v>
      </c>
      <c r="O9" s="14">
        <v>-0.56205000000000005</v>
      </c>
      <c r="P9" s="14">
        <v>0</v>
      </c>
      <c r="Q9" s="14"/>
      <c r="R9" s="14"/>
      <c r="S9" s="14">
        <v>0</v>
      </c>
      <c r="T9" s="14">
        <v>0</v>
      </c>
      <c r="U9" s="14"/>
      <c r="V9" s="14"/>
      <c r="W9" s="14">
        <v>0</v>
      </c>
      <c r="X9" s="14">
        <v>0</v>
      </c>
      <c r="Y9" s="14"/>
      <c r="Z9" s="14"/>
      <c r="AA9" s="14">
        <v>0</v>
      </c>
      <c r="AB9" s="14">
        <v>117.7</v>
      </c>
      <c r="AC9" s="14">
        <v>185.60569000000001</v>
      </c>
      <c r="AD9" s="14">
        <v>185.60569000000001</v>
      </c>
      <c r="AE9" s="14">
        <v>-67.905690000000007</v>
      </c>
      <c r="AF9" s="14"/>
      <c r="AG9" s="14"/>
      <c r="AH9" s="14"/>
      <c r="AI9" s="14">
        <v>0</v>
      </c>
      <c r="AJ9" s="14">
        <v>0</v>
      </c>
      <c r="AK9" s="14"/>
      <c r="AL9" s="14"/>
      <c r="AM9" s="14">
        <v>0</v>
      </c>
      <c r="AN9" s="14">
        <v>125.2</v>
      </c>
      <c r="AO9" s="14">
        <v>109.89</v>
      </c>
      <c r="AP9" s="14">
        <v>109.89</v>
      </c>
      <c r="AQ9" s="14">
        <v>15.31</v>
      </c>
      <c r="AR9" s="14"/>
      <c r="AS9" s="14"/>
      <c r="AT9" s="14"/>
      <c r="AU9" s="14">
        <v>0</v>
      </c>
      <c r="AV9" s="14">
        <v>125.2</v>
      </c>
      <c r="AW9" s="14">
        <v>109.89</v>
      </c>
      <c r="AX9" s="14">
        <v>109.89</v>
      </c>
      <c r="AY9" s="14">
        <v>15.31</v>
      </c>
      <c r="AZ9" s="14">
        <v>148.6</v>
      </c>
      <c r="BA9" s="14">
        <v>110.22</v>
      </c>
      <c r="BB9" s="14">
        <v>110.22</v>
      </c>
      <c r="BC9" s="14">
        <v>38.380000000000003</v>
      </c>
      <c r="BD9" s="14">
        <v>205.6</v>
      </c>
      <c r="BE9" s="14">
        <v>207.24285</v>
      </c>
      <c r="BF9" s="14">
        <v>207.24285</v>
      </c>
      <c r="BG9" s="14">
        <v>-1.6428499999999999</v>
      </c>
      <c r="BH9" s="14">
        <v>106.7</v>
      </c>
      <c r="BI9" s="14">
        <v>103.93259999999999</v>
      </c>
      <c r="BJ9" s="14">
        <v>103.93259999999999</v>
      </c>
      <c r="BK9" s="14">
        <v>2.7673999999999999</v>
      </c>
      <c r="BL9" s="14">
        <v>441.9</v>
      </c>
      <c r="BM9" s="14">
        <v>434.70573999999999</v>
      </c>
      <c r="BN9" s="14">
        <v>434.70573999999999</v>
      </c>
      <c r="BO9" s="14">
        <v>7.1942599999999999</v>
      </c>
      <c r="BP9" s="14"/>
      <c r="BQ9" s="14">
        <v>5.4678100000000001</v>
      </c>
      <c r="BR9" s="14">
        <v>5.4678100000000001</v>
      </c>
      <c r="BS9" s="14">
        <v>-5.4678100000000001</v>
      </c>
      <c r="BT9" s="14"/>
      <c r="BU9" s="14"/>
      <c r="BV9" s="14"/>
      <c r="BW9" s="14">
        <v>0</v>
      </c>
      <c r="BX9" s="14"/>
      <c r="BY9" s="14"/>
      <c r="BZ9" s="14"/>
      <c r="CA9" s="14">
        <v>0</v>
      </c>
      <c r="CB9" s="14"/>
      <c r="CC9" s="14"/>
      <c r="CD9" s="14"/>
      <c r="CE9" s="14">
        <v>0</v>
      </c>
      <c r="CF9" s="14">
        <v>165.8</v>
      </c>
      <c r="CG9" s="14">
        <v>164.06706</v>
      </c>
      <c r="CH9" s="14">
        <v>164.06706</v>
      </c>
      <c r="CI9" s="14">
        <v>1.7329399999999999</v>
      </c>
      <c r="CJ9" s="14">
        <v>7.3</v>
      </c>
      <c r="CK9" s="14">
        <v>7.2813499999999998</v>
      </c>
      <c r="CL9" s="14">
        <v>7.2813499999999998</v>
      </c>
      <c r="CM9" s="14">
        <v>1.865E-2</v>
      </c>
      <c r="CN9" s="14">
        <v>4.9000000000000004</v>
      </c>
      <c r="CO9" s="14">
        <v>3.90991</v>
      </c>
      <c r="CP9" s="14">
        <v>3.90991</v>
      </c>
      <c r="CQ9" s="14">
        <v>0.99009000000000003</v>
      </c>
      <c r="CR9" s="14">
        <v>0</v>
      </c>
      <c r="CS9" s="14"/>
      <c r="CT9" s="14"/>
      <c r="CU9" s="14">
        <v>0</v>
      </c>
      <c r="CV9" s="14">
        <v>6.8</v>
      </c>
      <c r="CW9" s="14">
        <v>6.8787000000000003</v>
      </c>
      <c r="CX9" s="14">
        <v>6.8787000000000003</v>
      </c>
      <c r="CY9" s="14">
        <v>-7.8700000000000006E-2</v>
      </c>
      <c r="CZ9" s="14">
        <v>54.8</v>
      </c>
      <c r="DA9" s="14">
        <v>62.653709999999997</v>
      </c>
      <c r="DB9" s="14">
        <v>62.653709999999997</v>
      </c>
      <c r="DC9" s="14">
        <v>-7.8537100000000004</v>
      </c>
      <c r="DD9" s="14"/>
      <c r="DE9" s="14"/>
      <c r="DF9" s="14"/>
      <c r="DG9" s="14">
        <v>0</v>
      </c>
      <c r="DH9" s="14"/>
      <c r="DI9" s="14"/>
      <c r="DJ9" s="14"/>
      <c r="DK9" s="14">
        <v>0</v>
      </c>
      <c r="DL9" s="14"/>
      <c r="DM9" s="14"/>
      <c r="DN9" s="14"/>
      <c r="DO9" s="14">
        <v>0</v>
      </c>
      <c r="DP9" s="14"/>
      <c r="DQ9" s="14"/>
      <c r="DR9" s="14"/>
      <c r="DS9" s="14">
        <v>0</v>
      </c>
      <c r="DT9" s="14">
        <v>65.599999999999994</v>
      </c>
      <c r="DU9" s="14">
        <v>92.407669999999996</v>
      </c>
      <c r="DV9" s="14">
        <v>92.407669999999996</v>
      </c>
      <c r="DW9" s="14">
        <v>-26.807670000000002</v>
      </c>
      <c r="DX9" s="14">
        <v>124.8</v>
      </c>
      <c r="DY9" s="14">
        <v>110.37036999999999</v>
      </c>
      <c r="DZ9" s="14">
        <v>110.37036999999999</v>
      </c>
      <c r="EA9" s="14">
        <v>14.42963</v>
      </c>
      <c r="EB9" s="14"/>
      <c r="EC9" s="14"/>
      <c r="ED9" s="14"/>
      <c r="EE9" s="14">
        <v>0</v>
      </c>
      <c r="EF9" s="14">
        <v>0</v>
      </c>
      <c r="EG9" s="14"/>
      <c r="EH9" s="14"/>
      <c r="EI9" s="14">
        <v>0</v>
      </c>
      <c r="EJ9" s="14"/>
      <c r="EK9" s="14"/>
      <c r="EL9" s="14"/>
      <c r="EM9" s="14">
        <v>0</v>
      </c>
      <c r="EN9" s="14">
        <v>6.5</v>
      </c>
      <c r="EO9" s="14">
        <v>6.39</v>
      </c>
      <c r="EP9" s="14">
        <v>6.39</v>
      </c>
      <c r="EQ9" s="14">
        <v>0.11</v>
      </c>
      <c r="ER9" s="14">
        <v>226.8</v>
      </c>
      <c r="ES9" s="14">
        <v>228.67832999999999</v>
      </c>
      <c r="ET9" s="14">
        <v>228.67832999999999</v>
      </c>
      <c r="EU9" s="14">
        <v>-1.8783300000000001</v>
      </c>
      <c r="EV9" s="14">
        <v>60.7</v>
      </c>
      <c r="EW9" s="14">
        <v>58.409979999999997</v>
      </c>
      <c r="EX9" s="14">
        <v>58.409979999999997</v>
      </c>
      <c r="EY9" s="14">
        <v>2.2900200000000002</v>
      </c>
      <c r="EZ9" s="14">
        <v>73</v>
      </c>
      <c r="FA9" s="14"/>
      <c r="FB9" s="14"/>
      <c r="FC9" s="14">
        <v>73</v>
      </c>
      <c r="FD9" s="14">
        <v>38.5</v>
      </c>
      <c r="FE9" s="14">
        <v>39.156379999999999</v>
      </c>
      <c r="FF9" s="14">
        <v>39.156379999999999</v>
      </c>
      <c r="FG9" s="14">
        <v>-0.65637999999999996</v>
      </c>
      <c r="FH9" s="14">
        <v>18.600000000000001</v>
      </c>
      <c r="FI9" s="14">
        <v>19.21088</v>
      </c>
      <c r="FJ9" s="14">
        <v>19.21088</v>
      </c>
      <c r="FK9" s="14">
        <v>-0.61087999999999998</v>
      </c>
      <c r="FL9" s="14">
        <v>18.8</v>
      </c>
      <c r="FM9" s="14">
        <v>18.46453</v>
      </c>
      <c r="FN9" s="14">
        <v>18.46453</v>
      </c>
      <c r="FO9" s="14">
        <v>0.33546999999999999</v>
      </c>
      <c r="FP9" s="14">
        <v>89.6</v>
      </c>
      <c r="FQ9" s="14">
        <v>87.773570000000007</v>
      </c>
      <c r="FR9" s="14">
        <v>87.773570000000007</v>
      </c>
      <c r="FS9" s="14">
        <v>1.82643</v>
      </c>
      <c r="FT9" s="14">
        <v>178.7</v>
      </c>
      <c r="FU9" s="14">
        <v>181.48500000000001</v>
      </c>
      <c r="FV9" s="14">
        <v>181.48500000000001</v>
      </c>
      <c r="FW9" s="14">
        <v>-2.7850000000000001</v>
      </c>
      <c r="FX9" s="14">
        <v>178.8</v>
      </c>
      <c r="FY9" s="14">
        <v>181.48500000000001</v>
      </c>
      <c r="FZ9" s="14">
        <v>181.48500000000001</v>
      </c>
      <c r="GA9" s="14">
        <v>-2.6850000000000001</v>
      </c>
      <c r="GB9" s="14">
        <v>183.5</v>
      </c>
      <c r="GC9" s="14">
        <v>182.03</v>
      </c>
      <c r="GD9" s="14">
        <v>182.03</v>
      </c>
      <c r="GE9" s="14">
        <v>1.47</v>
      </c>
      <c r="GF9" s="14">
        <v>107.6</v>
      </c>
      <c r="GG9" s="14">
        <v>89.610380000000006</v>
      </c>
      <c r="GH9" s="14">
        <v>89.610380000000006</v>
      </c>
      <c r="GI9" s="14">
        <v>17.989619999999999</v>
      </c>
      <c r="GJ9" s="14">
        <v>18.100000000000001</v>
      </c>
      <c r="GK9" s="14">
        <v>18</v>
      </c>
      <c r="GL9" s="14">
        <v>18</v>
      </c>
      <c r="GM9" s="14">
        <v>0.1</v>
      </c>
      <c r="GN9" s="14">
        <v>35.799999999999997</v>
      </c>
      <c r="GO9" s="14">
        <v>24.421589999999998</v>
      </c>
      <c r="GP9" s="14">
        <v>24.421589999999998</v>
      </c>
      <c r="GQ9" s="14">
        <v>11.378410000000001</v>
      </c>
      <c r="GR9" s="14">
        <v>3.6</v>
      </c>
      <c r="GS9" s="14"/>
      <c r="GT9" s="14"/>
      <c r="GU9" s="14">
        <v>3.6</v>
      </c>
      <c r="GV9" s="14">
        <v>17.399999999999999</v>
      </c>
      <c r="GW9" s="14">
        <v>13.002269999999999</v>
      </c>
      <c r="GX9" s="14">
        <v>13.002269999999999</v>
      </c>
      <c r="GY9" s="14">
        <v>4.3977300000000001</v>
      </c>
      <c r="GZ9" s="14">
        <v>57.2</v>
      </c>
      <c r="HA9" s="14">
        <v>74.565600000000003</v>
      </c>
      <c r="HB9" s="14">
        <v>74.565600000000003</v>
      </c>
      <c r="HC9" s="14">
        <v>-17.365600000000001</v>
      </c>
      <c r="HD9" s="14"/>
      <c r="HE9" s="14"/>
      <c r="HF9" s="14"/>
      <c r="HG9" s="14">
        <v>0</v>
      </c>
      <c r="HH9" s="14"/>
      <c r="HI9" s="14"/>
      <c r="HJ9" s="14"/>
      <c r="HK9" s="14">
        <v>0</v>
      </c>
      <c r="HL9" s="14">
        <v>47.6</v>
      </c>
      <c r="HM9" s="14">
        <v>48.059229999999999</v>
      </c>
      <c r="HN9" s="14">
        <v>48.059229999999999</v>
      </c>
      <c r="HO9" s="14">
        <v>-0.45923000000000003</v>
      </c>
      <c r="HP9" s="14">
        <v>24.5</v>
      </c>
      <c r="HQ9" s="14"/>
      <c r="HR9" s="14"/>
      <c r="HS9" s="14">
        <v>24.5</v>
      </c>
      <c r="HT9" s="14"/>
      <c r="HU9" s="14"/>
      <c r="HV9" s="14"/>
      <c r="HW9" s="14">
        <v>0</v>
      </c>
      <c r="HX9" s="14">
        <v>0</v>
      </c>
      <c r="HY9" s="14"/>
      <c r="HZ9" s="14"/>
      <c r="IA9" s="14">
        <v>0</v>
      </c>
      <c r="IB9" s="14"/>
      <c r="IC9" s="14"/>
      <c r="ID9" s="14"/>
      <c r="IE9" s="14">
        <v>0</v>
      </c>
      <c r="IF9" s="14"/>
      <c r="IG9" s="14"/>
      <c r="IH9" s="14"/>
      <c r="II9" s="14">
        <v>0</v>
      </c>
      <c r="IJ9" s="14"/>
      <c r="IK9" s="14"/>
      <c r="IL9" s="14"/>
      <c r="IM9" s="14">
        <v>0</v>
      </c>
      <c r="IN9" s="14">
        <v>83.7</v>
      </c>
      <c r="IO9" s="14">
        <v>79.550060000000002</v>
      </c>
      <c r="IP9" s="14">
        <v>79.550060000000002</v>
      </c>
      <c r="IQ9" s="14">
        <v>4.14994</v>
      </c>
      <c r="IR9" s="14">
        <v>170.1</v>
      </c>
      <c r="IS9" s="14">
        <v>179.34934999999999</v>
      </c>
      <c r="IT9" s="14">
        <v>179.34934999999999</v>
      </c>
      <c r="IU9" s="14">
        <v>-9.2493499999999997</v>
      </c>
      <c r="IV9" s="14">
        <v>168.1</v>
      </c>
      <c r="IW9" s="14">
        <v>179.34934999999999</v>
      </c>
      <c r="IX9" s="14">
        <v>179.34934999999999</v>
      </c>
      <c r="IY9" s="14">
        <v>-11.24935</v>
      </c>
      <c r="IZ9" s="14">
        <v>200.7</v>
      </c>
      <c r="JA9" s="14">
        <v>179.34934999999999</v>
      </c>
      <c r="JB9" s="14">
        <v>179.34934999999999</v>
      </c>
      <c r="JC9" s="14">
        <v>21.350650000000002</v>
      </c>
      <c r="JD9" s="14">
        <v>265.89999999999998</v>
      </c>
      <c r="JE9" s="14">
        <v>269.83190999999999</v>
      </c>
      <c r="JF9" s="14">
        <v>269.83190999999999</v>
      </c>
      <c r="JG9" s="14">
        <v>-3.9319099999999998</v>
      </c>
      <c r="JH9" s="14">
        <v>0</v>
      </c>
      <c r="JI9" s="14"/>
      <c r="JJ9" s="14"/>
      <c r="JK9" s="14">
        <v>0</v>
      </c>
      <c r="JL9" s="14"/>
      <c r="JM9" s="14"/>
      <c r="JN9" s="14"/>
      <c r="JO9" s="14">
        <v>0</v>
      </c>
      <c r="JP9" s="14"/>
      <c r="JQ9" s="14"/>
      <c r="JR9" s="14"/>
      <c r="JS9" s="14">
        <v>0</v>
      </c>
      <c r="JT9" s="14"/>
      <c r="JU9" s="14"/>
      <c r="JV9" s="14"/>
      <c r="JW9" s="14">
        <v>0</v>
      </c>
      <c r="JX9" s="14"/>
      <c r="JY9" s="14"/>
      <c r="JZ9" s="14"/>
      <c r="KA9" s="14">
        <v>0</v>
      </c>
      <c r="KB9" s="14">
        <v>0</v>
      </c>
      <c r="KC9" s="14"/>
      <c r="KD9" s="14"/>
      <c r="KE9" s="14">
        <v>0</v>
      </c>
      <c r="KF9" s="14"/>
      <c r="KG9" s="14"/>
      <c r="KH9" s="14"/>
      <c r="KI9" s="14">
        <v>0</v>
      </c>
      <c r="KJ9" s="14"/>
      <c r="KK9" s="14"/>
      <c r="KL9" s="14"/>
      <c r="KM9" s="14">
        <v>0</v>
      </c>
      <c r="KN9" s="14">
        <v>2.7</v>
      </c>
      <c r="KO9" s="14">
        <v>3.3688899999999999</v>
      </c>
      <c r="KP9" s="14">
        <v>3.3688899999999999</v>
      </c>
      <c r="KQ9" s="14">
        <v>-0.66888999999999998</v>
      </c>
      <c r="KR9" s="14">
        <v>89.8</v>
      </c>
      <c r="KS9" s="14">
        <v>122.994</v>
      </c>
      <c r="KT9" s="14">
        <v>122.994</v>
      </c>
      <c r="KU9" s="14">
        <v>-33.194000000000003</v>
      </c>
      <c r="KV9" s="14">
        <v>103.6</v>
      </c>
      <c r="KW9" s="14">
        <v>104.38542</v>
      </c>
      <c r="KX9" s="14">
        <v>104.38542</v>
      </c>
      <c r="KY9" s="14">
        <v>-0.78542000000000001</v>
      </c>
      <c r="KZ9" s="14">
        <v>62.1</v>
      </c>
      <c r="LA9" s="14">
        <v>67.199219999999997</v>
      </c>
      <c r="LB9" s="14">
        <v>67.199219999999997</v>
      </c>
      <c r="LC9" s="14">
        <v>-5.0992199999999999</v>
      </c>
      <c r="LD9" s="14">
        <v>73.900000000000006</v>
      </c>
      <c r="LE9" s="14">
        <v>78.567999999999998</v>
      </c>
      <c r="LF9" s="14">
        <v>78.567999999999998</v>
      </c>
      <c r="LG9" s="14">
        <v>-4.6680000000000001</v>
      </c>
      <c r="LH9" s="14">
        <v>29.8</v>
      </c>
      <c r="LI9" s="14">
        <v>29.980560000000001</v>
      </c>
      <c r="LJ9" s="14">
        <v>29.980560000000001</v>
      </c>
      <c r="LK9" s="14">
        <v>-0.18056</v>
      </c>
      <c r="LL9" s="14">
        <v>65</v>
      </c>
      <c r="LM9" s="14">
        <v>66.941299999999998</v>
      </c>
      <c r="LN9" s="14"/>
      <c r="LO9" s="14">
        <v>65</v>
      </c>
      <c r="LP9" s="14"/>
      <c r="LQ9" s="14"/>
      <c r="LR9" s="14"/>
      <c r="LS9" s="14">
        <v>0</v>
      </c>
      <c r="LT9" s="14"/>
      <c r="LU9" s="14"/>
      <c r="LV9" s="14"/>
      <c r="LW9" s="14">
        <v>0</v>
      </c>
      <c r="LX9" s="14">
        <v>141.80000000000001</v>
      </c>
      <c r="LY9" s="14">
        <v>153.06012000000001</v>
      </c>
      <c r="LZ9" s="14">
        <v>153.06012000000001</v>
      </c>
      <c r="MA9" s="14">
        <v>-11.260120000000001</v>
      </c>
      <c r="MB9" s="14">
        <v>144.4</v>
      </c>
      <c r="MC9" s="14">
        <v>153.06012000000001</v>
      </c>
      <c r="MD9" s="14">
        <v>153.06012000000001</v>
      </c>
      <c r="ME9" s="14">
        <v>-8.6601199999999992</v>
      </c>
      <c r="MF9" s="14">
        <v>147</v>
      </c>
      <c r="MG9" s="14">
        <v>153.51975999999999</v>
      </c>
      <c r="MH9" s="14">
        <v>153.51975999999999</v>
      </c>
      <c r="MI9" s="14">
        <v>-6.5197599999999998</v>
      </c>
      <c r="MJ9" s="14">
        <v>0</v>
      </c>
      <c r="MK9" s="14"/>
      <c r="ML9" s="14"/>
      <c r="MM9" s="14">
        <v>0</v>
      </c>
      <c r="MN9" s="14"/>
      <c r="MO9" s="14"/>
      <c r="MP9" s="14"/>
      <c r="MQ9" s="14">
        <v>0</v>
      </c>
      <c r="MR9" s="14"/>
      <c r="MS9" s="14"/>
      <c r="MT9" s="14"/>
      <c r="MU9" s="14">
        <v>0</v>
      </c>
      <c r="MV9" s="14"/>
      <c r="MW9" s="14"/>
      <c r="MX9" s="14"/>
      <c r="MY9" s="14">
        <v>0</v>
      </c>
      <c r="MZ9" s="14"/>
      <c r="NA9" s="14"/>
      <c r="NB9" s="14"/>
      <c r="NC9" s="14">
        <v>0</v>
      </c>
      <c r="ND9" s="14">
        <v>209.1</v>
      </c>
      <c r="NE9" s="14">
        <v>206.49084999999999</v>
      </c>
      <c r="NF9" s="14">
        <v>206.49084999999999</v>
      </c>
      <c r="NG9" s="14">
        <v>2.6091500000000001</v>
      </c>
      <c r="NH9" s="14">
        <v>100.1</v>
      </c>
      <c r="NI9" s="14">
        <v>103.55547</v>
      </c>
      <c r="NJ9" s="14">
        <v>103.55547</v>
      </c>
      <c r="NK9" s="14">
        <v>-3.45547</v>
      </c>
      <c r="NL9" s="14">
        <v>8.1999999999999993</v>
      </c>
      <c r="NM9" s="14">
        <v>3.3826900000000002</v>
      </c>
      <c r="NN9" s="14">
        <v>3.3826900000000002</v>
      </c>
      <c r="NO9" s="14">
        <v>4.81731</v>
      </c>
      <c r="NP9" s="14">
        <v>3.7</v>
      </c>
      <c r="NQ9" s="14">
        <v>3.5487600000000001</v>
      </c>
      <c r="NR9" s="14">
        <v>3.5487600000000001</v>
      </c>
      <c r="NS9" s="14">
        <v>0.15124000000000001</v>
      </c>
      <c r="NT9" s="14">
        <v>9.5</v>
      </c>
      <c r="NU9" s="14">
        <v>9.9125399999999999</v>
      </c>
      <c r="NV9" s="14">
        <v>9.9125399999999999</v>
      </c>
      <c r="NW9" s="14">
        <v>-0.41254000000000002</v>
      </c>
      <c r="NX9" s="14">
        <v>0</v>
      </c>
      <c r="NY9" s="14"/>
      <c r="NZ9" s="14"/>
      <c r="OA9" s="14">
        <v>0</v>
      </c>
      <c r="OB9" s="14">
        <v>29</v>
      </c>
      <c r="OC9" s="14">
        <v>75.830799999999996</v>
      </c>
      <c r="OD9" s="14">
        <v>75.830799999999996</v>
      </c>
      <c r="OE9" s="14">
        <v>-46.830800000000004</v>
      </c>
      <c r="OF9" s="14">
        <v>0</v>
      </c>
      <c r="OG9" s="14"/>
      <c r="OH9" s="14"/>
      <c r="OI9" s="14">
        <v>0</v>
      </c>
      <c r="OJ9" s="14">
        <v>10.3</v>
      </c>
      <c r="OK9" s="14">
        <v>12.410299999999999</v>
      </c>
      <c r="OL9" s="14">
        <v>12.410299999999999</v>
      </c>
      <c r="OM9" s="14">
        <v>-2.1103000000000001</v>
      </c>
      <c r="ON9" s="14">
        <v>0</v>
      </c>
      <c r="OO9" s="14"/>
      <c r="OP9" s="14"/>
      <c r="OQ9" s="14">
        <v>0</v>
      </c>
      <c r="OR9" s="14">
        <v>15.3</v>
      </c>
      <c r="OS9" s="14">
        <v>20.456230000000001</v>
      </c>
      <c r="OT9" s="14">
        <v>20.456230000000001</v>
      </c>
      <c r="OU9" s="14">
        <v>-5.1562299999999999</v>
      </c>
      <c r="OV9" s="14">
        <v>0</v>
      </c>
      <c r="OW9" s="14"/>
      <c r="OX9" s="14"/>
      <c r="OY9" s="14">
        <v>0</v>
      </c>
      <c r="OZ9" s="14">
        <v>0</v>
      </c>
      <c r="PA9" s="14"/>
      <c r="PB9" s="14"/>
      <c r="PC9" s="14">
        <v>0</v>
      </c>
      <c r="PD9" s="14">
        <v>0</v>
      </c>
      <c r="PE9" s="14"/>
      <c r="PF9" s="14"/>
      <c r="PG9" s="14">
        <v>0</v>
      </c>
      <c r="PH9" s="14">
        <v>0</v>
      </c>
      <c r="PI9" s="14"/>
      <c r="PJ9" s="14"/>
      <c r="PK9" s="14">
        <v>0</v>
      </c>
      <c r="PL9" s="14">
        <v>1.3</v>
      </c>
      <c r="PM9" s="14">
        <v>1.34</v>
      </c>
      <c r="PN9" s="14">
        <v>1.34</v>
      </c>
      <c r="PO9" s="14">
        <v>-0.04</v>
      </c>
      <c r="PP9" s="14">
        <v>3.2</v>
      </c>
      <c r="PQ9" s="14">
        <v>2.8</v>
      </c>
      <c r="PR9" s="14">
        <v>2.8</v>
      </c>
      <c r="PS9" s="14">
        <v>0.4</v>
      </c>
      <c r="PT9" s="14">
        <v>2.6</v>
      </c>
      <c r="PU9" s="14">
        <v>2.5</v>
      </c>
      <c r="PV9" s="14">
        <v>2.5</v>
      </c>
      <c r="PW9" s="14">
        <v>0.1</v>
      </c>
      <c r="PX9" s="14">
        <v>20.2</v>
      </c>
      <c r="PY9" s="14">
        <v>16.30132</v>
      </c>
      <c r="PZ9" s="14">
        <v>16.30132</v>
      </c>
      <c r="QA9" s="14">
        <v>3.8986800000000001</v>
      </c>
      <c r="QB9" s="14"/>
      <c r="QC9" s="14"/>
      <c r="QD9" s="14"/>
      <c r="QE9" s="14">
        <v>0</v>
      </c>
      <c r="QF9" s="14">
        <v>8</v>
      </c>
      <c r="QG9" s="14">
        <v>8</v>
      </c>
      <c r="QH9" s="14">
        <v>8</v>
      </c>
      <c r="QI9" s="14">
        <v>0</v>
      </c>
      <c r="QJ9" s="14">
        <v>3.5</v>
      </c>
      <c r="QK9" s="14">
        <v>3.3</v>
      </c>
      <c r="QL9" s="14">
        <v>3.3</v>
      </c>
      <c r="QM9" s="14">
        <v>0.2</v>
      </c>
      <c r="QN9" s="14">
        <v>8.1</v>
      </c>
      <c r="QO9" s="14">
        <v>7.5</v>
      </c>
      <c r="QP9" s="14">
        <v>7.5</v>
      </c>
      <c r="QQ9" s="14">
        <v>0.6</v>
      </c>
      <c r="QR9" s="14">
        <v>0</v>
      </c>
      <c r="QS9" s="14"/>
      <c r="QT9" s="14"/>
      <c r="QU9" s="14">
        <v>0</v>
      </c>
      <c r="QV9" s="14">
        <v>0</v>
      </c>
      <c r="QW9" s="14"/>
      <c r="QX9" s="14"/>
      <c r="QY9" s="14">
        <v>0</v>
      </c>
      <c r="QZ9" s="14">
        <v>13.2</v>
      </c>
      <c r="RA9" s="14">
        <v>17.712800000000001</v>
      </c>
      <c r="RB9" s="14">
        <v>17.712800000000001</v>
      </c>
      <c r="RC9" s="14">
        <v>-4.5128000000000004</v>
      </c>
      <c r="RD9" s="14">
        <v>42</v>
      </c>
      <c r="RE9" s="14">
        <v>52.323599999999999</v>
      </c>
      <c r="RF9" s="14">
        <v>52.323599999999999</v>
      </c>
      <c r="RG9" s="14">
        <v>-10.323600000000001</v>
      </c>
      <c r="RH9" s="14">
        <v>0</v>
      </c>
      <c r="RI9" s="14"/>
      <c r="RJ9" s="14"/>
      <c r="RK9" s="14">
        <v>0</v>
      </c>
      <c r="RL9" s="14">
        <v>2.7</v>
      </c>
      <c r="RM9" s="14">
        <v>2.9</v>
      </c>
      <c r="RN9" s="14">
        <v>2.9</v>
      </c>
      <c r="RO9" s="14">
        <v>-0.2</v>
      </c>
      <c r="RP9" s="14">
        <v>12.1</v>
      </c>
      <c r="RQ9" s="14">
        <v>13.79975</v>
      </c>
      <c r="RR9" s="14">
        <v>13.79975</v>
      </c>
      <c r="RS9" s="14">
        <v>-1.6997500000000001</v>
      </c>
      <c r="RT9" s="14">
        <v>1.9</v>
      </c>
      <c r="RU9" s="14">
        <v>1.96</v>
      </c>
      <c r="RV9" s="14">
        <v>1.96</v>
      </c>
      <c r="RW9" s="14">
        <v>-0.06</v>
      </c>
      <c r="RX9" s="14"/>
      <c r="RY9" s="14">
        <v>0.4</v>
      </c>
      <c r="RZ9" s="14">
        <v>0.4</v>
      </c>
      <c r="SA9" s="14">
        <v>-0.4</v>
      </c>
      <c r="SB9" s="14">
        <v>0</v>
      </c>
      <c r="SC9" s="14"/>
      <c r="SD9" s="14"/>
      <c r="SE9" s="14">
        <v>0</v>
      </c>
      <c r="SF9" s="14">
        <v>13.3</v>
      </c>
      <c r="SG9" s="14">
        <v>14.77162</v>
      </c>
      <c r="SH9" s="14">
        <v>14.77162</v>
      </c>
      <c r="SI9" s="14">
        <v>-1.4716199999999999</v>
      </c>
      <c r="SJ9" s="14">
        <v>5.0999999999999996</v>
      </c>
      <c r="SK9" s="14">
        <v>4.5</v>
      </c>
      <c r="SL9" s="14">
        <v>4.5</v>
      </c>
      <c r="SM9" s="14">
        <v>0.6</v>
      </c>
      <c r="SN9" s="14">
        <v>7.7</v>
      </c>
      <c r="SO9" s="14">
        <v>7</v>
      </c>
      <c r="SP9" s="14">
        <v>7</v>
      </c>
      <c r="SQ9" s="14">
        <v>0.7</v>
      </c>
      <c r="SR9" s="14">
        <v>10.8</v>
      </c>
      <c r="SS9" s="14">
        <v>10.68999</v>
      </c>
      <c r="ST9" s="14">
        <v>10.68999</v>
      </c>
      <c r="SU9" s="14">
        <v>0.11001</v>
      </c>
      <c r="SV9" s="14">
        <v>20.100000000000001</v>
      </c>
      <c r="SW9" s="14">
        <v>24.47</v>
      </c>
      <c r="SX9" s="14">
        <v>24.47</v>
      </c>
      <c r="SY9" s="14">
        <v>-4.37</v>
      </c>
      <c r="SZ9" s="14">
        <v>29.07</v>
      </c>
      <c r="TA9" s="14">
        <v>39.43</v>
      </c>
      <c r="TB9" s="14">
        <v>39.43</v>
      </c>
      <c r="TC9" s="14">
        <v>-10.36</v>
      </c>
      <c r="TD9" s="14">
        <v>0</v>
      </c>
      <c r="TE9" s="14"/>
      <c r="TF9" s="14"/>
      <c r="TG9" s="14">
        <v>0</v>
      </c>
      <c r="TH9" s="14">
        <v>31.2</v>
      </c>
      <c r="TI9" s="14">
        <v>69.846599999999995</v>
      </c>
      <c r="TJ9" s="14">
        <v>69.846599999999995</v>
      </c>
      <c r="TK9" s="14">
        <v>-38.646599999999999</v>
      </c>
      <c r="TL9" s="14">
        <v>32.5</v>
      </c>
      <c r="TM9" s="14">
        <v>80.860900000000001</v>
      </c>
      <c r="TN9" s="14">
        <v>80.860900000000001</v>
      </c>
      <c r="TO9" s="14">
        <v>-48.360900000000001</v>
      </c>
      <c r="TP9" s="14">
        <v>2.2999999999999998</v>
      </c>
      <c r="TQ9" s="14">
        <v>7.6576000000000004</v>
      </c>
      <c r="TR9" s="14">
        <v>7.6576000000000004</v>
      </c>
      <c r="TS9" s="14">
        <v>-5.3575999999999997</v>
      </c>
      <c r="TT9" s="14">
        <v>2.6</v>
      </c>
      <c r="TU9" s="14">
        <v>5.99</v>
      </c>
      <c r="TV9" s="14">
        <v>5.99</v>
      </c>
      <c r="TW9" s="14">
        <v>-3.39</v>
      </c>
      <c r="TX9" s="14">
        <v>0</v>
      </c>
      <c r="TY9" s="14"/>
      <c r="TZ9" s="14"/>
      <c r="UA9" s="14">
        <v>0</v>
      </c>
      <c r="UB9" s="14">
        <v>9.3000000000000007</v>
      </c>
      <c r="UC9" s="14">
        <v>9</v>
      </c>
      <c r="UD9" s="14">
        <v>9</v>
      </c>
      <c r="UE9" s="14">
        <v>0.3</v>
      </c>
      <c r="UF9" s="14">
        <v>3.3</v>
      </c>
      <c r="UG9" s="14">
        <v>3.4</v>
      </c>
      <c r="UH9" s="14">
        <v>3.4</v>
      </c>
      <c r="UI9" s="14">
        <v>-0.1</v>
      </c>
      <c r="UJ9" s="14">
        <v>6.8</v>
      </c>
      <c r="UK9" s="14">
        <v>7.7</v>
      </c>
      <c r="UL9" s="14">
        <v>7.7</v>
      </c>
      <c r="UM9" s="14">
        <v>-0.9</v>
      </c>
      <c r="UN9" s="14">
        <v>8.1999999999999993</v>
      </c>
      <c r="UO9" s="14">
        <v>7</v>
      </c>
      <c r="UP9" s="14">
        <v>7</v>
      </c>
      <c r="UQ9" s="14">
        <v>1.2</v>
      </c>
      <c r="UR9" s="14">
        <v>9.1999999999999993</v>
      </c>
      <c r="US9" s="14">
        <v>8</v>
      </c>
      <c r="UT9" s="14">
        <v>8</v>
      </c>
      <c r="UU9" s="14">
        <v>1.2</v>
      </c>
      <c r="UV9" s="14">
        <v>9.5</v>
      </c>
      <c r="UW9" s="14">
        <v>8</v>
      </c>
      <c r="UX9" s="14">
        <v>8</v>
      </c>
      <c r="UY9" s="14">
        <v>1.5</v>
      </c>
      <c r="UZ9" s="14">
        <v>10.1</v>
      </c>
      <c r="VA9" s="14">
        <v>10.660500000000001</v>
      </c>
      <c r="VB9" s="14">
        <v>10.660500000000001</v>
      </c>
      <c r="VC9" s="14">
        <v>-0.5605</v>
      </c>
      <c r="VD9" s="14">
        <v>0</v>
      </c>
      <c r="VE9" s="14"/>
      <c r="VF9" s="14"/>
      <c r="VG9" s="14">
        <v>0</v>
      </c>
      <c r="VH9" s="14">
        <v>0</v>
      </c>
      <c r="VI9" s="14"/>
      <c r="VJ9" s="14"/>
      <c r="VK9" s="14">
        <v>0</v>
      </c>
      <c r="VL9" s="14">
        <v>0</v>
      </c>
      <c r="VM9" s="14"/>
      <c r="VN9" s="14"/>
      <c r="VO9" s="14">
        <v>0</v>
      </c>
      <c r="VP9" s="14">
        <v>0.6</v>
      </c>
      <c r="VQ9" s="14">
        <v>0.6</v>
      </c>
      <c r="VR9" s="14">
        <v>0.6</v>
      </c>
      <c r="VS9" s="14">
        <v>0</v>
      </c>
      <c r="VT9" s="14">
        <v>27.9</v>
      </c>
      <c r="VU9" s="14">
        <v>45</v>
      </c>
      <c r="VV9" s="14">
        <v>45</v>
      </c>
      <c r="VW9" s="14">
        <v>-17.100000000000001</v>
      </c>
      <c r="VX9" s="14">
        <v>36.799999999999997</v>
      </c>
      <c r="VY9" s="14">
        <v>57</v>
      </c>
      <c r="VZ9" s="14">
        <v>57</v>
      </c>
      <c r="WA9" s="14">
        <v>-20.2</v>
      </c>
      <c r="WB9" s="14">
        <v>0</v>
      </c>
      <c r="WC9" s="14"/>
      <c r="WD9" s="14"/>
      <c r="WE9" s="14">
        <v>0</v>
      </c>
      <c r="WF9" s="14"/>
      <c r="WG9" s="14"/>
      <c r="WH9" s="14"/>
      <c r="WI9" s="14">
        <v>0</v>
      </c>
      <c r="WJ9" s="14">
        <v>2</v>
      </c>
      <c r="WK9" s="14">
        <v>2.2000000000000002</v>
      </c>
      <c r="WL9" s="14">
        <v>2.2000000000000002</v>
      </c>
      <c r="WM9" s="14">
        <v>-0.2</v>
      </c>
      <c r="WN9" s="14"/>
      <c r="WO9" s="14"/>
      <c r="WP9" s="14"/>
      <c r="WQ9" s="14">
        <v>0</v>
      </c>
      <c r="WR9" s="14"/>
      <c r="WS9" s="14"/>
      <c r="WT9" s="14"/>
      <c r="WU9" s="14">
        <v>0</v>
      </c>
      <c r="WV9" s="14">
        <v>0</v>
      </c>
      <c r="WW9" s="14"/>
      <c r="WX9" s="14"/>
      <c r="WY9" s="14">
        <v>0</v>
      </c>
      <c r="WZ9" s="14">
        <v>10</v>
      </c>
      <c r="XA9" s="14">
        <v>10</v>
      </c>
      <c r="XB9" s="14">
        <v>10</v>
      </c>
      <c r="XC9" s="14">
        <v>0</v>
      </c>
      <c r="XD9" s="14">
        <v>19.399999999999999</v>
      </c>
      <c r="XE9" s="14">
        <v>18.46453</v>
      </c>
      <c r="XF9" s="14">
        <v>18.46453</v>
      </c>
      <c r="XG9" s="14">
        <v>0.93547000000000002</v>
      </c>
      <c r="XH9" s="14">
        <v>18</v>
      </c>
      <c r="XI9" s="14">
        <v>18.46453</v>
      </c>
      <c r="XJ9" s="14">
        <v>18.46453</v>
      </c>
      <c r="XK9" s="14">
        <v>-0.46453</v>
      </c>
      <c r="XL9" s="14">
        <v>5.3</v>
      </c>
      <c r="XM9" s="14">
        <v>10.7</v>
      </c>
      <c r="XN9" s="14">
        <v>10.7</v>
      </c>
      <c r="XO9" s="14">
        <v>-5.4</v>
      </c>
      <c r="XP9" s="14">
        <v>34.5</v>
      </c>
      <c r="XQ9" s="14">
        <v>15</v>
      </c>
      <c r="XR9" s="14">
        <v>15</v>
      </c>
      <c r="XS9" s="14">
        <v>19.5</v>
      </c>
      <c r="XT9" s="14">
        <v>0</v>
      </c>
      <c r="XU9" s="14">
        <v>15</v>
      </c>
      <c r="XV9" s="14">
        <v>15</v>
      </c>
      <c r="XW9" s="14">
        <v>-15</v>
      </c>
      <c r="XX9" s="14">
        <v>18.7</v>
      </c>
      <c r="XY9" s="14">
        <v>14</v>
      </c>
      <c r="XZ9" s="14">
        <v>14</v>
      </c>
      <c r="YA9" s="14">
        <v>4.7</v>
      </c>
      <c r="YB9" s="14"/>
      <c r="YC9" s="14"/>
      <c r="YD9" s="14"/>
      <c r="YE9" s="14">
        <v>0</v>
      </c>
      <c r="YF9" s="14"/>
      <c r="YG9" s="14"/>
      <c r="YH9" s="14"/>
      <c r="YI9" s="14">
        <v>0</v>
      </c>
      <c r="YJ9" s="14">
        <v>11.2</v>
      </c>
      <c r="YK9" s="14">
        <v>11</v>
      </c>
      <c r="YL9" s="14">
        <v>11</v>
      </c>
      <c r="YM9" s="14">
        <v>0.2</v>
      </c>
      <c r="YN9" s="14"/>
      <c r="YO9" s="14">
        <v>13.5</v>
      </c>
      <c r="YP9" s="14">
        <v>13.5</v>
      </c>
      <c r="YQ9" s="14">
        <v>-13.5</v>
      </c>
    </row>
    <row r="10" spans="1:667" ht="24" customHeight="1" x14ac:dyDescent="0.3">
      <c r="A10" s="1"/>
      <c r="B10" s="16" t="s">
        <v>69</v>
      </c>
      <c r="C10" s="16" t="s">
        <v>790</v>
      </c>
      <c r="D10" s="17">
        <v>104.4</v>
      </c>
      <c r="E10" s="17">
        <v>101.65355</v>
      </c>
      <c r="F10" s="17">
        <v>101.65355</v>
      </c>
      <c r="G10" s="17">
        <v>2.7464499999999998</v>
      </c>
      <c r="H10" s="17">
        <v>650.4</v>
      </c>
      <c r="I10" s="17">
        <v>650</v>
      </c>
      <c r="J10" s="17">
        <v>650</v>
      </c>
      <c r="K10" s="17">
        <v>0.4</v>
      </c>
      <c r="L10" s="17">
        <v>212.9</v>
      </c>
      <c r="M10" s="17">
        <v>211.66204999999999</v>
      </c>
      <c r="N10" s="17">
        <v>211.66204999999999</v>
      </c>
      <c r="O10" s="17">
        <v>1.2379500000000001</v>
      </c>
      <c r="P10" s="17">
        <v>0</v>
      </c>
      <c r="Q10" s="17"/>
      <c r="R10" s="17"/>
      <c r="S10" s="17">
        <v>0</v>
      </c>
      <c r="T10" s="17">
        <v>0</v>
      </c>
      <c r="U10" s="17"/>
      <c r="V10" s="17"/>
      <c r="W10" s="17">
        <v>0</v>
      </c>
      <c r="X10" s="17">
        <v>0</v>
      </c>
      <c r="Y10" s="17"/>
      <c r="Z10" s="17"/>
      <c r="AA10" s="17">
        <v>0</v>
      </c>
      <c r="AB10" s="17">
        <v>118.4</v>
      </c>
      <c r="AC10" s="17">
        <v>182.28877</v>
      </c>
      <c r="AD10" s="17">
        <v>182.28877</v>
      </c>
      <c r="AE10" s="17">
        <v>-63.888770000000001</v>
      </c>
      <c r="AF10" s="17"/>
      <c r="AG10" s="17"/>
      <c r="AH10" s="17"/>
      <c r="AI10" s="17">
        <v>0</v>
      </c>
      <c r="AJ10" s="17">
        <v>0</v>
      </c>
      <c r="AK10" s="17"/>
      <c r="AL10" s="17"/>
      <c r="AM10" s="17">
        <v>0</v>
      </c>
      <c r="AN10" s="17">
        <v>125.9</v>
      </c>
      <c r="AO10" s="17">
        <v>109.89</v>
      </c>
      <c r="AP10" s="17">
        <v>109.89</v>
      </c>
      <c r="AQ10" s="17">
        <v>16.010000000000002</v>
      </c>
      <c r="AR10" s="17"/>
      <c r="AS10" s="17"/>
      <c r="AT10" s="17"/>
      <c r="AU10" s="17">
        <v>0</v>
      </c>
      <c r="AV10" s="17">
        <v>124.7</v>
      </c>
      <c r="AW10" s="17">
        <v>109.89</v>
      </c>
      <c r="AX10" s="17">
        <v>109.89</v>
      </c>
      <c r="AY10" s="17">
        <v>14.81</v>
      </c>
      <c r="AZ10" s="17">
        <v>147.9</v>
      </c>
      <c r="BA10" s="17">
        <v>110.22</v>
      </c>
      <c r="BB10" s="17">
        <v>110.22</v>
      </c>
      <c r="BC10" s="17">
        <v>37.68</v>
      </c>
      <c r="BD10" s="17">
        <v>206.2</v>
      </c>
      <c r="BE10" s="17">
        <v>207.24285</v>
      </c>
      <c r="BF10" s="17">
        <v>207.24285</v>
      </c>
      <c r="BG10" s="17">
        <v>-1.0428500000000001</v>
      </c>
      <c r="BH10" s="17">
        <v>106.9</v>
      </c>
      <c r="BI10" s="17">
        <v>103.93259999999999</v>
      </c>
      <c r="BJ10" s="17">
        <v>103.93259999999999</v>
      </c>
      <c r="BK10" s="17">
        <v>2.9674</v>
      </c>
      <c r="BL10" s="17">
        <v>445.3</v>
      </c>
      <c r="BM10" s="17">
        <v>408.52825999999999</v>
      </c>
      <c r="BN10" s="17">
        <v>408.52825999999999</v>
      </c>
      <c r="BO10" s="17">
        <v>36.771740000000001</v>
      </c>
      <c r="BP10" s="17"/>
      <c r="BQ10" s="17">
        <v>5.4678100000000001</v>
      </c>
      <c r="BR10" s="17">
        <v>5.4678100000000001</v>
      </c>
      <c r="BS10" s="17">
        <v>-5.4678100000000001</v>
      </c>
      <c r="BT10" s="17"/>
      <c r="BU10" s="17"/>
      <c r="BV10" s="17"/>
      <c r="BW10" s="17">
        <v>0</v>
      </c>
      <c r="BX10" s="17"/>
      <c r="BY10" s="17"/>
      <c r="BZ10" s="17"/>
      <c r="CA10" s="17">
        <v>0</v>
      </c>
      <c r="CB10" s="17"/>
      <c r="CC10" s="17"/>
      <c r="CD10" s="17"/>
      <c r="CE10" s="17">
        <v>0</v>
      </c>
      <c r="CF10" s="17">
        <v>166.3</v>
      </c>
      <c r="CG10" s="17">
        <v>164.06706</v>
      </c>
      <c r="CH10" s="17">
        <v>164.06706</v>
      </c>
      <c r="CI10" s="17">
        <v>2.2329400000000001</v>
      </c>
      <c r="CJ10" s="17">
        <v>7.5</v>
      </c>
      <c r="CK10" s="17">
        <v>7.2813499999999998</v>
      </c>
      <c r="CL10" s="17">
        <v>7.2813499999999998</v>
      </c>
      <c r="CM10" s="17">
        <v>0.21865000000000001</v>
      </c>
      <c r="CN10" s="17">
        <v>5</v>
      </c>
      <c r="CO10" s="17">
        <v>3.90991</v>
      </c>
      <c r="CP10" s="17">
        <v>3.90991</v>
      </c>
      <c r="CQ10" s="17">
        <v>1.09009</v>
      </c>
      <c r="CR10" s="17">
        <v>0</v>
      </c>
      <c r="CS10" s="17"/>
      <c r="CT10" s="17"/>
      <c r="CU10" s="17">
        <v>0</v>
      </c>
      <c r="CV10" s="17">
        <v>6.8</v>
      </c>
      <c r="CW10" s="17">
        <v>6.8787000000000003</v>
      </c>
      <c r="CX10" s="17">
        <v>6.8787000000000003</v>
      </c>
      <c r="CY10" s="17">
        <v>-7.8700000000000006E-2</v>
      </c>
      <c r="CZ10" s="17">
        <v>55.5</v>
      </c>
      <c r="DA10" s="17">
        <v>83.029859999999999</v>
      </c>
      <c r="DB10" s="17">
        <v>83.029859999999999</v>
      </c>
      <c r="DC10" s="17">
        <v>-27.529859999999999</v>
      </c>
      <c r="DD10" s="17"/>
      <c r="DE10" s="17"/>
      <c r="DF10" s="17"/>
      <c r="DG10" s="17">
        <v>0</v>
      </c>
      <c r="DH10" s="17"/>
      <c r="DI10" s="17"/>
      <c r="DJ10" s="17"/>
      <c r="DK10" s="17">
        <v>0</v>
      </c>
      <c r="DL10" s="17"/>
      <c r="DM10" s="17"/>
      <c r="DN10" s="17"/>
      <c r="DO10" s="17">
        <v>0</v>
      </c>
      <c r="DP10" s="17"/>
      <c r="DQ10" s="17"/>
      <c r="DR10" s="17"/>
      <c r="DS10" s="17">
        <v>0</v>
      </c>
      <c r="DT10" s="17">
        <v>66</v>
      </c>
      <c r="DU10" s="17"/>
      <c r="DV10" s="17"/>
      <c r="DW10" s="17">
        <v>66</v>
      </c>
      <c r="DX10" s="17">
        <v>113.5</v>
      </c>
      <c r="DY10" s="17">
        <v>130.96769</v>
      </c>
      <c r="DZ10" s="17">
        <v>130.96769</v>
      </c>
      <c r="EA10" s="17">
        <v>-17.467690000000001</v>
      </c>
      <c r="EB10" s="17"/>
      <c r="EC10" s="17"/>
      <c r="ED10" s="17"/>
      <c r="EE10" s="17">
        <v>0</v>
      </c>
      <c r="EF10" s="17">
        <v>0</v>
      </c>
      <c r="EG10" s="17"/>
      <c r="EH10" s="17"/>
      <c r="EI10" s="17">
        <v>0</v>
      </c>
      <c r="EJ10" s="17"/>
      <c r="EK10" s="17"/>
      <c r="EL10" s="17"/>
      <c r="EM10" s="17">
        <v>0</v>
      </c>
      <c r="EN10" s="17">
        <v>6.5</v>
      </c>
      <c r="EO10" s="17">
        <v>6.39</v>
      </c>
      <c r="EP10" s="17">
        <v>6.39</v>
      </c>
      <c r="EQ10" s="17">
        <v>0.11</v>
      </c>
      <c r="ER10" s="17">
        <v>227.1</v>
      </c>
      <c r="ES10" s="17">
        <v>228.67832999999999</v>
      </c>
      <c r="ET10" s="17">
        <v>228.67832999999999</v>
      </c>
      <c r="EU10" s="17">
        <v>-1.57833</v>
      </c>
      <c r="EV10" s="17">
        <v>59.8</v>
      </c>
      <c r="EW10" s="17">
        <v>58.409979999999997</v>
      </c>
      <c r="EX10" s="17">
        <v>58.409979999999997</v>
      </c>
      <c r="EY10" s="17">
        <v>1.39002</v>
      </c>
      <c r="EZ10" s="17">
        <v>50.3</v>
      </c>
      <c r="FA10" s="17">
        <v>52.52317</v>
      </c>
      <c r="FB10" s="17">
        <v>52.52317</v>
      </c>
      <c r="FC10" s="17">
        <v>-2.2231700000000001</v>
      </c>
      <c r="FD10" s="17">
        <v>38.700000000000003</v>
      </c>
      <c r="FE10" s="17">
        <v>39.156379999999999</v>
      </c>
      <c r="FF10" s="17">
        <v>39.156379999999999</v>
      </c>
      <c r="FG10" s="17">
        <v>-0.45638000000000001</v>
      </c>
      <c r="FH10" s="17">
        <v>18.600000000000001</v>
      </c>
      <c r="FI10" s="17">
        <v>19.21088</v>
      </c>
      <c r="FJ10" s="17">
        <v>19.21088</v>
      </c>
      <c r="FK10" s="17">
        <v>-0.61087999999999998</v>
      </c>
      <c r="FL10" s="17">
        <v>18.899999999999999</v>
      </c>
      <c r="FM10" s="17">
        <v>18.46453</v>
      </c>
      <c r="FN10" s="17">
        <v>18.46453</v>
      </c>
      <c r="FO10" s="17">
        <v>0.43547000000000002</v>
      </c>
      <c r="FP10" s="17">
        <v>90.8</v>
      </c>
      <c r="FQ10" s="17">
        <v>87.773570000000007</v>
      </c>
      <c r="FR10" s="17">
        <v>87.773570000000007</v>
      </c>
      <c r="FS10" s="17">
        <v>3.02643</v>
      </c>
      <c r="FT10" s="17">
        <v>179.7</v>
      </c>
      <c r="FU10" s="17">
        <v>181.48500000000001</v>
      </c>
      <c r="FV10" s="17">
        <v>181.48500000000001</v>
      </c>
      <c r="FW10" s="17">
        <v>-1.7849999999999999</v>
      </c>
      <c r="FX10" s="17">
        <v>180.2</v>
      </c>
      <c r="FY10" s="17">
        <v>181.48500000000001</v>
      </c>
      <c r="FZ10" s="17">
        <v>181.48500000000001</v>
      </c>
      <c r="GA10" s="17">
        <v>-1.2849999999999999</v>
      </c>
      <c r="GB10" s="17">
        <v>183.4</v>
      </c>
      <c r="GC10" s="17">
        <v>182.03</v>
      </c>
      <c r="GD10" s="17">
        <v>182.03</v>
      </c>
      <c r="GE10" s="17">
        <v>1.37</v>
      </c>
      <c r="GF10" s="17">
        <v>107.4</v>
      </c>
      <c r="GG10" s="17">
        <v>88.792289999999994</v>
      </c>
      <c r="GH10" s="17">
        <v>88.792289999999994</v>
      </c>
      <c r="GI10" s="17">
        <v>18.607710000000001</v>
      </c>
      <c r="GJ10" s="17">
        <v>0</v>
      </c>
      <c r="GK10" s="17"/>
      <c r="GL10" s="17"/>
      <c r="GM10" s="17">
        <v>0</v>
      </c>
      <c r="GN10" s="17">
        <v>37.299999999999997</v>
      </c>
      <c r="GO10" s="17">
        <v>24.421589999999998</v>
      </c>
      <c r="GP10" s="17">
        <v>24.421589999999998</v>
      </c>
      <c r="GQ10" s="17">
        <v>12.878410000000001</v>
      </c>
      <c r="GR10" s="17">
        <v>3.6</v>
      </c>
      <c r="GS10" s="17"/>
      <c r="GT10" s="17"/>
      <c r="GU10" s="17">
        <v>3.6</v>
      </c>
      <c r="GV10" s="17">
        <v>18.3</v>
      </c>
      <c r="GW10" s="17"/>
      <c r="GX10" s="17"/>
      <c r="GY10" s="17">
        <v>18.3</v>
      </c>
      <c r="GZ10" s="17">
        <v>60.1</v>
      </c>
      <c r="HA10" s="17">
        <v>70.45675</v>
      </c>
      <c r="HB10" s="17">
        <v>70.45675</v>
      </c>
      <c r="HC10" s="17">
        <v>-10.35675</v>
      </c>
      <c r="HD10" s="17"/>
      <c r="HE10" s="17"/>
      <c r="HF10" s="17"/>
      <c r="HG10" s="17">
        <v>0</v>
      </c>
      <c r="HH10" s="17"/>
      <c r="HI10" s="17"/>
      <c r="HJ10" s="17"/>
      <c r="HK10" s="17">
        <v>0</v>
      </c>
      <c r="HL10" s="17">
        <v>47.9</v>
      </c>
      <c r="HM10" s="17">
        <v>48.059229999999999</v>
      </c>
      <c r="HN10" s="17">
        <v>48.059229999999999</v>
      </c>
      <c r="HO10" s="17">
        <v>-0.15923000000000001</v>
      </c>
      <c r="HP10" s="17">
        <v>24.8</v>
      </c>
      <c r="HQ10" s="17"/>
      <c r="HR10" s="17"/>
      <c r="HS10" s="17">
        <v>24.8</v>
      </c>
      <c r="HT10" s="17"/>
      <c r="HU10" s="17"/>
      <c r="HV10" s="17"/>
      <c r="HW10" s="17">
        <v>0</v>
      </c>
      <c r="HX10" s="17">
        <v>0</v>
      </c>
      <c r="HY10" s="17"/>
      <c r="HZ10" s="17"/>
      <c r="IA10" s="17">
        <v>0</v>
      </c>
      <c r="IB10" s="17"/>
      <c r="IC10" s="17"/>
      <c r="ID10" s="17"/>
      <c r="IE10" s="17">
        <v>0</v>
      </c>
      <c r="IF10" s="17"/>
      <c r="IG10" s="17"/>
      <c r="IH10" s="17"/>
      <c r="II10" s="17">
        <v>0</v>
      </c>
      <c r="IJ10" s="17"/>
      <c r="IK10" s="17"/>
      <c r="IL10" s="17"/>
      <c r="IM10" s="17">
        <v>0</v>
      </c>
      <c r="IN10" s="17">
        <v>84</v>
      </c>
      <c r="IO10" s="17">
        <v>78.555629999999994</v>
      </c>
      <c r="IP10" s="17">
        <v>78.555629999999994</v>
      </c>
      <c r="IQ10" s="17">
        <v>5.4443700000000002</v>
      </c>
      <c r="IR10" s="17">
        <v>170.2</v>
      </c>
      <c r="IS10" s="17">
        <v>179.34934999999999</v>
      </c>
      <c r="IT10" s="17">
        <v>179.34934999999999</v>
      </c>
      <c r="IU10" s="17">
        <v>-9.1493500000000001</v>
      </c>
      <c r="IV10" s="17">
        <v>168.4</v>
      </c>
      <c r="IW10" s="17">
        <v>179.34934999999999</v>
      </c>
      <c r="IX10" s="17">
        <v>179.34934999999999</v>
      </c>
      <c r="IY10" s="17">
        <v>-10.949350000000001</v>
      </c>
      <c r="IZ10" s="17">
        <v>200.3</v>
      </c>
      <c r="JA10" s="17">
        <v>179.34934999999999</v>
      </c>
      <c r="JB10" s="17">
        <v>179.34934999999999</v>
      </c>
      <c r="JC10" s="17">
        <v>20.95065</v>
      </c>
      <c r="JD10" s="17">
        <v>266.7</v>
      </c>
      <c r="JE10" s="17">
        <v>269.83190999999999</v>
      </c>
      <c r="JF10" s="17">
        <v>269.83190999999999</v>
      </c>
      <c r="JG10" s="17">
        <v>-3.13191</v>
      </c>
      <c r="JH10" s="17">
        <v>0</v>
      </c>
      <c r="JI10" s="17"/>
      <c r="JJ10" s="17"/>
      <c r="JK10" s="17">
        <v>0</v>
      </c>
      <c r="JL10" s="17"/>
      <c r="JM10" s="17"/>
      <c r="JN10" s="17"/>
      <c r="JO10" s="17">
        <v>0</v>
      </c>
      <c r="JP10" s="17"/>
      <c r="JQ10" s="17"/>
      <c r="JR10" s="17"/>
      <c r="JS10" s="17">
        <v>0</v>
      </c>
      <c r="JT10" s="17"/>
      <c r="JU10" s="17"/>
      <c r="JV10" s="17"/>
      <c r="JW10" s="17">
        <v>0</v>
      </c>
      <c r="JX10" s="17"/>
      <c r="JY10" s="17"/>
      <c r="JZ10" s="17"/>
      <c r="KA10" s="17">
        <v>0</v>
      </c>
      <c r="KB10" s="17">
        <v>0</v>
      </c>
      <c r="KC10" s="17"/>
      <c r="KD10" s="17"/>
      <c r="KE10" s="17">
        <v>0</v>
      </c>
      <c r="KF10" s="17"/>
      <c r="KG10" s="17"/>
      <c r="KH10" s="17"/>
      <c r="KI10" s="17">
        <v>0</v>
      </c>
      <c r="KJ10" s="17"/>
      <c r="KK10" s="17"/>
      <c r="KL10" s="17"/>
      <c r="KM10" s="17">
        <v>0</v>
      </c>
      <c r="KN10" s="17">
        <v>2.7</v>
      </c>
      <c r="KO10" s="17">
        <v>3.3688899999999999</v>
      </c>
      <c r="KP10" s="17">
        <v>3.3688899999999999</v>
      </c>
      <c r="KQ10" s="17">
        <v>-0.66888999999999998</v>
      </c>
      <c r="KR10" s="17">
        <v>101.8</v>
      </c>
      <c r="KS10" s="17">
        <v>120.92364999999999</v>
      </c>
      <c r="KT10" s="17">
        <v>120.92364999999999</v>
      </c>
      <c r="KU10" s="17">
        <v>-19.123650000000001</v>
      </c>
      <c r="KV10" s="17">
        <v>107.4</v>
      </c>
      <c r="KW10" s="17">
        <v>104.38540999999999</v>
      </c>
      <c r="KX10" s="17">
        <v>104.38540999999999</v>
      </c>
      <c r="KY10" s="17">
        <v>3.0145900000000001</v>
      </c>
      <c r="KZ10" s="17">
        <v>62.4</v>
      </c>
      <c r="LA10" s="17">
        <v>67.199219999999997</v>
      </c>
      <c r="LB10" s="17">
        <v>67.199219999999997</v>
      </c>
      <c r="LC10" s="17">
        <v>-4.79922</v>
      </c>
      <c r="LD10" s="17">
        <v>73.900000000000006</v>
      </c>
      <c r="LE10" s="17">
        <v>77.508340000000004</v>
      </c>
      <c r="LF10" s="17">
        <v>77.508340000000004</v>
      </c>
      <c r="LG10" s="17">
        <v>-3.6083400000000001</v>
      </c>
      <c r="LH10" s="17">
        <v>30.3</v>
      </c>
      <c r="LI10" s="17">
        <v>29.980560000000001</v>
      </c>
      <c r="LJ10" s="17">
        <v>29.980560000000001</v>
      </c>
      <c r="LK10" s="17">
        <v>0.31944</v>
      </c>
      <c r="LL10" s="17">
        <v>65</v>
      </c>
      <c r="LM10" s="17">
        <v>66.941299999999998</v>
      </c>
      <c r="LN10" s="17"/>
      <c r="LO10" s="17">
        <v>65</v>
      </c>
      <c r="LP10" s="17"/>
      <c r="LQ10" s="17"/>
      <c r="LR10" s="17"/>
      <c r="LS10" s="17">
        <v>0</v>
      </c>
      <c r="LT10" s="17"/>
      <c r="LU10" s="17"/>
      <c r="LV10" s="17"/>
      <c r="LW10" s="17">
        <v>0</v>
      </c>
      <c r="LX10" s="17">
        <v>141.6</v>
      </c>
      <c r="LY10" s="17">
        <v>153.06012000000001</v>
      </c>
      <c r="LZ10" s="17">
        <v>153.06012000000001</v>
      </c>
      <c r="MA10" s="17">
        <v>-11.46012</v>
      </c>
      <c r="MB10" s="17">
        <v>144.5</v>
      </c>
      <c r="MC10" s="17">
        <v>153.06012000000001</v>
      </c>
      <c r="MD10" s="17">
        <v>153.06012000000001</v>
      </c>
      <c r="ME10" s="17">
        <v>-8.5601199999999995</v>
      </c>
      <c r="MF10" s="17">
        <v>147.1</v>
      </c>
      <c r="MG10" s="17">
        <v>153.51975999999999</v>
      </c>
      <c r="MH10" s="17">
        <v>153.51975999999999</v>
      </c>
      <c r="MI10" s="17">
        <v>-6.4197600000000001</v>
      </c>
      <c r="MJ10" s="17">
        <v>0</v>
      </c>
      <c r="MK10" s="17"/>
      <c r="ML10" s="17"/>
      <c r="MM10" s="17">
        <v>0</v>
      </c>
      <c r="MN10" s="17"/>
      <c r="MO10" s="17"/>
      <c r="MP10" s="17"/>
      <c r="MQ10" s="17">
        <v>0</v>
      </c>
      <c r="MR10" s="17"/>
      <c r="MS10" s="17"/>
      <c r="MT10" s="17"/>
      <c r="MU10" s="17">
        <v>0</v>
      </c>
      <c r="MV10" s="17"/>
      <c r="MW10" s="17"/>
      <c r="MX10" s="17"/>
      <c r="MY10" s="17">
        <v>0</v>
      </c>
      <c r="MZ10" s="17"/>
      <c r="NA10" s="17"/>
      <c r="NB10" s="17"/>
      <c r="NC10" s="17">
        <v>0</v>
      </c>
      <c r="ND10" s="17">
        <v>208.7</v>
      </c>
      <c r="NE10" s="17">
        <v>206.49084999999999</v>
      </c>
      <c r="NF10" s="17">
        <v>206.49084999999999</v>
      </c>
      <c r="NG10" s="17">
        <v>2.2091500000000002</v>
      </c>
      <c r="NH10" s="17">
        <v>100.3</v>
      </c>
      <c r="NI10" s="17">
        <v>103.55547</v>
      </c>
      <c r="NJ10" s="17">
        <v>103.55547</v>
      </c>
      <c r="NK10" s="17">
        <v>-3.2554699999999999</v>
      </c>
      <c r="NL10" s="17">
        <v>8.1999999999999993</v>
      </c>
      <c r="NM10" s="17">
        <v>3.3826900000000002</v>
      </c>
      <c r="NN10" s="17">
        <v>3.3826900000000002</v>
      </c>
      <c r="NO10" s="17">
        <v>4.81731</v>
      </c>
      <c r="NP10" s="17">
        <v>3.7</v>
      </c>
      <c r="NQ10" s="17">
        <v>3.5487600000000001</v>
      </c>
      <c r="NR10" s="17">
        <v>3.5487600000000001</v>
      </c>
      <c r="NS10" s="17">
        <v>0.15124000000000001</v>
      </c>
      <c r="NT10" s="17">
        <v>9.5</v>
      </c>
      <c r="NU10" s="17">
        <v>9.9125399999999999</v>
      </c>
      <c r="NV10" s="17">
        <v>9.9125399999999999</v>
      </c>
      <c r="NW10" s="17">
        <v>-0.41254000000000002</v>
      </c>
      <c r="NX10" s="17">
        <v>0</v>
      </c>
      <c r="NY10" s="17"/>
      <c r="NZ10" s="17"/>
      <c r="OA10" s="17">
        <v>0</v>
      </c>
      <c r="OB10" s="17">
        <v>31.6</v>
      </c>
      <c r="OC10" s="17">
        <v>78.730999999999995</v>
      </c>
      <c r="OD10" s="17">
        <v>78.730999999999995</v>
      </c>
      <c r="OE10" s="17">
        <v>-47.131</v>
      </c>
      <c r="OF10" s="17">
        <v>0</v>
      </c>
      <c r="OG10" s="17"/>
      <c r="OH10" s="17"/>
      <c r="OI10" s="17">
        <v>0</v>
      </c>
      <c r="OJ10" s="17">
        <v>9.1999999999999993</v>
      </c>
      <c r="OK10" s="17">
        <v>11.468</v>
      </c>
      <c r="OL10" s="17">
        <v>11.468</v>
      </c>
      <c r="OM10" s="17">
        <v>-2.2679999999999998</v>
      </c>
      <c r="ON10" s="17">
        <v>0</v>
      </c>
      <c r="OO10" s="17"/>
      <c r="OP10" s="17"/>
      <c r="OQ10" s="17">
        <v>0</v>
      </c>
      <c r="OR10" s="17">
        <v>15.3</v>
      </c>
      <c r="OS10" s="17">
        <v>20.456230000000001</v>
      </c>
      <c r="OT10" s="17">
        <v>20.456230000000001</v>
      </c>
      <c r="OU10" s="17">
        <v>-5.1562299999999999</v>
      </c>
      <c r="OV10" s="17">
        <v>0</v>
      </c>
      <c r="OW10" s="17"/>
      <c r="OX10" s="17"/>
      <c r="OY10" s="17">
        <v>0</v>
      </c>
      <c r="OZ10" s="17">
        <v>0</v>
      </c>
      <c r="PA10" s="17"/>
      <c r="PB10" s="17"/>
      <c r="PC10" s="17">
        <v>0</v>
      </c>
      <c r="PD10" s="17">
        <v>0</v>
      </c>
      <c r="PE10" s="17"/>
      <c r="PF10" s="17"/>
      <c r="PG10" s="17">
        <v>0</v>
      </c>
      <c r="PH10" s="17">
        <v>0</v>
      </c>
      <c r="PI10" s="17"/>
      <c r="PJ10" s="17"/>
      <c r="PK10" s="17">
        <v>0</v>
      </c>
      <c r="PL10" s="17">
        <v>1.3</v>
      </c>
      <c r="PM10" s="17">
        <v>1.34</v>
      </c>
      <c r="PN10" s="17">
        <v>1.34</v>
      </c>
      <c r="PO10" s="17">
        <v>-0.04</v>
      </c>
      <c r="PP10" s="17">
        <v>3.1</v>
      </c>
      <c r="PQ10" s="17">
        <v>2.8</v>
      </c>
      <c r="PR10" s="17">
        <v>2.8</v>
      </c>
      <c r="PS10" s="17">
        <v>0.3</v>
      </c>
      <c r="PT10" s="17">
        <v>2.6</v>
      </c>
      <c r="PU10" s="17">
        <v>2.5</v>
      </c>
      <c r="PV10" s="17">
        <v>2.5</v>
      </c>
      <c r="PW10" s="17">
        <v>0.1</v>
      </c>
      <c r="PX10" s="17">
        <v>20.2</v>
      </c>
      <c r="PY10" s="17">
        <v>16.30132</v>
      </c>
      <c r="PZ10" s="17">
        <v>16.30132</v>
      </c>
      <c r="QA10" s="17">
        <v>3.8986800000000001</v>
      </c>
      <c r="QB10" s="17"/>
      <c r="QC10" s="17"/>
      <c r="QD10" s="17"/>
      <c r="QE10" s="17">
        <v>0</v>
      </c>
      <c r="QF10" s="17">
        <v>8</v>
      </c>
      <c r="QG10" s="17">
        <v>8</v>
      </c>
      <c r="QH10" s="17">
        <v>8</v>
      </c>
      <c r="QI10" s="17">
        <v>0</v>
      </c>
      <c r="QJ10" s="17">
        <v>3.5</v>
      </c>
      <c r="QK10" s="17">
        <v>3.3</v>
      </c>
      <c r="QL10" s="17">
        <v>3.3</v>
      </c>
      <c r="QM10" s="17">
        <v>0.2</v>
      </c>
      <c r="QN10" s="17">
        <v>8.1</v>
      </c>
      <c r="QO10" s="17">
        <v>7.5</v>
      </c>
      <c r="QP10" s="17">
        <v>7.5</v>
      </c>
      <c r="QQ10" s="17">
        <v>0.6</v>
      </c>
      <c r="QR10" s="17">
        <v>0</v>
      </c>
      <c r="QS10" s="17"/>
      <c r="QT10" s="17"/>
      <c r="QU10" s="17">
        <v>0</v>
      </c>
      <c r="QV10" s="17">
        <v>0</v>
      </c>
      <c r="QW10" s="17"/>
      <c r="QX10" s="17"/>
      <c r="QY10" s="17">
        <v>0</v>
      </c>
      <c r="QZ10" s="17">
        <v>12.7</v>
      </c>
      <c r="RA10" s="17">
        <v>17.845500000000001</v>
      </c>
      <c r="RB10" s="17">
        <v>17.845500000000001</v>
      </c>
      <c r="RC10" s="17">
        <v>-5.1455000000000002</v>
      </c>
      <c r="RD10" s="17">
        <v>41.7</v>
      </c>
      <c r="RE10" s="17">
        <v>52.0182</v>
      </c>
      <c r="RF10" s="17">
        <v>52.0182</v>
      </c>
      <c r="RG10" s="17">
        <v>-10.318199999999999</v>
      </c>
      <c r="RH10" s="17">
        <v>0</v>
      </c>
      <c r="RI10" s="17"/>
      <c r="RJ10" s="17"/>
      <c r="RK10" s="17">
        <v>0</v>
      </c>
      <c r="RL10" s="17">
        <v>2.7</v>
      </c>
      <c r="RM10" s="17">
        <v>2.9</v>
      </c>
      <c r="RN10" s="17">
        <v>2.9</v>
      </c>
      <c r="RO10" s="17">
        <v>-0.2</v>
      </c>
      <c r="RP10" s="17">
        <v>12.2</v>
      </c>
      <c r="RQ10" s="17">
        <v>13.79975</v>
      </c>
      <c r="RR10" s="17">
        <v>13.79975</v>
      </c>
      <c r="RS10" s="17">
        <v>-1.59975</v>
      </c>
      <c r="RT10" s="17">
        <v>1.9</v>
      </c>
      <c r="RU10" s="17">
        <v>1.88</v>
      </c>
      <c r="RV10" s="17">
        <v>1.88</v>
      </c>
      <c r="RW10" s="17">
        <v>0.02</v>
      </c>
      <c r="RX10" s="17"/>
      <c r="RY10" s="17">
        <v>0.4</v>
      </c>
      <c r="RZ10" s="17">
        <v>0.4</v>
      </c>
      <c r="SA10" s="17">
        <v>-0.4</v>
      </c>
      <c r="SB10" s="17">
        <v>0</v>
      </c>
      <c r="SC10" s="17"/>
      <c r="SD10" s="17"/>
      <c r="SE10" s="17">
        <v>0</v>
      </c>
      <c r="SF10" s="17">
        <v>13.2</v>
      </c>
      <c r="SG10" s="17">
        <v>14.77162</v>
      </c>
      <c r="SH10" s="17">
        <v>14.77162</v>
      </c>
      <c r="SI10" s="17">
        <v>-1.57162</v>
      </c>
      <c r="SJ10" s="17">
        <v>5</v>
      </c>
      <c r="SK10" s="17">
        <v>4.5</v>
      </c>
      <c r="SL10" s="17">
        <v>4.5</v>
      </c>
      <c r="SM10" s="17">
        <v>0.5</v>
      </c>
      <c r="SN10" s="17">
        <v>7.8</v>
      </c>
      <c r="SO10" s="17">
        <v>7</v>
      </c>
      <c r="SP10" s="17">
        <v>7</v>
      </c>
      <c r="SQ10" s="17">
        <v>0.8</v>
      </c>
      <c r="SR10" s="17">
        <v>11.6</v>
      </c>
      <c r="SS10" s="17">
        <v>10.68999</v>
      </c>
      <c r="ST10" s="17">
        <v>10.68999</v>
      </c>
      <c r="SU10" s="17">
        <v>0.91000999999999999</v>
      </c>
      <c r="SV10" s="17">
        <v>22.5</v>
      </c>
      <c r="SW10" s="17">
        <v>24.58</v>
      </c>
      <c r="SX10" s="17">
        <v>24.58</v>
      </c>
      <c r="SY10" s="17">
        <v>-2.08</v>
      </c>
      <c r="SZ10" s="17">
        <v>30.03</v>
      </c>
      <c r="TA10" s="17">
        <v>37.06</v>
      </c>
      <c r="TB10" s="17">
        <v>37.06</v>
      </c>
      <c r="TC10" s="17">
        <v>-7.03</v>
      </c>
      <c r="TD10" s="17">
        <v>0</v>
      </c>
      <c r="TE10" s="17"/>
      <c r="TF10" s="17"/>
      <c r="TG10" s="17">
        <v>0</v>
      </c>
      <c r="TH10" s="17">
        <v>26.9</v>
      </c>
      <c r="TI10" s="17">
        <v>66.456500000000005</v>
      </c>
      <c r="TJ10" s="17">
        <v>66.456500000000005</v>
      </c>
      <c r="TK10" s="17">
        <v>-39.5565</v>
      </c>
      <c r="TL10" s="17">
        <v>35</v>
      </c>
      <c r="TM10" s="17">
        <v>80.212800000000001</v>
      </c>
      <c r="TN10" s="17">
        <v>80.212800000000001</v>
      </c>
      <c r="TO10" s="17">
        <v>-45.212800000000001</v>
      </c>
      <c r="TP10" s="17">
        <v>1.3</v>
      </c>
      <c r="TQ10" s="17">
        <v>7.4127000000000001</v>
      </c>
      <c r="TR10" s="17">
        <v>7.4127000000000001</v>
      </c>
      <c r="TS10" s="17">
        <v>-6.1127000000000002</v>
      </c>
      <c r="TT10" s="17">
        <v>2.1</v>
      </c>
      <c r="TU10" s="17">
        <v>5.9139999999999997</v>
      </c>
      <c r="TV10" s="17">
        <v>5.9139999999999997</v>
      </c>
      <c r="TW10" s="17">
        <v>-3.8140000000000001</v>
      </c>
      <c r="TX10" s="17">
        <v>0</v>
      </c>
      <c r="TY10" s="17"/>
      <c r="TZ10" s="17"/>
      <c r="UA10" s="17">
        <v>0</v>
      </c>
      <c r="UB10" s="17">
        <v>9.3000000000000007</v>
      </c>
      <c r="UC10" s="17">
        <v>9</v>
      </c>
      <c r="UD10" s="17">
        <v>9</v>
      </c>
      <c r="UE10" s="17">
        <v>0.3</v>
      </c>
      <c r="UF10" s="17">
        <v>3.3</v>
      </c>
      <c r="UG10" s="17">
        <v>3.4</v>
      </c>
      <c r="UH10" s="17">
        <v>3.4</v>
      </c>
      <c r="UI10" s="17">
        <v>-0.1</v>
      </c>
      <c r="UJ10" s="17">
        <v>6.7</v>
      </c>
      <c r="UK10" s="17">
        <v>7.7</v>
      </c>
      <c r="UL10" s="17">
        <v>7.7</v>
      </c>
      <c r="UM10" s="17">
        <v>-1</v>
      </c>
      <c r="UN10" s="17">
        <v>8.1999999999999993</v>
      </c>
      <c r="UO10" s="17">
        <v>7</v>
      </c>
      <c r="UP10" s="17">
        <v>7</v>
      </c>
      <c r="UQ10" s="17">
        <v>1.2</v>
      </c>
      <c r="UR10" s="17">
        <v>9.1999999999999993</v>
      </c>
      <c r="US10" s="17">
        <v>8</v>
      </c>
      <c r="UT10" s="17">
        <v>8</v>
      </c>
      <c r="UU10" s="17">
        <v>1.2</v>
      </c>
      <c r="UV10" s="17">
        <v>9.5</v>
      </c>
      <c r="UW10" s="17">
        <v>8</v>
      </c>
      <c r="UX10" s="17">
        <v>8</v>
      </c>
      <c r="UY10" s="17">
        <v>1.5</v>
      </c>
      <c r="UZ10" s="17">
        <v>7</v>
      </c>
      <c r="VA10" s="17">
        <v>10.1168</v>
      </c>
      <c r="VB10" s="17">
        <v>10.1168</v>
      </c>
      <c r="VC10" s="17">
        <v>-3.1168</v>
      </c>
      <c r="VD10" s="17">
        <v>0</v>
      </c>
      <c r="VE10" s="17"/>
      <c r="VF10" s="17"/>
      <c r="VG10" s="17">
        <v>0</v>
      </c>
      <c r="VH10" s="17">
        <v>0</v>
      </c>
      <c r="VI10" s="17"/>
      <c r="VJ10" s="17"/>
      <c r="VK10" s="17">
        <v>0</v>
      </c>
      <c r="VL10" s="17">
        <v>0</v>
      </c>
      <c r="VM10" s="17"/>
      <c r="VN10" s="17"/>
      <c r="VO10" s="17">
        <v>0</v>
      </c>
      <c r="VP10" s="17">
        <v>0.6</v>
      </c>
      <c r="VQ10" s="17">
        <v>0.6</v>
      </c>
      <c r="VR10" s="17">
        <v>0.6</v>
      </c>
      <c r="VS10" s="17">
        <v>0</v>
      </c>
      <c r="VT10" s="17">
        <v>30.1</v>
      </c>
      <c r="VU10" s="17">
        <v>41</v>
      </c>
      <c r="VV10" s="17">
        <v>41</v>
      </c>
      <c r="VW10" s="17">
        <v>-10.9</v>
      </c>
      <c r="VX10" s="17">
        <v>28.1</v>
      </c>
      <c r="VY10" s="17">
        <v>56</v>
      </c>
      <c r="VZ10" s="17">
        <v>56</v>
      </c>
      <c r="WA10" s="17">
        <v>-27.9</v>
      </c>
      <c r="WB10" s="17">
        <v>0</v>
      </c>
      <c r="WC10" s="17"/>
      <c r="WD10" s="17"/>
      <c r="WE10" s="17">
        <v>0</v>
      </c>
      <c r="WF10" s="17"/>
      <c r="WG10" s="17"/>
      <c r="WH10" s="17"/>
      <c r="WI10" s="17">
        <v>0</v>
      </c>
      <c r="WJ10" s="17">
        <v>2</v>
      </c>
      <c r="WK10" s="17">
        <v>2.2000000000000002</v>
      </c>
      <c r="WL10" s="17">
        <v>2.2000000000000002</v>
      </c>
      <c r="WM10" s="17">
        <v>-0.2</v>
      </c>
      <c r="WN10" s="17"/>
      <c r="WO10" s="17"/>
      <c r="WP10" s="17"/>
      <c r="WQ10" s="17">
        <v>0</v>
      </c>
      <c r="WR10" s="17"/>
      <c r="WS10" s="17"/>
      <c r="WT10" s="17"/>
      <c r="WU10" s="17">
        <v>0</v>
      </c>
      <c r="WV10" s="17">
        <v>0</v>
      </c>
      <c r="WW10" s="17"/>
      <c r="WX10" s="17"/>
      <c r="WY10" s="17">
        <v>0</v>
      </c>
      <c r="WZ10" s="17">
        <v>10</v>
      </c>
      <c r="XA10" s="17">
        <v>10</v>
      </c>
      <c r="XB10" s="17">
        <v>10</v>
      </c>
      <c r="XC10" s="17">
        <v>0</v>
      </c>
      <c r="XD10" s="17">
        <v>19.3</v>
      </c>
      <c r="XE10" s="17">
        <v>18.46453</v>
      </c>
      <c r="XF10" s="17">
        <v>18.46453</v>
      </c>
      <c r="XG10" s="17">
        <v>0.83547000000000005</v>
      </c>
      <c r="XH10" s="17">
        <v>18</v>
      </c>
      <c r="XI10" s="17">
        <v>18.46453</v>
      </c>
      <c r="XJ10" s="17">
        <v>18.46453</v>
      </c>
      <c r="XK10" s="17">
        <v>-0.46453</v>
      </c>
      <c r="XL10" s="17">
        <v>7.4</v>
      </c>
      <c r="XM10" s="17">
        <v>10.7</v>
      </c>
      <c r="XN10" s="17">
        <v>10.7</v>
      </c>
      <c r="XO10" s="17">
        <v>-3.3</v>
      </c>
      <c r="XP10" s="17">
        <v>34.5</v>
      </c>
      <c r="XQ10" s="17">
        <v>15</v>
      </c>
      <c r="XR10" s="17">
        <v>15</v>
      </c>
      <c r="XS10" s="17">
        <v>19.5</v>
      </c>
      <c r="XT10" s="17">
        <v>0</v>
      </c>
      <c r="XU10" s="17">
        <v>15</v>
      </c>
      <c r="XV10" s="17">
        <v>15</v>
      </c>
      <c r="XW10" s="17">
        <v>-15</v>
      </c>
      <c r="XX10" s="17">
        <v>18.5</v>
      </c>
      <c r="XY10" s="17">
        <v>14</v>
      </c>
      <c r="XZ10" s="17">
        <v>14</v>
      </c>
      <c r="YA10" s="17">
        <v>4.5</v>
      </c>
      <c r="YB10" s="17"/>
      <c r="YC10" s="17"/>
      <c r="YD10" s="17"/>
      <c r="YE10" s="17">
        <v>0</v>
      </c>
      <c r="YF10" s="17"/>
      <c r="YG10" s="17"/>
      <c r="YH10" s="17"/>
      <c r="YI10" s="17">
        <v>0</v>
      </c>
      <c r="YJ10" s="17">
        <v>11.2</v>
      </c>
      <c r="YK10" s="17">
        <v>11</v>
      </c>
      <c r="YL10" s="17">
        <v>11</v>
      </c>
      <c r="YM10" s="17">
        <v>0.2</v>
      </c>
      <c r="YN10" s="17"/>
      <c r="YO10" s="17">
        <v>13.5</v>
      </c>
      <c r="YP10" s="17">
        <v>13.5</v>
      </c>
      <c r="YQ10" s="17">
        <v>-13.5</v>
      </c>
    </row>
    <row r="11" spans="1:667" ht="24" customHeight="1" x14ac:dyDescent="0.3">
      <c r="A11" s="1"/>
      <c r="B11" s="16" t="s">
        <v>69</v>
      </c>
      <c r="C11" s="16" t="s">
        <v>791</v>
      </c>
      <c r="D11" s="17">
        <v>104.2</v>
      </c>
      <c r="E11" s="17">
        <v>101.65355</v>
      </c>
      <c r="F11" s="17">
        <v>101.65355</v>
      </c>
      <c r="G11" s="17">
        <v>2.5464500000000001</v>
      </c>
      <c r="H11" s="17">
        <v>650.79999999999995</v>
      </c>
      <c r="I11" s="17">
        <v>650</v>
      </c>
      <c r="J11" s="17">
        <v>650</v>
      </c>
      <c r="K11" s="17">
        <v>0.8</v>
      </c>
      <c r="L11" s="17">
        <v>213.6</v>
      </c>
      <c r="M11" s="17">
        <v>211.66204999999999</v>
      </c>
      <c r="N11" s="17">
        <v>211.66204999999999</v>
      </c>
      <c r="O11" s="17">
        <v>1.9379500000000001</v>
      </c>
      <c r="P11" s="17">
        <v>0</v>
      </c>
      <c r="Q11" s="17"/>
      <c r="R11" s="17"/>
      <c r="S11" s="17">
        <v>0</v>
      </c>
      <c r="T11" s="17">
        <v>0</v>
      </c>
      <c r="U11" s="17"/>
      <c r="V11" s="17"/>
      <c r="W11" s="17">
        <v>0</v>
      </c>
      <c r="X11" s="17">
        <v>0</v>
      </c>
      <c r="Y11" s="17"/>
      <c r="Z11" s="17"/>
      <c r="AA11" s="17">
        <v>0</v>
      </c>
      <c r="AB11" s="17">
        <v>119.4</v>
      </c>
      <c r="AC11" s="17">
        <v>107.84716</v>
      </c>
      <c r="AD11" s="17">
        <v>107.84716</v>
      </c>
      <c r="AE11" s="17">
        <v>11.55284</v>
      </c>
      <c r="AF11" s="17"/>
      <c r="AG11" s="17"/>
      <c r="AH11" s="17"/>
      <c r="AI11" s="17">
        <v>0</v>
      </c>
      <c r="AJ11" s="17">
        <v>0</v>
      </c>
      <c r="AK11" s="17"/>
      <c r="AL11" s="17"/>
      <c r="AM11" s="17">
        <v>0</v>
      </c>
      <c r="AN11" s="17">
        <v>125.1</v>
      </c>
      <c r="AO11" s="17">
        <v>109.89</v>
      </c>
      <c r="AP11" s="17">
        <v>109.89</v>
      </c>
      <c r="AQ11" s="17">
        <v>15.21</v>
      </c>
      <c r="AR11" s="17"/>
      <c r="AS11" s="17"/>
      <c r="AT11" s="17"/>
      <c r="AU11" s="17">
        <v>0</v>
      </c>
      <c r="AV11" s="17">
        <v>125.9</v>
      </c>
      <c r="AW11" s="17">
        <v>109.89</v>
      </c>
      <c r="AX11" s="17">
        <v>109.89</v>
      </c>
      <c r="AY11" s="17">
        <v>16.010000000000002</v>
      </c>
      <c r="AZ11" s="17">
        <v>148.4</v>
      </c>
      <c r="BA11" s="17">
        <v>110.22</v>
      </c>
      <c r="BB11" s="17">
        <v>110.22</v>
      </c>
      <c r="BC11" s="17">
        <v>38.18</v>
      </c>
      <c r="BD11" s="17">
        <v>205</v>
      </c>
      <c r="BE11" s="17">
        <v>207.24285</v>
      </c>
      <c r="BF11" s="17">
        <v>207.24285</v>
      </c>
      <c r="BG11" s="17">
        <v>-2.2428499999999998</v>
      </c>
      <c r="BH11" s="17">
        <v>106.5</v>
      </c>
      <c r="BI11" s="17">
        <v>103.93259999999999</v>
      </c>
      <c r="BJ11" s="17">
        <v>103.93259999999999</v>
      </c>
      <c r="BK11" s="17">
        <v>2.5674000000000001</v>
      </c>
      <c r="BL11" s="17">
        <v>445.3</v>
      </c>
      <c r="BM11" s="17">
        <v>371.79493000000002</v>
      </c>
      <c r="BN11" s="17">
        <v>371.79493000000002</v>
      </c>
      <c r="BO11" s="17">
        <v>73.505070000000003</v>
      </c>
      <c r="BP11" s="17"/>
      <c r="BQ11" s="17">
        <v>5.4678100000000001</v>
      </c>
      <c r="BR11" s="17">
        <v>5.4678100000000001</v>
      </c>
      <c r="BS11" s="17">
        <v>-5.4678100000000001</v>
      </c>
      <c r="BT11" s="17"/>
      <c r="BU11" s="17"/>
      <c r="BV11" s="17"/>
      <c r="BW11" s="17">
        <v>0</v>
      </c>
      <c r="BX11" s="17"/>
      <c r="BY11" s="17"/>
      <c r="BZ11" s="17"/>
      <c r="CA11" s="17">
        <v>0</v>
      </c>
      <c r="CB11" s="17"/>
      <c r="CC11" s="17"/>
      <c r="CD11" s="17"/>
      <c r="CE11" s="17">
        <v>0</v>
      </c>
      <c r="CF11" s="17">
        <v>165.7</v>
      </c>
      <c r="CG11" s="17">
        <v>164.06706</v>
      </c>
      <c r="CH11" s="17">
        <v>164.06706</v>
      </c>
      <c r="CI11" s="17">
        <v>1.6329400000000001</v>
      </c>
      <c r="CJ11" s="17">
        <v>7.7</v>
      </c>
      <c r="CK11" s="17">
        <v>7.2813499999999998</v>
      </c>
      <c r="CL11" s="17">
        <v>7.2813499999999998</v>
      </c>
      <c r="CM11" s="17">
        <v>0.41865000000000002</v>
      </c>
      <c r="CN11" s="17">
        <v>5</v>
      </c>
      <c r="CO11" s="17">
        <v>3.90991</v>
      </c>
      <c r="CP11" s="17">
        <v>3.90991</v>
      </c>
      <c r="CQ11" s="17">
        <v>1.09009</v>
      </c>
      <c r="CR11" s="17">
        <v>0</v>
      </c>
      <c r="CS11" s="17"/>
      <c r="CT11" s="17"/>
      <c r="CU11" s="17">
        <v>0</v>
      </c>
      <c r="CV11" s="17">
        <v>6.8</v>
      </c>
      <c r="CW11" s="17">
        <v>6.8787000000000003</v>
      </c>
      <c r="CX11" s="17">
        <v>6.8787000000000003</v>
      </c>
      <c r="CY11" s="17">
        <v>-7.8700000000000006E-2</v>
      </c>
      <c r="CZ11" s="17">
        <v>55.3</v>
      </c>
      <c r="DA11" s="17">
        <v>78.62724</v>
      </c>
      <c r="DB11" s="17">
        <v>78.62724</v>
      </c>
      <c r="DC11" s="17">
        <v>-23.32724</v>
      </c>
      <c r="DD11" s="17"/>
      <c r="DE11" s="17"/>
      <c r="DF11" s="17"/>
      <c r="DG11" s="17">
        <v>0</v>
      </c>
      <c r="DH11" s="17"/>
      <c r="DI11" s="17"/>
      <c r="DJ11" s="17"/>
      <c r="DK11" s="17">
        <v>0</v>
      </c>
      <c r="DL11" s="17"/>
      <c r="DM11" s="17"/>
      <c r="DN11" s="17"/>
      <c r="DO11" s="17">
        <v>0</v>
      </c>
      <c r="DP11" s="17"/>
      <c r="DQ11" s="17"/>
      <c r="DR11" s="17"/>
      <c r="DS11" s="17">
        <v>0</v>
      </c>
      <c r="DT11" s="17">
        <v>68.3</v>
      </c>
      <c r="DU11" s="17"/>
      <c r="DV11" s="17"/>
      <c r="DW11" s="17">
        <v>68.3</v>
      </c>
      <c r="DX11" s="17">
        <v>82.2</v>
      </c>
      <c r="DY11" s="17">
        <v>110.37036999999999</v>
      </c>
      <c r="DZ11" s="17">
        <v>110.37036999999999</v>
      </c>
      <c r="EA11" s="17">
        <v>-28.170369999999998</v>
      </c>
      <c r="EB11" s="17"/>
      <c r="EC11" s="17"/>
      <c r="ED11" s="17"/>
      <c r="EE11" s="17">
        <v>0</v>
      </c>
      <c r="EF11" s="17">
        <v>0</v>
      </c>
      <c r="EG11" s="17"/>
      <c r="EH11" s="17"/>
      <c r="EI11" s="17">
        <v>0</v>
      </c>
      <c r="EJ11" s="17"/>
      <c r="EK11" s="17"/>
      <c r="EL11" s="17"/>
      <c r="EM11" s="17">
        <v>0</v>
      </c>
      <c r="EN11" s="17">
        <v>6.5</v>
      </c>
      <c r="EO11" s="17">
        <v>6.39</v>
      </c>
      <c r="EP11" s="17">
        <v>6.39</v>
      </c>
      <c r="EQ11" s="17">
        <v>0.11</v>
      </c>
      <c r="ER11" s="17">
        <v>224.2</v>
      </c>
      <c r="ES11" s="17">
        <v>228.67832999999999</v>
      </c>
      <c r="ET11" s="17">
        <v>228.67832999999999</v>
      </c>
      <c r="EU11" s="17">
        <v>-4.4783299999999997</v>
      </c>
      <c r="EV11" s="17">
        <v>59.6</v>
      </c>
      <c r="EW11" s="17">
        <v>58.409979999999997</v>
      </c>
      <c r="EX11" s="17">
        <v>58.409979999999997</v>
      </c>
      <c r="EY11" s="17">
        <v>1.1900200000000001</v>
      </c>
      <c r="EZ11" s="17">
        <v>49.2</v>
      </c>
      <c r="FA11" s="17">
        <v>55.426250000000003</v>
      </c>
      <c r="FB11" s="17">
        <v>55.426250000000003</v>
      </c>
      <c r="FC11" s="17">
        <v>-6.2262500000000003</v>
      </c>
      <c r="FD11" s="17">
        <v>38.799999999999997</v>
      </c>
      <c r="FE11" s="17">
        <v>39.156379999999999</v>
      </c>
      <c r="FF11" s="17">
        <v>39.156379999999999</v>
      </c>
      <c r="FG11" s="17">
        <v>-0.35637999999999997</v>
      </c>
      <c r="FH11" s="17">
        <v>18.600000000000001</v>
      </c>
      <c r="FI11" s="17">
        <v>19.21088</v>
      </c>
      <c r="FJ11" s="17">
        <v>19.21088</v>
      </c>
      <c r="FK11" s="17">
        <v>-0.61087999999999998</v>
      </c>
      <c r="FL11" s="17">
        <v>18.899999999999999</v>
      </c>
      <c r="FM11" s="17">
        <v>18.46453</v>
      </c>
      <c r="FN11" s="17">
        <v>18.46453</v>
      </c>
      <c r="FO11" s="17">
        <v>0.43547000000000002</v>
      </c>
      <c r="FP11" s="17">
        <v>92.4</v>
      </c>
      <c r="FQ11" s="17">
        <v>87.773570000000007</v>
      </c>
      <c r="FR11" s="17">
        <v>87.773570000000007</v>
      </c>
      <c r="FS11" s="17">
        <v>4.62643</v>
      </c>
      <c r="FT11" s="17">
        <v>180</v>
      </c>
      <c r="FU11" s="17">
        <v>181.48500000000001</v>
      </c>
      <c r="FV11" s="17">
        <v>181.48500000000001</v>
      </c>
      <c r="FW11" s="17">
        <v>-1.4850000000000001</v>
      </c>
      <c r="FX11" s="17">
        <v>180</v>
      </c>
      <c r="FY11" s="17">
        <v>181.48500000000001</v>
      </c>
      <c r="FZ11" s="17">
        <v>181.48500000000001</v>
      </c>
      <c r="GA11" s="17">
        <v>-1.4850000000000001</v>
      </c>
      <c r="GB11" s="17">
        <v>182.3</v>
      </c>
      <c r="GC11" s="17">
        <v>182.03</v>
      </c>
      <c r="GD11" s="17">
        <v>182.03</v>
      </c>
      <c r="GE11" s="17">
        <v>0.27</v>
      </c>
      <c r="GF11" s="17">
        <v>106.5</v>
      </c>
      <c r="GG11" s="17">
        <v>95.508560000000003</v>
      </c>
      <c r="GH11" s="17">
        <v>95.508560000000003</v>
      </c>
      <c r="GI11" s="17">
        <v>10.991440000000001</v>
      </c>
      <c r="GJ11" s="17">
        <v>0</v>
      </c>
      <c r="GK11" s="17"/>
      <c r="GL11" s="17"/>
      <c r="GM11" s="17">
        <v>0</v>
      </c>
      <c r="GN11" s="17">
        <v>35.4</v>
      </c>
      <c r="GO11" s="17">
        <v>24.421589999999998</v>
      </c>
      <c r="GP11" s="17">
        <v>24.421589999999998</v>
      </c>
      <c r="GQ11" s="17">
        <v>10.97841</v>
      </c>
      <c r="GR11" s="17">
        <v>3.6</v>
      </c>
      <c r="GS11" s="17"/>
      <c r="GT11" s="17"/>
      <c r="GU11" s="17">
        <v>3.6</v>
      </c>
      <c r="GV11" s="17">
        <v>18.2</v>
      </c>
      <c r="GW11" s="17"/>
      <c r="GX11" s="17"/>
      <c r="GY11" s="17">
        <v>18.2</v>
      </c>
      <c r="GZ11" s="17">
        <v>50.3</v>
      </c>
      <c r="HA11" s="17">
        <v>70.45675</v>
      </c>
      <c r="HB11" s="17">
        <v>70.45675</v>
      </c>
      <c r="HC11" s="17">
        <v>-20.156749999999999</v>
      </c>
      <c r="HD11" s="17"/>
      <c r="HE11" s="17"/>
      <c r="HF11" s="17"/>
      <c r="HG11" s="17">
        <v>0</v>
      </c>
      <c r="HH11" s="17"/>
      <c r="HI11" s="17"/>
      <c r="HJ11" s="17"/>
      <c r="HK11" s="17">
        <v>0</v>
      </c>
      <c r="HL11" s="17">
        <v>47.9</v>
      </c>
      <c r="HM11" s="17">
        <v>48.059229999999999</v>
      </c>
      <c r="HN11" s="17">
        <v>48.059229999999999</v>
      </c>
      <c r="HO11" s="17">
        <v>-0.15923000000000001</v>
      </c>
      <c r="HP11" s="17">
        <v>24.3</v>
      </c>
      <c r="HQ11" s="17">
        <v>55.454169999999998</v>
      </c>
      <c r="HR11" s="17">
        <v>55.454169999999998</v>
      </c>
      <c r="HS11" s="17">
        <v>-31.154170000000001</v>
      </c>
      <c r="HT11" s="17"/>
      <c r="HU11" s="17"/>
      <c r="HV11" s="17"/>
      <c r="HW11" s="17">
        <v>0</v>
      </c>
      <c r="HX11" s="17">
        <v>0</v>
      </c>
      <c r="HY11" s="17"/>
      <c r="HZ11" s="17"/>
      <c r="IA11" s="17">
        <v>0</v>
      </c>
      <c r="IB11" s="17"/>
      <c r="IC11" s="17"/>
      <c r="ID11" s="17"/>
      <c r="IE11" s="17">
        <v>0</v>
      </c>
      <c r="IF11" s="17"/>
      <c r="IG11" s="17"/>
      <c r="IH11" s="17"/>
      <c r="II11" s="17">
        <v>0</v>
      </c>
      <c r="IJ11" s="17"/>
      <c r="IK11" s="17"/>
      <c r="IL11" s="17"/>
      <c r="IM11" s="17">
        <v>0</v>
      </c>
      <c r="IN11" s="17">
        <v>84.1</v>
      </c>
      <c r="IO11" s="17">
        <v>86.719610000000003</v>
      </c>
      <c r="IP11" s="17">
        <v>86.719610000000003</v>
      </c>
      <c r="IQ11" s="17">
        <v>-2.6196100000000002</v>
      </c>
      <c r="IR11" s="17">
        <v>169.1</v>
      </c>
      <c r="IS11" s="17">
        <v>179.13623000000001</v>
      </c>
      <c r="IT11" s="17">
        <v>179.13623000000001</v>
      </c>
      <c r="IU11" s="17">
        <v>-10.03623</v>
      </c>
      <c r="IV11" s="17">
        <v>167.2</v>
      </c>
      <c r="IW11" s="17">
        <v>179.13623000000001</v>
      </c>
      <c r="IX11" s="17">
        <v>179.13623000000001</v>
      </c>
      <c r="IY11" s="17">
        <v>-11.93623</v>
      </c>
      <c r="IZ11" s="17">
        <v>198.8</v>
      </c>
      <c r="JA11" s="17">
        <v>179.13623000000001</v>
      </c>
      <c r="JB11" s="17">
        <v>179.13623000000001</v>
      </c>
      <c r="JC11" s="17">
        <v>19.66377</v>
      </c>
      <c r="JD11" s="17">
        <v>265.8</v>
      </c>
      <c r="JE11" s="17">
        <v>269.51127000000002</v>
      </c>
      <c r="JF11" s="17">
        <v>269.51127000000002</v>
      </c>
      <c r="JG11" s="17">
        <v>-3.7112699999999998</v>
      </c>
      <c r="JH11" s="17">
        <v>0</v>
      </c>
      <c r="JI11" s="17"/>
      <c r="JJ11" s="17"/>
      <c r="JK11" s="17">
        <v>0</v>
      </c>
      <c r="JL11" s="17"/>
      <c r="JM11" s="17"/>
      <c r="JN11" s="17"/>
      <c r="JO11" s="17">
        <v>0</v>
      </c>
      <c r="JP11" s="17"/>
      <c r="JQ11" s="17"/>
      <c r="JR11" s="17"/>
      <c r="JS11" s="17">
        <v>0</v>
      </c>
      <c r="JT11" s="17"/>
      <c r="JU11" s="17"/>
      <c r="JV11" s="17"/>
      <c r="JW11" s="17">
        <v>0</v>
      </c>
      <c r="JX11" s="17"/>
      <c r="JY11" s="17"/>
      <c r="JZ11" s="17"/>
      <c r="KA11" s="17">
        <v>0</v>
      </c>
      <c r="KB11" s="17">
        <v>0</v>
      </c>
      <c r="KC11" s="17"/>
      <c r="KD11" s="17"/>
      <c r="KE11" s="17">
        <v>0</v>
      </c>
      <c r="KF11" s="17"/>
      <c r="KG11" s="17"/>
      <c r="KH11" s="17"/>
      <c r="KI11" s="17">
        <v>0</v>
      </c>
      <c r="KJ11" s="17"/>
      <c r="KK11" s="17"/>
      <c r="KL11" s="17"/>
      <c r="KM11" s="17">
        <v>0</v>
      </c>
      <c r="KN11" s="17">
        <v>2.7</v>
      </c>
      <c r="KO11" s="17">
        <v>3.3688899999999999</v>
      </c>
      <c r="KP11" s="17">
        <v>3.3688899999999999</v>
      </c>
      <c r="KQ11" s="17">
        <v>-0.66888999999999998</v>
      </c>
      <c r="KR11" s="17">
        <v>78.8</v>
      </c>
      <c r="KS11" s="17">
        <v>118.02057000000001</v>
      </c>
      <c r="KT11" s="17">
        <v>118.02057000000001</v>
      </c>
      <c r="KU11" s="17">
        <v>-39.220570000000002</v>
      </c>
      <c r="KV11" s="17">
        <v>96.7</v>
      </c>
      <c r="KW11" s="17">
        <v>104.2826</v>
      </c>
      <c r="KX11" s="17">
        <v>104.2826</v>
      </c>
      <c r="KY11" s="17">
        <v>-7.5826000000000002</v>
      </c>
      <c r="KZ11" s="17">
        <v>66</v>
      </c>
      <c r="LA11" s="17">
        <v>67.199219999999997</v>
      </c>
      <c r="LB11" s="17">
        <v>67.199219999999997</v>
      </c>
      <c r="LC11" s="17">
        <v>-1.19922</v>
      </c>
      <c r="LD11" s="17">
        <v>74</v>
      </c>
      <c r="LE11" s="17">
        <v>75.969899999999996</v>
      </c>
      <c r="LF11" s="17">
        <v>75.969899999999996</v>
      </c>
      <c r="LG11" s="17">
        <v>-1.9699</v>
      </c>
      <c r="LH11" s="17">
        <v>30.3</v>
      </c>
      <c r="LI11" s="17">
        <v>29.980560000000001</v>
      </c>
      <c r="LJ11" s="17">
        <v>29.980560000000001</v>
      </c>
      <c r="LK11" s="17">
        <v>0.31944</v>
      </c>
      <c r="LL11" s="17">
        <v>65.2</v>
      </c>
      <c r="LM11" s="17">
        <v>66.941299999999998</v>
      </c>
      <c r="LN11" s="17"/>
      <c r="LO11" s="17">
        <v>65.2</v>
      </c>
      <c r="LP11" s="17"/>
      <c r="LQ11" s="17"/>
      <c r="LR11" s="17"/>
      <c r="LS11" s="17">
        <v>0</v>
      </c>
      <c r="LT11" s="17"/>
      <c r="LU11" s="17"/>
      <c r="LV11" s="17"/>
      <c r="LW11" s="17">
        <v>0</v>
      </c>
      <c r="LX11" s="17">
        <v>141.5</v>
      </c>
      <c r="LY11" s="17">
        <v>153.06012000000001</v>
      </c>
      <c r="LZ11" s="17">
        <v>153.06012000000001</v>
      </c>
      <c r="MA11" s="17">
        <v>-11.56012</v>
      </c>
      <c r="MB11" s="17">
        <v>144.1</v>
      </c>
      <c r="MC11" s="17">
        <v>153.06012000000001</v>
      </c>
      <c r="MD11" s="17">
        <v>153.06012000000001</v>
      </c>
      <c r="ME11" s="17">
        <v>-8.9601199999999999</v>
      </c>
      <c r="MF11" s="17">
        <v>146.5</v>
      </c>
      <c r="MG11" s="17">
        <v>153.51975999999999</v>
      </c>
      <c r="MH11" s="17">
        <v>153.51975999999999</v>
      </c>
      <c r="MI11" s="17">
        <v>-7.0197599999999998</v>
      </c>
      <c r="MJ11" s="17">
        <v>0</v>
      </c>
      <c r="MK11" s="17"/>
      <c r="ML11" s="17"/>
      <c r="MM11" s="17">
        <v>0</v>
      </c>
      <c r="MN11" s="17"/>
      <c r="MO11" s="17"/>
      <c r="MP11" s="17"/>
      <c r="MQ11" s="17">
        <v>0</v>
      </c>
      <c r="MR11" s="17"/>
      <c r="MS11" s="17"/>
      <c r="MT11" s="17"/>
      <c r="MU11" s="17">
        <v>0</v>
      </c>
      <c r="MV11" s="17"/>
      <c r="MW11" s="17"/>
      <c r="MX11" s="17"/>
      <c r="MY11" s="17">
        <v>0</v>
      </c>
      <c r="MZ11" s="17"/>
      <c r="NA11" s="17"/>
      <c r="NB11" s="17"/>
      <c r="NC11" s="17">
        <v>0</v>
      </c>
      <c r="ND11" s="17">
        <v>207.8</v>
      </c>
      <c r="NE11" s="17">
        <v>206.49084999999999</v>
      </c>
      <c r="NF11" s="17">
        <v>206.49084999999999</v>
      </c>
      <c r="NG11" s="17">
        <v>1.30915</v>
      </c>
      <c r="NH11" s="17">
        <v>99.8</v>
      </c>
      <c r="NI11" s="17">
        <v>103.55547</v>
      </c>
      <c r="NJ11" s="17">
        <v>103.55547</v>
      </c>
      <c r="NK11" s="17">
        <v>-3.7554699999999999</v>
      </c>
      <c r="NL11" s="17">
        <v>8.1</v>
      </c>
      <c r="NM11" s="17">
        <v>3.3826900000000002</v>
      </c>
      <c r="NN11" s="17">
        <v>3.3826900000000002</v>
      </c>
      <c r="NO11" s="17">
        <v>4.7173100000000003</v>
      </c>
      <c r="NP11" s="17">
        <v>3.4</v>
      </c>
      <c r="NQ11" s="17">
        <v>3.5487600000000001</v>
      </c>
      <c r="NR11" s="17">
        <v>3.5487600000000001</v>
      </c>
      <c r="NS11" s="17">
        <v>-0.14876</v>
      </c>
      <c r="NT11" s="17">
        <v>9.5</v>
      </c>
      <c r="NU11" s="17">
        <v>9.9125399999999999</v>
      </c>
      <c r="NV11" s="17">
        <v>9.9125399999999999</v>
      </c>
      <c r="NW11" s="17">
        <v>-0.41254000000000002</v>
      </c>
      <c r="NX11" s="17">
        <v>0</v>
      </c>
      <c r="NY11" s="17"/>
      <c r="NZ11" s="17"/>
      <c r="OA11" s="17">
        <v>0</v>
      </c>
      <c r="OB11" s="17">
        <v>29.5</v>
      </c>
      <c r="OC11" s="17">
        <v>80.900899999999993</v>
      </c>
      <c r="OD11" s="17">
        <v>80.900899999999993</v>
      </c>
      <c r="OE11" s="17">
        <v>-51.4009</v>
      </c>
      <c r="OF11" s="17">
        <v>0</v>
      </c>
      <c r="OG11" s="17"/>
      <c r="OH11" s="17"/>
      <c r="OI11" s="17">
        <v>0</v>
      </c>
      <c r="OJ11" s="17">
        <v>8</v>
      </c>
      <c r="OK11" s="17">
        <v>11.575100000000001</v>
      </c>
      <c r="OL11" s="17">
        <v>11.575100000000001</v>
      </c>
      <c r="OM11" s="17">
        <v>-3.5750999999999999</v>
      </c>
      <c r="ON11" s="17">
        <v>0</v>
      </c>
      <c r="OO11" s="17"/>
      <c r="OP11" s="17"/>
      <c r="OQ11" s="17">
        <v>0</v>
      </c>
      <c r="OR11" s="17">
        <v>15.4</v>
      </c>
      <c r="OS11" s="17">
        <v>20.456230000000001</v>
      </c>
      <c r="OT11" s="17">
        <v>20.456230000000001</v>
      </c>
      <c r="OU11" s="17">
        <v>-5.0562300000000002</v>
      </c>
      <c r="OV11" s="17">
        <v>0</v>
      </c>
      <c r="OW11" s="17"/>
      <c r="OX11" s="17"/>
      <c r="OY11" s="17">
        <v>0</v>
      </c>
      <c r="OZ11" s="17">
        <v>0</v>
      </c>
      <c r="PA11" s="17"/>
      <c r="PB11" s="17"/>
      <c r="PC11" s="17">
        <v>0</v>
      </c>
      <c r="PD11" s="17">
        <v>0</v>
      </c>
      <c r="PE11" s="17"/>
      <c r="PF11" s="17"/>
      <c r="PG11" s="17">
        <v>0</v>
      </c>
      <c r="PH11" s="17">
        <v>0</v>
      </c>
      <c r="PI11" s="17"/>
      <c r="PJ11" s="17"/>
      <c r="PK11" s="17">
        <v>0</v>
      </c>
      <c r="PL11" s="17">
        <v>1.3</v>
      </c>
      <c r="PM11" s="17">
        <v>1.34</v>
      </c>
      <c r="PN11" s="17">
        <v>1.34</v>
      </c>
      <c r="PO11" s="17">
        <v>-0.04</v>
      </c>
      <c r="PP11" s="17">
        <v>3.2</v>
      </c>
      <c r="PQ11" s="17">
        <v>2.8</v>
      </c>
      <c r="PR11" s="17">
        <v>2.8</v>
      </c>
      <c r="PS11" s="17">
        <v>0.4</v>
      </c>
      <c r="PT11" s="17">
        <v>2.6</v>
      </c>
      <c r="PU11" s="17">
        <v>2.5</v>
      </c>
      <c r="PV11" s="17">
        <v>2.5</v>
      </c>
      <c r="PW11" s="17">
        <v>0.1</v>
      </c>
      <c r="PX11" s="17">
        <v>20.5</v>
      </c>
      <c r="PY11" s="17">
        <v>16.30132</v>
      </c>
      <c r="PZ11" s="17">
        <v>16.30132</v>
      </c>
      <c r="QA11" s="17">
        <v>4.1986800000000004</v>
      </c>
      <c r="QB11" s="17"/>
      <c r="QC11" s="17"/>
      <c r="QD11" s="17"/>
      <c r="QE11" s="17">
        <v>0</v>
      </c>
      <c r="QF11" s="17">
        <v>8</v>
      </c>
      <c r="QG11" s="17">
        <v>8</v>
      </c>
      <c r="QH11" s="17">
        <v>8</v>
      </c>
      <c r="QI11" s="17">
        <v>0</v>
      </c>
      <c r="QJ11" s="17">
        <v>3.5</v>
      </c>
      <c r="QK11" s="17">
        <v>3.3</v>
      </c>
      <c r="QL11" s="17">
        <v>3.3</v>
      </c>
      <c r="QM11" s="17">
        <v>0.2</v>
      </c>
      <c r="QN11" s="17">
        <v>8.1</v>
      </c>
      <c r="QO11" s="17">
        <v>7.5</v>
      </c>
      <c r="QP11" s="17">
        <v>7.5</v>
      </c>
      <c r="QQ11" s="17">
        <v>0.6</v>
      </c>
      <c r="QR11" s="17">
        <v>0</v>
      </c>
      <c r="QS11" s="17"/>
      <c r="QT11" s="17"/>
      <c r="QU11" s="17">
        <v>0</v>
      </c>
      <c r="QV11" s="17">
        <v>0</v>
      </c>
      <c r="QW11" s="17"/>
      <c r="QX11" s="17"/>
      <c r="QY11" s="17">
        <v>0</v>
      </c>
      <c r="QZ11" s="17">
        <v>11.2</v>
      </c>
      <c r="RA11" s="17">
        <v>17.910499999999999</v>
      </c>
      <c r="RB11" s="17">
        <v>17.910499999999999</v>
      </c>
      <c r="RC11" s="17">
        <v>-6.7104999999999997</v>
      </c>
      <c r="RD11" s="17">
        <v>40</v>
      </c>
      <c r="RE11" s="17">
        <v>52.041800000000002</v>
      </c>
      <c r="RF11" s="17">
        <v>52.041800000000002</v>
      </c>
      <c r="RG11" s="17">
        <v>-12.0418</v>
      </c>
      <c r="RH11" s="17">
        <v>0</v>
      </c>
      <c r="RI11" s="17"/>
      <c r="RJ11" s="17"/>
      <c r="RK11" s="17">
        <v>0</v>
      </c>
      <c r="RL11" s="17">
        <v>2.2000000000000002</v>
      </c>
      <c r="RM11" s="17">
        <v>2.9</v>
      </c>
      <c r="RN11" s="17">
        <v>2.9</v>
      </c>
      <c r="RO11" s="17">
        <v>-0.7</v>
      </c>
      <c r="RP11" s="17">
        <v>12.3</v>
      </c>
      <c r="RQ11" s="17">
        <v>13.79975</v>
      </c>
      <c r="RR11" s="17">
        <v>13.79975</v>
      </c>
      <c r="RS11" s="17">
        <v>-1.4997499999999999</v>
      </c>
      <c r="RT11" s="17">
        <v>1.9</v>
      </c>
      <c r="RU11" s="17">
        <v>1.88</v>
      </c>
      <c r="RV11" s="17">
        <v>1.88</v>
      </c>
      <c r="RW11" s="17">
        <v>0.02</v>
      </c>
      <c r="RX11" s="17"/>
      <c r="RY11" s="17">
        <v>0.4</v>
      </c>
      <c r="RZ11" s="17">
        <v>0.4</v>
      </c>
      <c r="SA11" s="17">
        <v>-0.4</v>
      </c>
      <c r="SB11" s="17">
        <v>0</v>
      </c>
      <c r="SC11" s="17"/>
      <c r="SD11" s="17"/>
      <c r="SE11" s="17">
        <v>0</v>
      </c>
      <c r="SF11" s="17">
        <v>13.3</v>
      </c>
      <c r="SG11" s="17">
        <v>14.77162</v>
      </c>
      <c r="SH11" s="17">
        <v>14.77162</v>
      </c>
      <c r="SI11" s="17">
        <v>-1.4716199999999999</v>
      </c>
      <c r="SJ11" s="17">
        <v>4.9000000000000004</v>
      </c>
      <c r="SK11" s="17">
        <v>4.5</v>
      </c>
      <c r="SL11" s="17">
        <v>4.5</v>
      </c>
      <c r="SM11" s="17">
        <v>0.4</v>
      </c>
      <c r="SN11" s="17">
        <v>7.8</v>
      </c>
      <c r="SO11" s="17">
        <v>7</v>
      </c>
      <c r="SP11" s="17">
        <v>7</v>
      </c>
      <c r="SQ11" s="17">
        <v>0.8</v>
      </c>
      <c r="SR11" s="17">
        <v>11.6</v>
      </c>
      <c r="SS11" s="17">
        <v>10.68999</v>
      </c>
      <c r="ST11" s="17">
        <v>10.68999</v>
      </c>
      <c r="SU11" s="17">
        <v>0.91000999999999999</v>
      </c>
      <c r="SV11" s="17">
        <v>21.6</v>
      </c>
      <c r="SW11" s="17">
        <v>25.35</v>
      </c>
      <c r="SX11" s="17">
        <v>25.35</v>
      </c>
      <c r="SY11" s="17">
        <v>-3.75</v>
      </c>
      <c r="SZ11" s="17">
        <v>33.520000000000003</v>
      </c>
      <c r="TA11" s="17">
        <v>36.869999999999997</v>
      </c>
      <c r="TB11" s="17">
        <v>36.869999999999997</v>
      </c>
      <c r="TC11" s="17">
        <v>-3.35</v>
      </c>
      <c r="TD11" s="17">
        <v>0</v>
      </c>
      <c r="TE11" s="17"/>
      <c r="TF11" s="17"/>
      <c r="TG11" s="17">
        <v>0</v>
      </c>
      <c r="TH11" s="17">
        <v>21.6</v>
      </c>
      <c r="TI11" s="17">
        <v>57.196899999999999</v>
      </c>
      <c r="TJ11" s="17">
        <v>57.196899999999999</v>
      </c>
      <c r="TK11" s="17">
        <v>-35.596899999999998</v>
      </c>
      <c r="TL11" s="17">
        <v>42.6</v>
      </c>
      <c r="TM11" s="17">
        <v>76.550299999999993</v>
      </c>
      <c r="TN11" s="17">
        <v>76.550299999999993</v>
      </c>
      <c r="TO11" s="17">
        <v>-33.950299999999999</v>
      </c>
      <c r="TP11" s="17">
        <v>0.9</v>
      </c>
      <c r="TQ11" s="17">
        <v>5.8982999999999999</v>
      </c>
      <c r="TR11" s="17">
        <v>5.8982999999999999</v>
      </c>
      <c r="TS11" s="17">
        <v>-4.9983000000000004</v>
      </c>
      <c r="TT11" s="17">
        <v>1.3</v>
      </c>
      <c r="TU11" s="17">
        <v>4.9066999999999998</v>
      </c>
      <c r="TV11" s="17">
        <v>4.9066999999999998</v>
      </c>
      <c r="TW11" s="17">
        <v>-3.6067</v>
      </c>
      <c r="TX11" s="17">
        <v>0</v>
      </c>
      <c r="TY11" s="17"/>
      <c r="TZ11" s="17"/>
      <c r="UA11" s="17">
        <v>0</v>
      </c>
      <c r="UB11" s="17">
        <v>9.1999999999999993</v>
      </c>
      <c r="UC11" s="17">
        <v>9</v>
      </c>
      <c r="UD11" s="17">
        <v>9</v>
      </c>
      <c r="UE11" s="17">
        <v>0.2</v>
      </c>
      <c r="UF11" s="17">
        <v>3.2</v>
      </c>
      <c r="UG11" s="17">
        <v>3.4</v>
      </c>
      <c r="UH11" s="17">
        <v>3.4</v>
      </c>
      <c r="UI11" s="17">
        <v>-0.2</v>
      </c>
      <c r="UJ11" s="17">
        <v>6.7</v>
      </c>
      <c r="UK11" s="17">
        <v>7.7</v>
      </c>
      <c r="UL11" s="17">
        <v>7.7</v>
      </c>
      <c r="UM11" s="17">
        <v>-1</v>
      </c>
      <c r="UN11" s="17">
        <v>8.1999999999999993</v>
      </c>
      <c r="UO11" s="17">
        <v>7</v>
      </c>
      <c r="UP11" s="17">
        <v>7</v>
      </c>
      <c r="UQ11" s="17">
        <v>1.2</v>
      </c>
      <c r="UR11" s="17">
        <v>9.1999999999999993</v>
      </c>
      <c r="US11" s="17">
        <v>8</v>
      </c>
      <c r="UT11" s="17">
        <v>8</v>
      </c>
      <c r="UU11" s="17">
        <v>1.2</v>
      </c>
      <c r="UV11" s="17">
        <v>9.5</v>
      </c>
      <c r="UW11" s="17">
        <v>8</v>
      </c>
      <c r="UX11" s="17">
        <v>8</v>
      </c>
      <c r="UY11" s="17">
        <v>1.5</v>
      </c>
      <c r="UZ11" s="17">
        <v>6.2</v>
      </c>
      <c r="VA11" s="17">
        <v>10.039</v>
      </c>
      <c r="VB11" s="17">
        <v>10.039</v>
      </c>
      <c r="VC11" s="17">
        <v>-3.839</v>
      </c>
      <c r="VD11" s="17">
        <v>0</v>
      </c>
      <c r="VE11" s="17"/>
      <c r="VF11" s="17"/>
      <c r="VG11" s="17">
        <v>0</v>
      </c>
      <c r="VH11" s="17">
        <v>0</v>
      </c>
      <c r="VI11" s="17"/>
      <c r="VJ11" s="17"/>
      <c r="VK11" s="17">
        <v>0</v>
      </c>
      <c r="VL11" s="17">
        <v>0</v>
      </c>
      <c r="VM11" s="17"/>
      <c r="VN11" s="17"/>
      <c r="VO11" s="17">
        <v>0</v>
      </c>
      <c r="VP11" s="17">
        <v>0.6</v>
      </c>
      <c r="VQ11" s="17">
        <v>0.6</v>
      </c>
      <c r="VR11" s="17">
        <v>0.6</v>
      </c>
      <c r="VS11" s="17">
        <v>0</v>
      </c>
      <c r="VT11" s="17">
        <v>21.4</v>
      </c>
      <c r="VU11" s="17">
        <v>38</v>
      </c>
      <c r="VV11" s="17">
        <v>38</v>
      </c>
      <c r="VW11" s="17">
        <v>-16.600000000000001</v>
      </c>
      <c r="VX11" s="17">
        <v>22.6</v>
      </c>
      <c r="VY11" s="17">
        <v>55</v>
      </c>
      <c r="VZ11" s="17">
        <v>55</v>
      </c>
      <c r="WA11" s="17">
        <v>-32.4</v>
      </c>
      <c r="WB11" s="17">
        <v>0</v>
      </c>
      <c r="WC11" s="17"/>
      <c r="WD11" s="17"/>
      <c r="WE11" s="17">
        <v>0</v>
      </c>
      <c r="WF11" s="17"/>
      <c r="WG11" s="17"/>
      <c r="WH11" s="17"/>
      <c r="WI11" s="17">
        <v>0</v>
      </c>
      <c r="WJ11" s="17">
        <v>2</v>
      </c>
      <c r="WK11" s="17">
        <v>2.2000000000000002</v>
      </c>
      <c r="WL11" s="17">
        <v>2.2000000000000002</v>
      </c>
      <c r="WM11" s="17">
        <v>-0.2</v>
      </c>
      <c r="WN11" s="17"/>
      <c r="WO11" s="17"/>
      <c r="WP11" s="17"/>
      <c r="WQ11" s="17">
        <v>0</v>
      </c>
      <c r="WR11" s="17"/>
      <c r="WS11" s="17"/>
      <c r="WT11" s="17"/>
      <c r="WU11" s="17">
        <v>0</v>
      </c>
      <c r="WV11" s="17">
        <v>0</v>
      </c>
      <c r="WW11" s="17"/>
      <c r="WX11" s="17"/>
      <c r="WY11" s="17">
        <v>0</v>
      </c>
      <c r="WZ11" s="17">
        <v>10</v>
      </c>
      <c r="XA11" s="17">
        <v>10</v>
      </c>
      <c r="XB11" s="17">
        <v>10</v>
      </c>
      <c r="XC11" s="17">
        <v>0</v>
      </c>
      <c r="XD11" s="17">
        <v>19.399999999999999</v>
      </c>
      <c r="XE11" s="17">
        <v>18.46453</v>
      </c>
      <c r="XF11" s="17">
        <v>18.46453</v>
      </c>
      <c r="XG11" s="17">
        <v>0.93547000000000002</v>
      </c>
      <c r="XH11" s="17">
        <v>18</v>
      </c>
      <c r="XI11" s="17">
        <v>18.46453</v>
      </c>
      <c r="XJ11" s="17">
        <v>18.46453</v>
      </c>
      <c r="XK11" s="17">
        <v>-0.46453</v>
      </c>
      <c r="XL11" s="17">
        <v>8.3000000000000007</v>
      </c>
      <c r="XM11" s="17">
        <v>10.7</v>
      </c>
      <c r="XN11" s="17">
        <v>10.7</v>
      </c>
      <c r="XO11" s="17">
        <v>-2.4</v>
      </c>
      <c r="XP11" s="17">
        <v>34.6</v>
      </c>
      <c r="XQ11" s="17">
        <v>15</v>
      </c>
      <c r="XR11" s="17">
        <v>15</v>
      </c>
      <c r="XS11" s="17">
        <v>19.600000000000001</v>
      </c>
      <c r="XT11" s="17">
        <v>0</v>
      </c>
      <c r="XU11" s="17">
        <v>15</v>
      </c>
      <c r="XV11" s="17">
        <v>15</v>
      </c>
      <c r="XW11" s="17">
        <v>-15</v>
      </c>
      <c r="XX11" s="17">
        <v>18.8</v>
      </c>
      <c r="XY11" s="17">
        <v>14</v>
      </c>
      <c r="XZ11" s="17">
        <v>14</v>
      </c>
      <c r="YA11" s="17">
        <v>4.8</v>
      </c>
      <c r="YB11" s="17"/>
      <c r="YC11" s="17"/>
      <c r="YD11" s="17"/>
      <c r="YE11" s="17">
        <v>0</v>
      </c>
      <c r="YF11" s="17"/>
      <c r="YG11" s="17"/>
      <c r="YH11" s="17"/>
      <c r="YI11" s="17">
        <v>0</v>
      </c>
      <c r="YJ11" s="17">
        <v>11.2</v>
      </c>
      <c r="YK11" s="17">
        <v>11</v>
      </c>
      <c r="YL11" s="17">
        <v>11</v>
      </c>
      <c r="YM11" s="17">
        <v>0.2</v>
      </c>
      <c r="YN11" s="17"/>
      <c r="YO11" s="17">
        <v>13.5</v>
      </c>
      <c r="YP11" s="17">
        <v>13.5</v>
      </c>
      <c r="YQ11" s="17">
        <v>-13.5</v>
      </c>
    </row>
    <row r="12" spans="1:667" ht="24" customHeight="1" x14ac:dyDescent="0.3">
      <c r="A12" s="1"/>
      <c r="B12" s="16" t="s">
        <v>69</v>
      </c>
      <c r="C12" s="16" t="s">
        <v>792</v>
      </c>
      <c r="D12" s="17">
        <v>104.1</v>
      </c>
      <c r="E12" s="17">
        <v>101.65355</v>
      </c>
      <c r="F12" s="17">
        <v>101.65355</v>
      </c>
      <c r="G12" s="17">
        <v>2.44645</v>
      </c>
      <c r="H12" s="17">
        <v>654</v>
      </c>
      <c r="I12" s="17">
        <v>650</v>
      </c>
      <c r="J12" s="17">
        <v>650</v>
      </c>
      <c r="K12" s="17">
        <v>4</v>
      </c>
      <c r="L12" s="17">
        <v>214.3</v>
      </c>
      <c r="M12" s="17">
        <v>211.66204999999999</v>
      </c>
      <c r="N12" s="17">
        <v>211.66204999999999</v>
      </c>
      <c r="O12" s="17">
        <v>2.63795</v>
      </c>
      <c r="P12" s="17">
        <v>0</v>
      </c>
      <c r="Q12" s="17"/>
      <c r="R12" s="17"/>
      <c r="S12" s="17">
        <v>0</v>
      </c>
      <c r="T12" s="17">
        <v>0</v>
      </c>
      <c r="U12" s="17"/>
      <c r="V12" s="17"/>
      <c r="W12" s="17">
        <v>0</v>
      </c>
      <c r="X12" s="17">
        <v>0</v>
      </c>
      <c r="Y12" s="17"/>
      <c r="Z12" s="17"/>
      <c r="AA12" s="17">
        <v>0</v>
      </c>
      <c r="AB12" s="17">
        <v>120.3</v>
      </c>
      <c r="AC12" s="17">
        <v>101.63091</v>
      </c>
      <c r="AD12" s="17">
        <v>101.63091</v>
      </c>
      <c r="AE12" s="17">
        <v>18.669090000000001</v>
      </c>
      <c r="AF12" s="17"/>
      <c r="AG12" s="17"/>
      <c r="AH12" s="17"/>
      <c r="AI12" s="17">
        <v>0</v>
      </c>
      <c r="AJ12" s="17">
        <v>0</v>
      </c>
      <c r="AK12" s="17"/>
      <c r="AL12" s="17"/>
      <c r="AM12" s="17">
        <v>0</v>
      </c>
      <c r="AN12" s="17">
        <v>105.6</v>
      </c>
      <c r="AO12" s="17">
        <v>109.89</v>
      </c>
      <c r="AP12" s="17">
        <v>109.89</v>
      </c>
      <c r="AQ12" s="17">
        <v>-4.29</v>
      </c>
      <c r="AR12" s="17"/>
      <c r="AS12" s="17"/>
      <c r="AT12" s="17"/>
      <c r="AU12" s="17">
        <v>0</v>
      </c>
      <c r="AV12" s="17">
        <v>105.5</v>
      </c>
      <c r="AW12" s="17">
        <v>109.89</v>
      </c>
      <c r="AX12" s="17">
        <v>109.89</v>
      </c>
      <c r="AY12" s="17">
        <v>-4.3899999999999997</v>
      </c>
      <c r="AZ12" s="17">
        <v>135.30000000000001</v>
      </c>
      <c r="BA12" s="17">
        <v>110.22</v>
      </c>
      <c r="BB12" s="17">
        <v>110.22</v>
      </c>
      <c r="BC12" s="17">
        <v>25.08</v>
      </c>
      <c r="BD12" s="17">
        <v>206.2</v>
      </c>
      <c r="BE12" s="17">
        <v>207.24285</v>
      </c>
      <c r="BF12" s="17">
        <v>207.24285</v>
      </c>
      <c r="BG12" s="17">
        <v>-1.0428500000000001</v>
      </c>
      <c r="BH12" s="17">
        <v>106.9</v>
      </c>
      <c r="BI12" s="17">
        <v>103.93259999999999</v>
      </c>
      <c r="BJ12" s="17">
        <v>103.93259999999999</v>
      </c>
      <c r="BK12" s="17">
        <v>2.9674</v>
      </c>
      <c r="BL12" s="17">
        <v>446.6</v>
      </c>
      <c r="BM12" s="17">
        <v>197.33042</v>
      </c>
      <c r="BN12" s="17">
        <v>197.33042</v>
      </c>
      <c r="BO12" s="17">
        <v>249.26957999999999</v>
      </c>
      <c r="BP12" s="17"/>
      <c r="BQ12" s="17">
        <v>5.4678100000000001</v>
      </c>
      <c r="BR12" s="17">
        <v>5.4678100000000001</v>
      </c>
      <c r="BS12" s="17">
        <v>-5.4678100000000001</v>
      </c>
      <c r="BT12" s="17"/>
      <c r="BU12" s="17"/>
      <c r="BV12" s="17"/>
      <c r="BW12" s="17">
        <v>0</v>
      </c>
      <c r="BX12" s="17"/>
      <c r="BY12" s="17"/>
      <c r="BZ12" s="17"/>
      <c r="CA12" s="17">
        <v>0</v>
      </c>
      <c r="CB12" s="17"/>
      <c r="CC12" s="17"/>
      <c r="CD12" s="17"/>
      <c r="CE12" s="17">
        <v>0</v>
      </c>
      <c r="CF12" s="17">
        <v>170.3</v>
      </c>
      <c r="CG12" s="17">
        <v>164.06706</v>
      </c>
      <c r="CH12" s="17">
        <v>164.06706</v>
      </c>
      <c r="CI12" s="17">
        <v>6.2329400000000001</v>
      </c>
      <c r="CJ12" s="17">
        <v>7.9</v>
      </c>
      <c r="CK12" s="17">
        <v>7.2813499999999998</v>
      </c>
      <c r="CL12" s="17">
        <v>7.2813499999999998</v>
      </c>
      <c r="CM12" s="17">
        <v>0.61865000000000003</v>
      </c>
      <c r="CN12" s="17">
        <v>5.0999999999999996</v>
      </c>
      <c r="CO12" s="17">
        <v>3.90991</v>
      </c>
      <c r="CP12" s="17">
        <v>3.90991</v>
      </c>
      <c r="CQ12" s="17">
        <v>1.1900900000000001</v>
      </c>
      <c r="CR12" s="17">
        <v>0</v>
      </c>
      <c r="CS12" s="17"/>
      <c r="CT12" s="17"/>
      <c r="CU12" s="17">
        <v>0</v>
      </c>
      <c r="CV12" s="17">
        <v>6.8</v>
      </c>
      <c r="CW12" s="17">
        <v>6.8787000000000003</v>
      </c>
      <c r="CX12" s="17">
        <v>6.8787000000000003</v>
      </c>
      <c r="CY12" s="17">
        <v>-7.8700000000000006E-2</v>
      </c>
      <c r="CZ12" s="17">
        <v>55.8</v>
      </c>
      <c r="DA12" s="17">
        <v>64.34366</v>
      </c>
      <c r="DB12" s="17">
        <v>64.34366</v>
      </c>
      <c r="DC12" s="17">
        <v>-8.5436599999999991</v>
      </c>
      <c r="DD12" s="17"/>
      <c r="DE12" s="17"/>
      <c r="DF12" s="17"/>
      <c r="DG12" s="17">
        <v>0</v>
      </c>
      <c r="DH12" s="17"/>
      <c r="DI12" s="17"/>
      <c r="DJ12" s="17"/>
      <c r="DK12" s="17">
        <v>0</v>
      </c>
      <c r="DL12" s="17"/>
      <c r="DM12" s="17"/>
      <c r="DN12" s="17"/>
      <c r="DO12" s="17">
        <v>0</v>
      </c>
      <c r="DP12" s="17"/>
      <c r="DQ12" s="17"/>
      <c r="DR12" s="17"/>
      <c r="DS12" s="17">
        <v>0</v>
      </c>
      <c r="DT12" s="17">
        <v>67.400000000000006</v>
      </c>
      <c r="DU12" s="17">
        <v>98.327150000000003</v>
      </c>
      <c r="DV12" s="17">
        <v>98.327150000000003</v>
      </c>
      <c r="DW12" s="17">
        <v>-30.927150000000001</v>
      </c>
      <c r="DX12" s="17">
        <v>48.3</v>
      </c>
      <c r="DY12" s="17">
        <v>110.37036999999999</v>
      </c>
      <c r="DZ12" s="17">
        <v>110.37036999999999</v>
      </c>
      <c r="EA12" s="17">
        <v>-62.070369999999997</v>
      </c>
      <c r="EB12" s="17"/>
      <c r="EC12" s="17"/>
      <c r="ED12" s="17"/>
      <c r="EE12" s="17">
        <v>0</v>
      </c>
      <c r="EF12" s="17">
        <v>0</v>
      </c>
      <c r="EG12" s="17"/>
      <c r="EH12" s="17"/>
      <c r="EI12" s="17">
        <v>0</v>
      </c>
      <c r="EJ12" s="17"/>
      <c r="EK12" s="17"/>
      <c r="EL12" s="17"/>
      <c r="EM12" s="17">
        <v>0</v>
      </c>
      <c r="EN12" s="17">
        <v>6.5</v>
      </c>
      <c r="EO12" s="17">
        <v>6.39</v>
      </c>
      <c r="EP12" s="17">
        <v>6.39</v>
      </c>
      <c r="EQ12" s="17">
        <v>0.11</v>
      </c>
      <c r="ER12" s="17">
        <v>224.1</v>
      </c>
      <c r="ES12" s="17">
        <v>228.67832999999999</v>
      </c>
      <c r="ET12" s="17">
        <v>228.67832999999999</v>
      </c>
      <c r="EU12" s="17">
        <v>-4.5783300000000002</v>
      </c>
      <c r="EV12" s="17">
        <v>60.4</v>
      </c>
      <c r="EW12" s="17">
        <v>58.409979999999997</v>
      </c>
      <c r="EX12" s="17">
        <v>58.409979999999997</v>
      </c>
      <c r="EY12" s="17">
        <v>1.9900199999999999</v>
      </c>
      <c r="EZ12" s="17">
        <v>52.4</v>
      </c>
      <c r="FA12" s="17">
        <v>61.791969999999999</v>
      </c>
      <c r="FB12" s="17">
        <v>61.791969999999999</v>
      </c>
      <c r="FC12" s="17">
        <v>-9.3919700000000006</v>
      </c>
      <c r="FD12" s="17">
        <v>39.299999999999997</v>
      </c>
      <c r="FE12" s="17">
        <v>39.156379999999999</v>
      </c>
      <c r="FF12" s="17">
        <v>39.156379999999999</v>
      </c>
      <c r="FG12" s="17">
        <v>0.14362</v>
      </c>
      <c r="FH12" s="17">
        <v>18.600000000000001</v>
      </c>
      <c r="FI12" s="17">
        <v>19.21088</v>
      </c>
      <c r="FJ12" s="17">
        <v>19.21088</v>
      </c>
      <c r="FK12" s="17">
        <v>-0.61087999999999998</v>
      </c>
      <c r="FL12" s="17">
        <v>18.8</v>
      </c>
      <c r="FM12" s="17">
        <v>18.46453</v>
      </c>
      <c r="FN12" s="17">
        <v>18.46453</v>
      </c>
      <c r="FO12" s="17">
        <v>0.33546999999999999</v>
      </c>
      <c r="FP12" s="17">
        <v>92.7</v>
      </c>
      <c r="FQ12" s="17">
        <v>87.773570000000007</v>
      </c>
      <c r="FR12" s="17">
        <v>87.773570000000007</v>
      </c>
      <c r="FS12" s="17">
        <v>4.9264299999999999</v>
      </c>
      <c r="FT12" s="17">
        <v>181.1</v>
      </c>
      <c r="FU12" s="17">
        <v>181.48500000000001</v>
      </c>
      <c r="FV12" s="17">
        <v>181.48500000000001</v>
      </c>
      <c r="FW12" s="17">
        <v>-0.38500000000000001</v>
      </c>
      <c r="FX12" s="17">
        <v>181.4</v>
      </c>
      <c r="FY12" s="17">
        <v>181.48500000000001</v>
      </c>
      <c r="FZ12" s="17">
        <v>181.48500000000001</v>
      </c>
      <c r="GA12" s="17">
        <v>-8.5000000000000006E-2</v>
      </c>
      <c r="GB12" s="17">
        <v>182.5</v>
      </c>
      <c r="GC12" s="17">
        <v>182.03</v>
      </c>
      <c r="GD12" s="17">
        <v>182.03</v>
      </c>
      <c r="GE12" s="17">
        <v>0.47</v>
      </c>
      <c r="GF12" s="17">
        <v>106.5</v>
      </c>
      <c r="GG12" s="17">
        <v>95.661410000000004</v>
      </c>
      <c r="GH12" s="17">
        <v>95.661410000000004</v>
      </c>
      <c r="GI12" s="17">
        <v>10.83859</v>
      </c>
      <c r="GJ12" s="17">
        <v>0</v>
      </c>
      <c r="GK12" s="17"/>
      <c r="GL12" s="17"/>
      <c r="GM12" s="17">
        <v>0</v>
      </c>
      <c r="GN12" s="17">
        <v>35.799999999999997</v>
      </c>
      <c r="GO12" s="17">
        <v>24.421589999999998</v>
      </c>
      <c r="GP12" s="17">
        <v>24.421589999999998</v>
      </c>
      <c r="GQ12" s="17">
        <v>11.378410000000001</v>
      </c>
      <c r="GR12" s="17">
        <v>3.6</v>
      </c>
      <c r="GS12" s="17"/>
      <c r="GT12" s="17"/>
      <c r="GU12" s="17">
        <v>3.6</v>
      </c>
      <c r="GV12" s="17">
        <v>17.3</v>
      </c>
      <c r="GW12" s="17"/>
      <c r="GX12" s="17"/>
      <c r="GY12" s="17">
        <v>17.3</v>
      </c>
      <c r="GZ12" s="17">
        <v>51.8</v>
      </c>
      <c r="HA12" s="17">
        <v>70.45675</v>
      </c>
      <c r="HB12" s="17">
        <v>70.45675</v>
      </c>
      <c r="HC12" s="17">
        <v>-18.656749999999999</v>
      </c>
      <c r="HD12" s="17"/>
      <c r="HE12" s="17"/>
      <c r="HF12" s="17"/>
      <c r="HG12" s="17">
        <v>0</v>
      </c>
      <c r="HH12" s="17"/>
      <c r="HI12" s="17"/>
      <c r="HJ12" s="17"/>
      <c r="HK12" s="17">
        <v>0</v>
      </c>
      <c r="HL12" s="17">
        <v>48.2</v>
      </c>
      <c r="HM12" s="17">
        <v>48.059229999999999</v>
      </c>
      <c r="HN12" s="17">
        <v>48.059229999999999</v>
      </c>
      <c r="HO12" s="17">
        <v>0.14077000000000001</v>
      </c>
      <c r="HP12" s="17">
        <v>0</v>
      </c>
      <c r="HQ12" s="17">
        <v>47.565530000000003</v>
      </c>
      <c r="HR12" s="17">
        <v>47.565530000000003</v>
      </c>
      <c r="HS12" s="17">
        <v>-47.565530000000003</v>
      </c>
      <c r="HT12" s="17"/>
      <c r="HU12" s="17"/>
      <c r="HV12" s="17"/>
      <c r="HW12" s="17">
        <v>0</v>
      </c>
      <c r="HX12" s="17">
        <v>0</v>
      </c>
      <c r="HY12" s="17"/>
      <c r="HZ12" s="17"/>
      <c r="IA12" s="17">
        <v>0</v>
      </c>
      <c r="IB12" s="17"/>
      <c r="IC12" s="17"/>
      <c r="ID12" s="17"/>
      <c r="IE12" s="17">
        <v>0</v>
      </c>
      <c r="IF12" s="17"/>
      <c r="IG12" s="17"/>
      <c r="IH12" s="17"/>
      <c r="II12" s="17">
        <v>0</v>
      </c>
      <c r="IJ12" s="17"/>
      <c r="IK12" s="17"/>
      <c r="IL12" s="17"/>
      <c r="IM12" s="17">
        <v>0</v>
      </c>
      <c r="IN12" s="17">
        <v>84.7</v>
      </c>
      <c r="IO12" s="17">
        <v>86.905410000000003</v>
      </c>
      <c r="IP12" s="17">
        <v>86.905410000000003</v>
      </c>
      <c r="IQ12" s="17">
        <v>-2.2054100000000001</v>
      </c>
      <c r="IR12" s="17">
        <v>169.5</v>
      </c>
      <c r="IS12" s="17">
        <v>178.91645</v>
      </c>
      <c r="IT12" s="17">
        <v>178.91645</v>
      </c>
      <c r="IU12" s="17">
        <v>-9.4164499999999993</v>
      </c>
      <c r="IV12" s="17">
        <v>167.7</v>
      </c>
      <c r="IW12" s="17">
        <v>178.91645</v>
      </c>
      <c r="IX12" s="17">
        <v>178.91645</v>
      </c>
      <c r="IY12" s="17">
        <v>-11.21645</v>
      </c>
      <c r="IZ12" s="17">
        <v>199.5</v>
      </c>
      <c r="JA12" s="17">
        <v>178.91645</v>
      </c>
      <c r="JB12" s="17">
        <v>178.91645</v>
      </c>
      <c r="JC12" s="17">
        <v>20.583549999999999</v>
      </c>
      <c r="JD12" s="17">
        <v>266.2</v>
      </c>
      <c r="JE12" s="17">
        <v>269.18061</v>
      </c>
      <c r="JF12" s="17">
        <v>269.18061</v>
      </c>
      <c r="JG12" s="17">
        <v>-2.98061</v>
      </c>
      <c r="JH12" s="17">
        <v>0</v>
      </c>
      <c r="JI12" s="17"/>
      <c r="JJ12" s="17"/>
      <c r="JK12" s="17">
        <v>0</v>
      </c>
      <c r="JL12" s="17"/>
      <c r="JM12" s="17"/>
      <c r="JN12" s="17"/>
      <c r="JO12" s="17">
        <v>0</v>
      </c>
      <c r="JP12" s="17"/>
      <c r="JQ12" s="17"/>
      <c r="JR12" s="17"/>
      <c r="JS12" s="17">
        <v>0</v>
      </c>
      <c r="JT12" s="17"/>
      <c r="JU12" s="17"/>
      <c r="JV12" s="17"/>
      <c r="JW12" s="17">
        <v>0</v>
      </c>
      <c r="JX12" s="17"/>
      <c r="JY12" s="17"/>
      <c r="JZ12" s="17"/>
      <c r="KA12" s="17">
        <v>0</v>
      </c>
      <c r="KB12" s="17">
        <v>0</v>
      </c>
      <c r="KC12" s="17"/>
      <c r="KD12" s="17"/>
      <c r="KE12" s="17">
        <v>0</v>
      </c>
      <c r="KF12" s="17"/>
      <c r="KG12" s="17"/>
      <c r="KH12" s="17"/>
      <c r="KI12" s="17">
        <v>0</v>
      </c>
      <c r="KJ12" s="17"/>
      <c r="KK12" s="17"/>
      <c r="KL12" s="17"/>
      <c r="KM12" s="17">
        <v>0</v>
      </c>
      <c r="KN12" s="17">
        <v>2.7</v>
      </c>
      <c r="KO12" s="17">
        <v>3.3688899999999999</v>
      </c>
      <c r="KP12" s="17">
        <v>3.3688899999999999</v>
      </c>
      <c r="KQ12" s="17">
        <v>-0.66888999999999998</v>
      </c>
      <c r="KR12" s="17">
        <v>52.7</v>
      </c>
      <c r="KS12" s="17">
        <v>111.65486</v>
      </c>
      <c r="KT12" s="17">
        <v>111.65486</v>
      </c>
      <c r="KU12" s="17">
        <v>-58.954859999999996</v>
      </c>
      <c r="KV12" s="17">
        <v>97.1</v>
      </c>
      <c r="KW12" s="17">
        <v>104.48823</v>
      </c>
      <c r="KX12" s="17">
        <v>104.48823</v>
      </c>
      <c r="KY12" s="17">
        <v>-7.3882300000000001</v>
      </c>
      <c r="KZ12" s="17">
        <v>66.7</v>
      </c>
      <c r="LA12" s="17">
        <v>67.199219999999997</v>
      </c>
      <c r="LB12" s="17">
        <v>67.199219999999997</v>
      </c>
      <c r="LC12" s="17">
        <v>-0.49922</v>
      </c>
      <c r="LD12" s="17">
        <v>74.099999999999994</v>
      </c>
      <c r="LE12" s="17">
        <v>76.916610000000006</v>
      </c>
      <c r="LF12" s="17">
        <v>76.916610000000006</v>
      </c>
      <c r="LG12" s="17">
        <v>-2.8166099999999998</v>
      </c>
      <c r="LH12" s="17">
        <v>30.5</v>
      </c>
      <c r="LI12" s="17">
        <v>29.980560000000001</v>
      </c>
      <c r="LJ12" s="17">
        <v>29.980560000000001</v>
      </c>
      <c r="LK12" s="17">
        <v>0.51944000000000001</v>
      </c>
      <c r="LL12" s="17">
        <v>65.099999999999994</v>
      </c>
      <c r="LM12" s="17">
        <v>66.941299999999998</v>
      </c>
      <c r="LN12" s="17"/>
      <c r="LO12" s="17">
        <v>65.099999999999994</v>
      </c>
      <c r="LP12" s="17"/>
      <c r="LQ12" s="17"/>
      <c r="LR12" s="17"/>
      <c r="LS12" s="17">
        <v>0</v>
      </c>
      <c r="LT12" s="17"/>
      <c r="LU12" s="17"/>
      <c r="LV12" s="17"/>
      <c r="LW12" s="17">
        <v>0</v>
      </c>
      <c r="LX12" s="17">
        <v>141.69999999999999</v>
      </c>
      <c r="LY12" s="17">
        <v>153.06012000000001</v>
      </c>
      <c r="LZ12" s="17">
        <v>153.06012000000001</v>
      </c>
      <c r="MA12" s="17">
        <v>-11.36012</v>
      </c>
      <c r="MB12" s="17">
        <v>144.4</v>
      </c>
      <c r="MC12" s="17">
        <v>153.06012000000001</v>
      </c>
      <c r="MD12" s="17">
        <v>153.06012000000001</v>
      </c>
      <c r="ME12" s="17">
        <v>-8.6601199999999992</v>
      </c>
      <c r="MF12" s="17">
        <v>147</v>
      </c>
      <c r="MG12" s="17">
        <v>153.51975999999999</v>
      </c>
      <c r="MH12" s="17">
        <v>153.51975999999999</v>
      </c>
      <c r="MI12" s="17">
        <v>-6.5197599999999998</v>
      </c>
      <c r="MJ12" s="17">
        <v>0</v>
      </c>
      <c r="MK12" s="17"/>
      <c r="ML12" s="17"/>
      <c r="MM12" s="17">
        <v>0</v>
      </c>
      <c r="MN12" s="17"/>
      <c r="MO12" s="17"/>
      <c r="MP12" s="17"/>
      <c r="MQ12" s="17">
        <v>0</v>
      </c>
      <c r="MR12" s="17"/>
      <c r="MS12" s="17"/>
      <c r="MT12" s="17"/>
      <c r="MU12" s="17">
        <v>0</v>
      </c>
      <c r="MV12" s="17"/>
      <c r="MW12" s="17"/>
      <c r="MX12" s="17"/>
      <c r="MY12" s="17">
        <v>0</v>
      </c>
      <c r="MZ12" s="17"/>
      <c r="NA12" s="17"/>
      <c r="NB12" s="17"/>
      <c r="NC12" s="17">
        <v>0</v>
      </c>
      <c r="ND12" s="17">
        <v>207.4</v>
      </c>
      <c r="NE12" s="17">
        <v>206.49084999999999</v>
      </c>
      <c r="NF12" s="17">
        <v>206.49084999999999</v>
      </c>
      <c r="NG12" s="17">
        <v>0.90915000000000001</v>
      </c>
      <c r="NH12" s="17">
        <v>100.4</v>
      </c>
      <c r="NI12" s="17">
        <v>103.55547</v>
      </c>
      <c r="NJ12" s="17">
        <v>103.55547</v>
      </c>
      <c r="NK12" s="17">
        <v>-3.1554700000000002</v>
      </c>
      <c r="NL12" s="17">
        <v>8.1</v>
      </c>
      <c r="NM12" s="17">
        <v>3.3826900000000002</v>
      </c>
      <c r="NN12" s="17">
        <v>3.3826900000000002</v>
      </c>
      <c r="NO12" s="17">
        <v>4.7173100000000003</v>
      </c>
      <c r="NP12" s="17">
        <v>3.4</v>
      </c>
      <c r="NQ12" s="17">
        <v>3.5487600000000001</v>
      </c>
      <c r="NR12" s="17">
        <v>3.5487600000000001</v>
      </c>
      <c r="NS12" s="17">
        <v>-0.14876</v>
      </c>
      <c r="NT12" s="17">
        <v>9.6</v>
      </c>
      <c r="NU12" s="17">
        <v>9.9125399999999999</v>
      </c>
      <c r="NV12" s="17">
        <v>9.9125399999999999</v>
      </c>
      <c r="NW12" s="17">
        <v>-0.31253999999999998</v>
      </c>
      <c r="NX12" s="17">
        <v>0</v>
      </c>
      <c r="NY12" s="17"/>
      <c r="NZ12" s="17"/>
      <c r="OA12" s="17">
        <v>0</v>
      </c>
      <c r="OB12" s="17">
        <v>30.9</v>
      </c>
      <c r="OC12" s="17">
        <v>81.607699999999994</v>
      </c>
      <c r="OD12" s="17">
        <v>81.607699999999994</v>
      </c>
      <c r="OE12" s="17">
        <v>-50.707700000000003</v>
      </c>
      <c r="OF12" s="17">
        <v>0</v>
      </c>
      <c r="OG12" s="17"/>
      <c r="OH12" s="17"/>
      <c r="OI12" s="17">
        <v>0</v>
      </c>
      <c r="OJ12" s="17">
        <v>6.8</v>
      </c>
      <c r="OK12" s="17">
        <v>12.502000000000001</v>
      </c>
      <c r="OL12" s="17">
        <v>12.502000000000001</v>
      </c>
      <c r="OM12" s="17">
        <v>-5.702</v>
      </c>
      <c r="ON12" s="17">
        <v>0</v>
      </c>
      <c r="OO12" s="17"/>
      <c r="OP12" s="17"/>
      <c r="OQ12" s="17">
        <v>0</v>
      </c>
      <c r="OR12" s="17">
        <v>15.5</v>
      </c>
      <c r="OS12" s="17">
        <v>20.456230000000001</v>
      </c>
      <c r="OT12" s="17">
        <v>20.456230000000001</v>
      </c>
      <c r="OU12" s="17">
        <v>-4.9562299999999997</v>
      </c>
      <c r="OV12" s="17">
        <v>0</v>
      </c>
      <c r="OW12" s="17"/>
      <c r="OX12" s="17"/>
      <c r="OY12" s="17">
        <v>0</v>
      </c>
      <c r="OZ12" s="17">
        <v>0</v>
      </c>
      <c r="PA12" s="17"/>
      <c r="PB12" s="17"/>
      <c r="PC12" s="17">
        <v>0</v>
      </c>
      <c r="PD12" s="17">
        <v>0</v>
      </c>
      <c r="PE12" s="17"/>
      <c r="PF12" s="17"/>
      <c r="PG12" s="17">
        <v>0</v>
      </c>
      <c r="PH12" s="17">
        <v>0</v>
      </c>
      <c r="PI12" s="17"/>
      <c r="PJ12" s="17"/>
      <c r="PK12" s="17">
        <v>0</v>
      </c>
      <c r="PL12" s="17">
        <v>1.3</v>
      </c>
      <c r="PM12" s="17">
        <v>1.34</v>
      </c>
      <c r="PN12" s="17">
        <v>1.34</v>
      </c>
      <c r="PO12" s="17">
        <v>-0.04</v>
      </c>
      <c r="PP12" s="17">
        <v>3.1</v>
      </c>
      <c r="PQ12" s="17">
        <v>2.7</v>
      </c>
      <c r="PR12" s="17">
        <v>2.7</v>
      </c>
      <c r="PS12" s="17">
        <v>0.4</v>
      </c>
      <c r="PT12" s="17">
        <v>2.5</v>
      </c>
      <c r="PU12" s="17">
        <v>2.5</v>
      </c>
      <c r="PV12" s="17">
        <v>2.5</v>
      </c>
      <c r="PW12" s="17">
        <v>0</v>
      </c>
      <c r="PX12" s="17">
        <v>20.7</v>
      </c>
      <c r="PY12" s="17">
        <v>16.30132</v>
      </c>
      <c r="PZ12" s="17">
        <v>16.30132</v>
      </c>
      <c r="QA12" s="17">
        <v>4.3986799999999997</v>
      </c>
      <c r="QB12" s="17"/>
      <c r="QC12" s="17"/>
      <c r="QD12" s="17"/>
      <c r="QE12" s="17">
        <v>0</v>
      </c>
      <c r="QF12" s="17">
        <v>8</v>
      </c>
      <c r="QG12" s="17">
        <v>8</v>
      </c>
      <c r="QH12" s="17">
        <v>8</v>
      </c>
      <c r="QI12" s="17">
        <v>0</v>
      </c>
      <c r="QJ12" s="17">
        <v>3.5</v>
      </c>
      <c r="QK12" s="17">
        <v>3.3</v>
      </c>
      <c r="QL12" s="17">
        <v>3.3</v>
      </c>
      <c r="QM12" s="17">
        <v>0.2</v>
      </c>
      <c r="QN12" s="17">
        <v>8.1</v>
      </c>
      <c r="QO12" s="17">
        <v>7.5</v>
      </c>
      <c r="QP12" s="17">
        <v>7.5</v>
      </c>
      <c r="QQ12" s="17">
        <v>0.6</v>
      </c>
      <c r="QR12" s="17">
        <v>0</v>
      </c>
      <c r="QS12" s="17"/>
      <c r="QT12" s="17"/>
      <c r="QU12" s="17">
        <v>0</v>
      </c>
      <c r="QV12" s="17">
        <v>0</v>
      </c>
      <c r="QW12" s="17"/>
      <c r="QX12" s="17"/>
      <c r="QY12" s="17">
        <v>0</v>
      </c>
      <c r="QZ12" s="17">
        <v>11.1</v>
      </c>
      <c r="RA12" s="17">
        <v>18.0992</v>
      </c>
      <c r="RB12" s="17">
        <v>18.0992</v>
      </c>
      <c r="RC12" s="17">
        <v>-6.9992000000000001</v>
      </c>
      <c r="RD12" s="17">
        <v>38.6</v>
      </c>
      <c r="RE12" s="17">
        <v>52.4221</v>
      </c>
      <c r="RF12" s="17">
        <v>52.4221</v>
      </c>
      <c r="RG12" s="17">
        <v>-13.822100000000001</v>
      </c>
      <c r="RH12" s="17">
        <v>0</v>
      </c>
      <c r="RI12" s="17"/>
      <c r="RJ12" s="17"/>
      <c r="RK12" s="17">
        <v>0</v>
      </c>
      <c r="RL12" s="17">
        <v>2.2000000000000002</v>
      </c>
      <c r="RM12" s="17">
        <v>2.9</v>
      </c>
      <c r="RN12" s="17">
        <v>2.9</v>
      </c>
      <c r="RO12" s="17">
        <v>-0.7</v>
      </c>
      <c r="RP12" s="17">
        <v>12.1</v>
      </c>
      <c r="RQ12" s="17">
        <v>13.79975</v>
      </c>
      <c r="RR12" s="17">
        <v>13.79975</v>
      </c>
      <c r="RS12" s="17">
        <v>-1.6997500000000001</v>
      </c>
      <c r="RT12" s="17">
        <v>1.8</v>
      </c>
      <c r="RU12" s="17">
        <v>1.88</v>
      </c>
      <c r="RV12" s="17">
        <v>1.88</v>
      </c>
      <c r="RW12" s="17">
        <v>-0.08</v>
      </c>
      <c r="RX12" s="17"/>
      <c r="RY12" s="17">
        <v>0.4</v>
      </c>
      <c r="RZ12" s="17">
        <v>0.4</v>
      </c>
      <c r="SA12" s="17">
        <v>-0.4</v>
      </c>
      <c r="SB12" s="17">
        <v>0</v>
      </c>
      <c r="SC12" s="17"/>
      <c r="SD12" s="17"/>
      <c r="SE12" s="17">
        <v>0</v>
      </c>
      <c r="SF12" s="17">
        <v>13.3</v>
      </c>
      <c r="SG12" s="17">
        <v>14.77162</v>
      </c>
      <c r="SH12" s="17">
        <v>14.77162</v>
      </c>
      <c r="SI12" s="17">
        <v>-1.4716199999999999</v>
      </c>
      <c r="SJ12" s="17">
        <v>4.8</v>
      </c>
      <c r="SK12" s="17">
        <v>4.5</v>
      </c>
      <c r="SL12" s="17">
        <v>4.5</v>
      </c>
      <c r="SM12" s="17">
        <v>0.3</v>
      </c>
      <c r="SN12" s="17">
        <v>7.9</v>
      </c>
      <c r="SO12" s="17">
        <v>7</v>
      </c>
      <c r="SP12" s="17">
        <v>7</v>
      </c>
      <c r="SQ12" s="17">
        <v>0.9</v>
      </c>
      <c r="SR12" s="17">
        <v>11.8</v>
      </c>
      <c r="SS12" s="17">
        <v>10.68999</v>
      </c>
      <c r="ST12" s="17">
        <v>10.68999</v>
      </c>
      <c r="SU12" s="17">
        <v>1.1100099999999999</v>
      </c>
      <c r="SV12" s="17">
        <v>26</v>
      </c>
      <c r="SW12" s="17">
        <v>24.98</v>
      </c>
      <c r="SX12" s="17">
        <v>24.98</v>
      </c>
      <c r="SY12" s="17">
        <v>1.02</v>
      </c>
      <c r="SZ12" s="17">
        <v>31.35</v>
      </c>
      <c r="TA12" s="17">
        <v>36.58</v>
      </c>
      <c r="TB12" s="17">
        <v>36.58</v>
      </c>
      <c r="TC12" s="17">
        <v>-5.23</v>
      </c>
      <c r="TD12" s="17">
        <v>0</v>
      </c>
      <c r="TE12" s="17"/>
      <c r="TF12" s="17"/>
      <c r="TG12" s="17">
        <v>0</v>
      </c>
      <c r="TH12" s="17">
        <v>18.899999999999999</v>
      </c>
      <c r="TI12" s="17">
        <v>54.808</v>
      </c>
      <c r="TJ12" s="17">
        <v>54.808</v>
      </c>
      <c r="TK12" s="17">
        <v>-35.908000000000001</v>
      </c>
      <c r="TL12" s="17">
        <v>44.9</v>
      </c>
      <c r="TM12" s="17">
        <v>75.697199999999995</v>
      </c>
      <c r="TN12" s="17">
        <v>75.697199999999995</v>
      </c>
      <c r="TO12" s="17">
        <v>-30.7972</v>
      </c>
      <c r="TP12" s="17">
        <v>0.8</v>
      </c>
      <c r="TQ12" s="17">
        <v>5.7450000000000001</v>
      </c>
      <c r="TR12" s="17">
        <v>5.7450000000000001</v>
      </c>
      <c r="TS12" s="17">
        <v>-4.9450000000000003</v>
      </c>
      <c r="TT12" s="17">
        <v>0.6</v>
      </c>
      <c r="TU12" s="17">
        <v>5.0262000000000002</v>
      </c>
      <c r="TV12" s="17">
        <v>5.0262000000000002</v>
      </c>
      <c r="TW12" s="17">
        <v>-4.4261999999999997</v>
      </c>
      <c r="TX12" s="17">
        <v>0</v>
      </c>
      <c r="TY12" s="17"/>
      <c r="TZ12" s="17"/>
      <c r="UA12" s="17">
        <v>0</v>
      </c>
      <c r="UB12" s="17">
        <v>9.1999999999999993</v>
      </c>
      <c r="UC12" s="17">
        <v>9</v>
      </c>
      <c r="UD12" s="17">
        <v>9</v>
      </c>
      <c r="UE12" s="17">
        <v>0.2</v>
      </c>
      <c r="UF12" s="17">
        <v>3.3</v>
      </c>
      <c r="UG12" s="17">
        <v>3.4</v>
      </c>
      <c r="UH12" s="17">
        <v>3.4</v>
      </c>
      <c r="UI12" s="17">
        <v>-0.1</v>
      </c>
      <c r="UJ12" s="17">
        <v>6.7</v>
      </c>
      <c r="UK12" s="17">
        <v>7.7</v>
      </c>
      <c r="UL12" s="17">
        <v>7.7</v>
      </c>
      <c r="UM12" s="17">
        <v>-1</v>
      </c>
      <c r="UN12" s="17">
        <v>8.1999999999999993</v>
      </c>
      <c r="UO12" s="17">
        <v>7</v>
      </c>
      <c r="UP12" s="17">
        <v>7</v>
      </c>
      <c r="UQ12" s="17">
        <v>1.2</v>
      </c>
      <c r="UR12" s="17">
        <v>9.1999999999999993</v>
      </c>
      <c r="US12" s="17">
        <v>8</v>
      </c>
      <c r="UT12" s="17">
        <v>8</v>
      </c>
      <c r="UU12" s="17">
        <v>1.2</v>
      </c>
      <c r="UV12" s="17">
        <v>9.5</v>
      </c>
      <c r="UW12" s="17">
        <v>8</v>
      </c>
      <c r="UX12" s="17">
        <v>8</v>
      </c>
      <c r="UY12" s="17">
        <v>1.5</v>
      </c>
      <c r="UZ12" s="17">
        <v>4.8</v>
      </c>
      <c r="VA12" s="17">
        <v>10.7811</v>
      </c>
      <c r="VB12" s="17">
        <v>10.7811</v>
      </c>
      <c r="VC12" s="17">
        <v>-5.9810999999999996</v>
      </c>
      <c r="VD12" s="17">
        <v>0</v>
      </c>
      <c r="VE12" s="17"/>
      <c r="VF12" s="17"/>
      <c r="VG12" s="17">
        <v>0</v>
      </c>
      <c r="VH12" s="17">
        <v>0</v>
      </c>
      <c r="VI12" s="17"/>
      <c r="VJ12" s="17"/>
      <c r="VK12" s="17">
        <v>0</v>
      </c>
      <c r="VL12" s="17">
        <v>0</v>
      </c>
      <c r="VM12" s="17"/>
      <c r="VN12" s="17"/>
      <c r="VO12" s="17">
        <v>0</v>
      </c>
      <c r="VP12" s="17">
        <v>0.6</v>
      </c>
      <c r="VQ12" s="17">
        <v>0.6</v>
      </c>
      <c r="VR12" s="17">
        <v>0.6</v>
      </c>
      <c r="VS12" s="17">
        <v>0</v>
      </c>
      <c r="VT12" s="17">
        <v>29</v>
      </c>
      <c r="VU12" s="17">
        <v>37</v>
      </c>
      <c r="VV12" s="17">
        <v>37</v>
      </c>
      <c r="VW12" s="17">
        <v>-8</v>
      </c>
      <c r="VX12" s="17">
        <v>34</v>
      </c>
      <c r="VY12" s="17">
        <v>54</v>
      </c>
      <c r="VZ12" s="17">
        <v>54</v>
      </c>
      <c r="WA12" s="17">
        <v>-20</v>
      </c>
      <c r="WB12" s="17">
        <v>0</v>
      </c>
      <c r="WC12" s="17"/>
      <c r="WD12" s="17"/>
      <c r="WE12" s="17">
        <v>0</v>
      </c>
      <c r="WF12" s="17"/>
      <c r="WG12" s="17"/>
      <c r="WH12" s="17"/>
      <c r="WI12" s="17">
        <v>0</v>
      </c>
      <c r="WJ12" s="17">
        <v>2</v>
      </c>
      <c r="WK12" s="17">
        <v>2.2000000000000002</v>
      </c>
      <c r="WL12" s="17">
        <v>2.2000000000000002</v>
      </c>
      <c r="WM12" s="17">
        <v>-0.2</v>
      </c>
      <c r="WN12" s="17"/>
      <c r="WO12" s="17"/>
      <c r="WP12" s="17"/>
      <c r="WQ12" s="17">
        <v>0</v>
      </c>
      <c r="WR12" s="17"/>
      <c r="WS12" s="17"/>
      <c r="WT12" s="17"/>
      <c r="WU12" s="17">
        <v>0</v>
      </c>
      <c r="WV12" s="17">
        <v>0</v>
      </c>
      <c r="WW12" s="17"/>
      <c r="WX12" s="17"/>
      <c r="WY12" s="17">
        <v>0</v>
      </c>
      <c r="WZ12" s="17">
        <v>10</v>
      </c>
      <c r="XA12" s="17">
        <v>10</v>
      </c>
      <c r="XB12" s="17">
        <v>10</v>
      </c>
      <c r="XC12" s="17">
        <v>0</v>
      </c>
      <c r="XD12" s="17">
        <v>19.3</v>
      </c>
      <c r="XE12" s="17">
        <v>18.46453</v>
      </c>
      <c r="XF12" s="17">
        <v>18.46453</v>
      </c>
      <c r="XG12" s="17">
        <v>0.83547000000000005</v>
      </c>
      <c r="XH12" s="17">
        <v>18.100000000000001</v>
      </c>
      <c r="XI12" s="17">
        <v>18.46453</v>
      </c>
      <c r="XJ12" s="17">
        <v>18.46453</v>
      </c>
      <c r="XK12" s="17">
        <v>-0.36453000000000002</v>
      </c>
      <c r="XL12" s="17">
        <v>9.5</v>
      </c>
      <c r="XM12" s="17">
        <v>10.7</v>
      </c>
      <c r="XN12" s="17">
        <v>10.7</v>
      </c>
      <c r="XO12" s="17">
        <v>-1.2</v>
      </c>
      <c r="XP12" s="17">
        <v>34.299999999999997</v>
      </c>
      <c r="XQ12" s="17">
        <v>15</v>
      </c>
      <c r="XR12" s="17">
        <v>15</v>
      </c>
      <c r="XS12" s="17">
        <v>19.3</v>
      </c>
      <c r="XT12" s="17">
        <v>0</v>
      </c>
      <c r="XU12" s="17">
        <v>15</v>
      </c>
      <c r="XV12" s="17">
        <v>15</v>
      </c>
      <c r="XW12" s="17">
        <v>-15</v>
      </c>
      <c r="XX12" s="17">
        <v>18.7</v>
      </c>
      <c r="XY12" s="17">
        <v>14</v>
      </c>
      <c r="XZ12" s="17">
        <v>14</v>
      </c>
      <c r="YA12" s="17">
        <v>4.7</v>
      </c>
      <c r="YB12" s="17"/>
      <c r="YC12" s="17"/>
      <c r="YD12" s="17"/>
      <c r="YE12" s="17">
        <v>0</v>
      </c>
      <c r="YF12" s="17"/>
      <c r="YG12" s="17"/>
      <c r="YH12" s="17"/>
      <c r="YI12" s="17">
        <v>0</v>
      </c>
      <c r="YJ12" s="17">
        <v>11.2</v>
      </c>
      <c r="YK12" s="17">
        <v>11</v>
      </c>
      <c r="YL12" s="17">
        <v>11</v>
      </c>
      <c r="YM12" s="17">
        <v>0.2</v>
      </c>
      <c r="YN12" s="17"/>
      <c r="YO12" s="17">
        <v>13.5</v>
      </c>
      <c r="YP12" s="17">
        <v>13.5</v>
      </c>
      <c r="YQ12" s="17">
        <v>-13.5</v>
      </c>
    </row>
    <row r="13" spans="1:667" ht="24" customHeight="1" x14ac:dyDescent="0.3">
      <c r="A13" s="1"/>
      <c r="B13" s="16" t="s">
        <v>69</v>
      </c>
      <c r="C13" s="16" t="s">
        <v>793</v>
      </c>
      <c r="D13" s="17">
        <v>103.9</v>
      </c>
      <c r="E13" s="17">
        <v>101.65355</v>
      </c>
      <c r="F13" s="17">
        <v>101.65355</v>
      </c>
      <c r="G13" s="17">
        <v>2.2464499999999998</v>
      </c>
      <c r="H13" s="17">
        <v>652.20000000000005</v>
      </c>
      <c r="I13" s="17">
        <v>650</v>
      </c>
      <c r="J13" s="17">
        <v>650</v>
      </c>
      <c r="K13" s="17">
        <v>2.2000000000000002</v>
      </c>
      <c r="L13" s="17">
        <v>213.6</v>
      </c>
      <c r="M13" s="17">
        <v>211.66204999999999</v>
      </c>
      <c r="N13" s="17">
        <v>211.66204999999999</v>
      </c>
      <c r="O13" s="17">
        <v>1.9379500000000001</v>
      </c>
      <c r="P13" s="17">
        <v>0</v>
      </c>
      <c r="Q13" s="17"/>
      <c r="R13" s="17"/>
      <c r="S13" s="17">
        <v>0</v>
      </c>
      <c r="T13" s="17">
        <v>0</v>
      </c>
      <c r="U13" s="17"/>
      <c r="V13" s="17"/>
      <c r="W13" s="17">
        <v>0</v>
      </c>
      <c r="X13" s="17">
        <v>0</v>
      </c>
      <c r="Y13" s="17"/>
      <c r="Z13" s="17"/>
      <c r="AA13" s="17">
        <v>0</v>
      </c>
      <c r="AB13" s="17">
        <v>118.9</v>
      </c>
      <c r="AC13" s="17">
        <v>100.58224</v>
      </c>
      <c r="AD13" s="17">
        <v>100.58224</v>
      </c>
      <c r="AE13" s="17">
        <v>18.31776</v>
      </c>
      <c r="AF13" s="17"/>
      <c r="AG13" s="17"/>
      <c r="AH13" s="17"/>
      <c r="AI13" s="17">
        <v>0</v>
      </c>
      <c r="AJ13" s="17">
        <v>0</v>
      </c>
      <c r="AK13" s="17"/>
      <c r="AL13" s="17"/>
      <c r="AM13" s="17">
        <v>0</v>
      </c>
      <c r="AN13" s="17">
        <v>104.7</v>
      </c>
      <c r="AO13" s="17">
        <v>109.89</v>
      </c>
      <c r="AP13" s="17">
        <v>109.89</v>
      </c>
      <c r="AQ13" s="17">
        <v>-5.19</v>
      </c>
      <c r="AR13" s="17"/>
      <c r="AS13" s="17"/>
      <c r="AT13" s="17"/>
      <c r="AU13" s="17">
        <v>0</v>
      </c>
      <c r="AV13" s="17">
        <v>104.9</v>
      </c>
      <c r="AW13" s="17">
        <v>109.89</v>
      </c>
      <c r="AX13" s="17">
        <v>109.89</v>
      </c>
      <c r="AY13" s="17">
        <v>-4.99</v>
      </c>
      <c r="AZ13" s="17">
        <v>134.69999999999999</v>
      </c>
      <c r="BA13" s="17">
        <v>110.22</v>
      </c>
      <c r="BB13" s="17">
        <v>110.22</v>
      </c>
      <c r="BC13" s="17">
        <v>24.48</v>
      </c>
      <c r="BD13" s="17">
        <v>206.9</v>
      </c>
      <c r="BE13" s="17">
        <v>207.24285</v>
      </c>
      <c r="BF13" s="17">
        <v>207.24285</v>
      </c>
      <c r="BG13" s="17">
        <v>-0.34284999999999999</v>
      </c>
      <c r="BH13" s="17">
        <v>107.1</v>
      </c>
      <c r="BI13" s="17">
        <v>103.93259999999999</v>
      </c>
      <c r="BJ13" s="17">
        <v>103.93259999999999</v>
      </c>
      <c r="BK13" s="17">
        <v>3.1674000000000002</v>
      </c>
      <c r="BL13" s="17">
        <v>399.4</v>
      </c>
      <c r="BM13" s="17">
        <v>244.01938999999999</v>
      </c>
      <c r="BN13" s="17">
        <v>244.01938999999999</v>
      </c>
      <c r="BO13" s="17">
        <v>155.38060999999999</v>
      </c>
      <c r="BP13" s="17"/>
      <c r="BQ13" s="17">
        <v>5.4678100000000001</v>
      </c>
      <c r="BR13" s="17">
        <v>5.4678100000000001</v>
      </c>
      <c r="BS13" s="17">
        <v>-5.4678100000000001</v>
      </c>
      <c r="BT13" s="17"/>
      <c r="BU13" s="17"/>
      <c r="BV13" s="17"/>
      <c r="BW13" s="17">
        <v>0</v>
      </c>
      <c r="BX13" s="17"/>
      <c r="BY13" s="17"/>
      <c r="BZ13" s="17"/>
      <c r="CA13" s="17">
        <v>0</v>
      </c>
      <c r="CB13" s="17"/>
      <c r="CC13" s="17"/>
      <c r="CD13" s="17"/>
      <c r="CE13" s="17">
        <v>0</v>
      </c>
      <c r="CF13" s="17">
        <v>171.5</v>
      </c>
      <c r="CG13" s="17">
        <v>164.06706</v>
      </c>
      <c r="CH13" s="17">
        <v>164.06706</v>
      </c>
      <c r="CI13" s="17">
        <v>7.4329400000000003</v>
      </c>
      <c r="CJ13" s="17">
        <v>7.9</v>
      </c>
      <c r="CK13" s="17">
        <v>7.2813499999999998</v>
      </c>
      <c r="CL13" s="17">
        <v>7.2813499999999998</v>
      </c>
      <c r="CM13" s="17">
        <v>0.61865000000000003</v>
      </c>
      <c r="CN13" s="17">
        <v>5.0999999999999996</v>
      </c>
      <c r="CO13" s="17">
        <v>3.90991</v>
      </c>
      <c r="CP13" s="17">
        <v>3.90991</v>
      </c>
      <c r="CQ13" s="17">
        <v>1.1900900000000001</v>
      </c>
      <c r="CR13" s="17">
        <v>0</v>
      </c>
      <c r="CS13" s="17"/>
      <c r="CT13" s="17"/>
      <c r="CU13" s="17">
        <v>0</v>
      </c>
      <c r="CV13" s="17">
        <v>6.8</v>
      </c>
      <c r="CW13" s="17">
        <v>6.8787000000000003</v>
      </c>
      <c r="CX13" s="17">
        <v>6.8787000000000003</v>
      </c>
      <c r="CY13" s="17">
        <v>-7.8700000000000006E-2</v>
      </c>
      <c r="CZ13" s="17">
        <v>55.7</v>
      </c>
      <c r="DA13" s="17">
        <v>50.851419999999997</v>
      </c>
      <c r="DB13" s="17">
        <v>50.851419999999997</v>
      </c>
      <c r="DC13" s="17">
        <v>4.8485800000000001</v>
      </c>
      <c r="DD13" s="17"/>
      <c r="DE13" s="17"/>
      <c r="DF13" s="17"/>
      <c r="DG13" s="17">
        <v>0</v>
      </c>
      <c r="DH13" s="17"/>
      <c r="DI13" s="17"/>
      <c r="DJ13" s="17"/>
      <c r="DK13" s="17">
        <v>0</v>
      </c>
      <c r="DL13" s="17"/>
      <c r="DM13" s="17"/>
      <c r="DN13" s="17"/>
      <c r="DO13" s="17">
        <v>0</v>
      </c>
      <c r="DP13" s="17"/>
      <c r="DQ13" s="17"/>
      <c r="DR13" s="17"/>
      <c r="DS13" s="17">
        <v>0</v>
      </c>
      <c r="DT13" s="17">
        <v>66.900000000000006</v>
      </c>
      <c r="DU13" s="17">
        <v>95.31729</v>
      </c>
      <c r="DV13" s="17">
        <v>95.31729</v>
      </c>
      <c r="DW13" s="17">
        <v>-28.417290000000001</v>
      </c>
      <c r="DX13" s="17">
        <v>63.4</v>
      </c>
      <c r="DY13" s="17">
        <v>76.584410000000005</v>
      </c>
      <c r="DZ13" s="17">
        <v>76.584410000000005</v>
      </c>
      <c r="EA13" s="17">
        <v>-13.18441</v>
      </c>
      <c r="EB13" s="17"/>
      <c r="EC13" s="17"/>
      <c r="ED13" s="17"/>
      <c r="EE13" s="17">
        <v>0</v>
      </c>
      <c r="EF13" s="17">
        <v>0</v>
      </c>
      <c r="EG13" s="17"/>
      <c r="EH13" s="17"/>
      <c r="EI13" s="17">
        <v>0</v>
      </c>
      <c r="EJ13" s="17"/>
      <c r="EK13" s="17"/>
      <c r="EL13" s="17"/>
      <c r="EM13" s="17">
        <v>0</v>
      </c>
      <c r="EN13" s="17">
        <v>6.5</v>
      </c>
      <c r="EO13" s="17">
        <v>6.39</v>
      </c>
      <c r="EP13" s="17">
        <v>6.39</v>
      </c>
      <c r="EQ13" s="17">
        <v>0.11</v>
      </c>
      <c r="ER13" s="17">
        <v>226.7</v>
      </c>
      <c r="ES13" s="17">
        <v>228.67832999999999</v>
      </c>
      <c r="ET13" s="17">
        <v>228.67832999999999</v>
      </c>
      <c r="EU13" s="17">
        <v>-1.9783299999999999</v>
      </c>
      <c r="EV13" s="17">
        <v>60.6</v>
      </c>
      <c r="EW13" s="17">
        <v>58.409979999999997</v>
      </c>
      <c r="EX13" s="17">
        <v>58.409979999999997</v>
      </c>
      <c r="EY13" s="17">
        <v>2.1900200000000001</v>
      </c>
      <c r="EZ13" s="17">
        <v>51.6</v>
      </c>
      <c r="FA13" s="17">
        <v>52.52317</v>
      </c>
      <c r="FB13" s="17">
        <v>52.52317</v>
      </c>
      <c r="FC13" s="17">
        <v>-0.92317000000000005</v>
      </c>
      <c r="FD13" s="17">
        <v>39.299999999999997</v>
      </c>
      <c r="FE13" s="17">
        <v>39.156379999999999</v>
      </c>
      <c r="FF13" s="17">
        <v>39.156379999999999</v>
      </c>
      <c r="FG13" s="17">
        <v>0.14362</v>
      </c>
      <c r="FH13" s="17">
        <v>18.600000000000001</v>
      </c>
      <c r="FI13" s="17">
        <v>19.21088</v>
      </c>
      <c r="FJ13" s="17">
        <v>19.21088</v>
      </c>
      <c r="FK13" s="17">
        <v>-0.61087999999999998</v>
      </c>
      <c r="FL13" s="17">
        <v>18.899999999999999</v>
      </c>
      <c r="FM13" s="17">
        <v>18.46453</v>
      </c>
      <c r="FN13" s="17">
        <v>18.46453</v>
      </c>
      <c r="FO13" s="17">
        <v>0.43547000000000002</v>
      </c>
      <c r="FP13" s="17">
        <v>92.4</v>
      </c>
      <c r="FQ13" s="17">
        <v>87.773570000000007</v>
      </c>
      <c r="FR13" s="17">
        <v>87.773570000000007</v>
      </c>
      <c r="FS13" s="17">
        <v>4.62643</v>
      </c>
      <c r="FT13" s="17">
        <v>179.3</v>
      </c>
      <c r="FU13" s="17">
        <v>181.48500000000001</v>
      </c>
      <c r="FV13" s="17">
        <v>181.48500000000001</v>
      </c>
      <c r="FW13" s="17">
        <v>-2.1850000000000001</v>
      </c>
      <c r="FX13" s="17">
        <v>179</v>
      </c>
      <c r="FY13" s="17">
        <v>181.48500000000001</v>
      </c>
      <c r="FZ13" s="17">
        <v>181.48500000000001</v>
      </c>
      <c r="GA13" s="17">
        <v>-2.4849999999999999</v>
      </c>
      <c r="GB13" s="17">
        <v>182.6</v>
      </c>
      <c r="GC13" s="17">
        <v>182.03</v>
      </c>
      <c r="GD13" s="17">
        <v>182.03</v>
      </c>
      <c r="GE13" s="17">
        <v>0.56999999999999995</v>
      </c>
      <c r="GF13" s="17">
        <v>106.9</v>
      </c>
      <c r="GG13" s="17">
        <v>83.978710000000007</v>
      </c>
      <c r="GH13" s="17">
        <v>83.978710000000007</v>
      </c>
      <c r="GI13" s="17">
        <v>22.921289999999999</v>
      </c>
      <c r="GJ13" s="17">
        <v>0</v>
      </c>
      <c r="GK13" s="17"/>
      <c r="GL13" s="17"/>
      <c r="GM13" s="17">
        <v>0</v>
      </c>
      <c r="GN13" s="17">
        <v>39</v>
      </c>
      <c r="GO13" s="17">
        <v>24.421589999999998</v>
      </c>
      <c r="GP13" s="17">
        <v>24.421589999999998</v>
      </c>
      <c r="GQ13" s="17">
        <v>14.57841</v>
      </c>
      <c r="GR13" s="17">
        <v>3.6</v>
      </c>
      <c r="GS13" s="17"/>
      <c r="GT13" s="17"/>
      <c r="GU13" s="17">
        <v>3.6</v>
      </c>
      <c r="GV13" s="17">
        <v>17.399999999999999</v>
      </c>
      <c r="GW13" s="17"/>
      <c r="GX13" s="17"/>
      <c r="GY13" s="17">
        <v>17.399999999999999</v>
      </c>
      <c r="GZ13" s="17">
        <v>98.3</v>
      </c>
      <c r="HA13" s="17">
        <v>105.09732</v>
      </c>
      <c r="HB13" s="17">
        <v>105.09732</v>
      </c>
      <c r="HC13" s="17">
        <v>-6.79732</v>
      </c>
      <c r="HD13" s="17"/>
      <c r="HE13" s="17"/>
      <c r="HF13" s="17"/>
      <c r="HG13" s="17">
        <v>0</v>
      </c>
      <c r="HH13" s="17"/>
      <c r="HI13" s="17"/>
      <c r="HJ13" s="17"/>
      <c r="HK13" s="17">
        <v>0</v>
      </c>
      <c r="HL13" s="17">
        <v>48.1</v>
      </c>
      <c r="HM13" s="17">
        <v>48.059229999999999</v>
      </c>
      <c r="HN13" s="17">
        <v>48.059229999999999</v>
      </c>
      <c r="HO13" s="17">
        <v>4.0770000000000001E-2</v>
      </c>
      <c r="HP13" s="17">
        <v>0</v>
      </c>
      <c r="HQ13" s="17">
        <v>48.679580000000001</v>
      </c>
      <c r="HR13" s="17">
        <v>48.679580000000001</v>
      </c>
      <c r="HS13" s="17">
        <v>-48.679580000000001</v>
      </c>
      <c r="HT13" s="17"/>
      <c r="HU13" s="17"/>
      <c r="HV13" s="17"/>
      <c r="HW13" s="17">
        <v>0</v>
      </c>
      <c r="HX13" s="17">
        <v>0</v>
      </c>
      <c r="HY13" s="17"/>
      <c r="HZ13" s="17"/>
      <c r="IA13" s="17">
        <v>0</v>
      </c>
      <c r="IB13" s="17"/>
      <c r="IC13" s="17"/>
      <c r="ID13" s="17"/>
      <c r="IE13" s="17">
        <v>0</v>
      </c>
      <c r="IF13" s="17"/>
      <c r="IG13" s="17"/>
      <c r="IH13" s="17"/>
      <c r="II13" s="17">
        <v>0</v>
      </c>
      <c r="IJ13" s="17"/>
      <c r="IK13" s="17"/>
      <c r="IL13" s="17"/>
      <c r="IM13" s="17">
        <v>0</v>
      </c>
      <c r="IN13" s="17">
        <v>84.5</v>
      </c>
      <c r="IO13" s="17">
        <v>72.704470000000001</v>
      </c>
      <c r="IP13" s="17">
        <v>72.704470000000001</v>
      </c>
      <c r="IQ13" s="17">
        <v>11.795529999999999</v>
      </c>
      <c r="IR13" s="17">
        <v>169.5</v>
      </c>
      <c r="IS13" s="17">
        <v>179.13623000000001</v>
      </c>
      <c r="IT13" s="17">
        <v>179.13623000000001</v>
      </c>
      <c r="IU13" s="17">
        <v>-9.6362299999999994</v>
      </c>
      <c r="IV13" s="17">
        <v>167.4</v>
      </c>
      <c r="IW13" s="17">
        <v>179.13623000000001</v>
      </c>
      <c r="IX13" s="17">
        <v>179.13623000000001</v>
      </c>
      <c r="IY13" s="17">
        <v>-11.736230000000001</v>
      </c>
      <c r="IZ13" s="17">
        <v>199.3</v>
      </c>
      <c r="JA13" s="17">
        <v>179.13623000000001</v>
      </c>
      <c r="JB13" s="17">
        <v>179.13623000000001</v>
      </c>
      <c r="JC13" s="17">
        <v>20.16377</v>
      </c>
      <c r="JD13" s="17">
        <v>265.89999999999998</v>
      </c>
      <c r="JE13" s="17">
        <v>269.51127000000002</v>
      </c>
      <c r="JF13" s="17">
        <v>269.51127000000002</v>
      </c>
      <c r="JG13" s="17">
        <v>-3.6112700000000002</v>
      </c>
      <c r="JH13" s="17">
        <v>0</v>
      </c>
      <c r="JI13" s="17"/>
      <c r="JJ13" s="17"/>
      <c r="JK13" s="17">
        <v>0</v>
      </c>
      <c r="JL13" s="17"/>
      <c r="JM13" s="17"/>
      <c r="JN13" s="17"/>
      <c r="JO13" s="17">
        <v>0</v>
      </c>
      <c r="JP13" s="17"/>
      <c r="JQ13" s="17"/>
      <c r="JR13" s="17"/>
      <c r="JS13" s="17">
        <v>0</v>
      </c>
      <c r="JT13" s="17"/>
      <c r="JU13" s="17"/>
      <c r="JV13" s="17"/>
      <c r="JW13" s="17">
        <v>0</v>
      </c>
      <c r="JX13" s="17"/>
      <c r="JY13" s="17"/>
      <c r="JZ13" s="17"/>
      <c r="KA13" s="17">
        <v>0</v>
      </c>
      <c r="KB13" s="17">
        <v>0</v>
      </c>
      <c r="KC13" s="17"/>
      <c r="KD13" s="17"/>
      <c r="KE13" s="17">
        <v>0</v>
      </c>
      <c r="KF13" s="17"/>
      <c r="KG13" s="17"/>
      <c r="KH13" s="17"/>
      <c r="KI13" s="17">
        <v>0</v>
      </c>
      <c r="KJ13" s="17"/>
      <c r="KK13" s="17"/>
      <c r="KL13" s="17"/>
      <c r="KM13" s="17">
        <v>0</v>
      </c>
      <c r="KN13" s="17">
        <v>2.7</v>
      </c>
      <c r="KO13" s="17">
        <v>3.3688899999999999</v>
      </c>
      <c r="KP13" s="17">
        <v>3.3688899999999999</v>
      </c>
      <c r="KQ13" s="17">
        <v>-0.66888999999999998</v>
      </c>
      <c r="KR13" s="17">
        <v>68.599999999999994</v>
      </c>
      <c r="KS13" s="17">
        <v>120.06904</v>
      </c>
      <c r="KT13" s="17">
        <v>120.06904</v>
      </c>
      <c r="KU13" s="17">
        <v>-51.46904</v>
      </c>
      <c r="KV13" s="17">
        <v>105.9</v>
      </c>
      <c r="KW13" s="17">
        <v>92.511330000000001</v>
      </c>
      <c r="KX13" s="17">
        <v>92.511330000000001</v>
      </c>
      <c r="KY13" s="17">
        <v>13.388669999999999</v>
      </c>
      <c r="KZ13" s="17">
        <v>66.2</v>
      </c>
      <c r="LA13" s="17">
        <v>67.199219999999997</v>
      </c>
      <c r="LB13" s="17">
        <v>67.199219999999997</v>
      </c>
      <c r="LC13" s="17">
        <v>-0.99922</v>
      </c>
      <c r="LD13" s="17">
        <v>77.5</v>
      </c>
      <c r="LE13" s="17">
        <v>72.37388</v>
      </c>
      <c r="LF13" s="17">
        <v>72.37388</v>
      </c>
      <c r="LG13" s="17">
        <v>5.1261200000000002</v>
      </c>
      <c r="LH13" s="17">
        <v>30.4</v>
      </c>
      <c r="LI13" s="17">
        <v>29.980560000000001</v>
      </c>
      <c r="LJ13" s="17">
        <v>29.980560000000001</v>
      </c>
      <c r="LK13" s="17">
        <v>0.41943999999999998</v>
      </c>
      <c r="LL13" s="17">
        <v>25.9</v>
      </c>
      <c r="LM13" s="17"/>
      <c r="LN13" s="17"/>
      <c r="LO13" s="17">
        <v>25.9</v>
      </c>
      <c r="LP13" s="17"/>
      <c r="LQ13" s="17"/>
      <c r="LR13" s="17"/>
      <c r="LS13" s="17">
        <v>0</v>
      </c>
      <c r="LT13" s="17"/>
      <c r="LU13" s="17"/>
      <c r="LV13" s="17"/>
      <c r="LW13" s="17">
        <v>0</v>
      </c>
      <c r="LX13" s="17">
        <v>118.6</v>
      </c>
      <c r="LY13" s="17">
        <v>153.06012000000001</v>
      </c>
      <c r="LZ13" s="17">
        <v>153.06012000000001</v>
      </c>
      <c r="MA13" s="17">
        <v>-34.460120000000003</v>
      </c>
      <c r="MB13" s="17">
        <v>118.2</v>
      </c>
      <c r="MC13" s="17">
        <v>153.06012000000001</v>
      </c>
      <c r="MD13" s="17">
        <v>153.06012000000001</v>
      </c>
      <c r="ME13" s="17">
        <v>-34.860120000000002</v>
      </c>
      <c r="MF13" s="17">
        <v>134.30000000000001</v>
      </c>
      <c r="MG13" s="17">
        <v>153.51975999999999</v>
      </c>
      <c r="MH13" s="17">
        <v>153.51975999999999</v>
      </c>
      <c r="MI13" s="17">
        <v>-19.219760000000001</v>
      </c>
      <c r="MJ13" s="17">
        <v>0</v>
      </c>
      <c r="MK13" s="17"/>
      <c r="ML13" s="17"/>
      <c r="MM13" s="17">
        <v>0</v>
      </c>
      <c r="MN13" s="17"/>
      <c r="MO13" s="17"/>
      <c r="MP13" s="17"/>
      <c r="MQ13" s="17">
        <v>0</v>
      </c>
      <c r="MR13" s="17"/>
      <c r="MS13" s="17"/>
      <c r="MT13" s="17"/>
      <c r="MU13" s="17">
        <v>0</v>
      </c>
      <c r="MV13" s="17"/>
      <c r="MW13" s="17"/>
      <c r="MX13" s="17"/>
      <c r="MY13" s="17">
        <v>0</v>
      </c>
      <c r="MZ13" s="17"/>
      <c r="NA13" s="17"/>
      <c r="NB13" s="17"/>
      <c r="NC13" s="17">
        <v>0</v>
      </c>
      <c r="ND13" s="17">
        <v>207.5</v>
      </c>
      <c r="NE13" s="17">
        <v>206.49084999999999</v>
      </c>
      <c r="NF13" s="17">
        <v>206.49084999999999</v>
      </c>
      <c r="NG13" s="17">
        <v>1.00915</v>
      </c>
      <c r="NH13" s="17">
        <v>99.8</v>
      </c>
      <c r="NI13" s="17">
        <v>103.55547</v>
      </c>
      <c r="NJ13" s="17">
        <v>103.55547</v>
      </c>
      <c r="NK13" s="17">
        <v>-3.7554699999999999</v>
      </c>
      <c r="NL13" s="17">
        <v>8.1</v>
      </c>
      <c r="NM13" s="17">
        <v>3.3826900000000002</v>
      </c>
      <c r="NN13" s="17">
        <v>3.3826900000000002</v>
      </c>
      <c r="NO13" s="17">
        <v>4.7173100000000003</v>
      </c>
      <c r="NP13" s="17">
        <v>3.4</v>
      </c>
      <c r="NQ13" s="17">
        <v>3.5487600000000001</v>
      </c>
      <c r="NR13" s="17">
        <v>3.5487600000000001</v>
      </c>
      <c r="NS13" s="17">
        <v>-0.14876</v>
      </c>
      <c r="NT13" s="17">
        <v>9.6</v>
      </c>
      <c r="NU13" s="17">
        <v>9.9125399999999999</v>
      </c>
      <c r="NV13" s="17">
        <v>9.9125399999999999</v>
      </c>
      <c r="NW13" s="17">
        <v>-0.31253999999999998</v>
      </c>
      <c r="NX13" s="17">
        <v>0</v>
      </c>
      <c r="NY13" s="17"/>
      <c r="NZ13" s="17"/>
      <c r="OA13" s="17">
        <v>0</v>
      </c>
      <c r="OB13" s="17">
        <v>35</v>
      </c>
      <c r="OC13" s="17">
        <v>81.519800000000004</v>
      </c>
      <c r="OD13" s="17">
        <v>81.519800000000004</v>
      </c>
      <c r="OE13" s="17">
        <v>-46.519799999999996</v>
      </c>
      <c r="OF13" s="17">
        <v>0</v>
      </c>
      <c r="OG13" s="17"/>
      <c r="OH13" s="17"/>
      <c r="OI13" s="17">
        <v>0</v>
      </c>
      <c r="OJ13" s="17">
        <v>7.9</v>
      </c>
      <c r="OK13" s="17">
        <v>11.5829</v>
      </c>
      <c r="OL13" s="17">
        <v>11.5829</v>
      </c>
      <c r="OM13" s="17">
        <v>-3.6829000000000001</v>
      </c>
      <c r="ON13" s="17">
        <v>0</v>
      </c>
      <c r="OO13" s="17"/>
      <c r="OP13" s="17"/>
      <c r="OQ13" s="17">
        <v>0</v>
      </c>
      <c r="OR13" s="17">
        <v>15.4</v>
      </c>
      <c r="OS13" s="17">
        <v>20.456230000000001</v>
      </c>
      <c r="OT13" s="17">
        <v>20.456230000000001</v>
      </c>
      <c r="OU13" s="17">
        <v>-5.0562300000000002</v>
      </c>
      <c r="OV13" s="17">
        <v>0</v>
      </c>
      <c r="OW13" s="17"/>
      <c r="OX13" s="17"/>
      <c r="OY13" s="17">
        <v>0</v>
      </c>
      <c r="OZ13" s="17">
        <v>0</v>
      </c>
      <c r="PA13" s="17"/>
      <c r="PB13" s="17"/>
      <c r="PC13" s="17">
        <v>0</v>
      </c>
      <c r="PD13" s="17">
        <v>0</v>
      </c>
      <c r="PE13" s="17"/>
      <c r="PF13" s="17"/>
      <c r="PG13" s="17">
        <v>0</v>
      </c>
      <c r="PH13" s="17">
        <v>0</v>
      </c>
      <c r="PI13" s="17"/>
      <c r="PJ13" s="17"/>
      <c r="PK13" s="17">
        <v>0</v>
      </c>
      <c r="PL13" s="17">
        <v>1.3</v>
      </c>
      <c r="PM13" s="17">
        <v>1.34</v>
      </c>
      <c r="PN13" s="17">
        <v>1.34</v>
      </c>
      <c r="PO13" s="17">
        <v>-0.04</v>
      </c>
      <c r="PP13" s="17">
        <v>3.2</v>
      </c>
      <c r="PQ13" s="17">
        <v>2.7</v>
      </c>
      <c r="PR13" s="17">
        <v>2.7</v>
      </c>
      <c r="PS13" s="17">
        <v>0.5</v>
      </c>
      <c r="PT13" s="17">
        <v>2.5</v>
      </c>
      <c r="PU13" s="17">
        <v>2.5</v>
      </c>
      <c r="PV13" s="17">
        <v>2.5</v>
      </c>
      <c r="PW13" s="17">
        <v>0</v>
      </c>
      <c r="PX13" s="17">
        <v>20.399999999999999</v>
      </c>
      <c r="PY13" s="17">
        <v>16.30132</v>
      </c>
      <c r="PZ13" s="17">
        <v>16.30132</v>
      </c>
      <c r="QA13" s="17">
        <v>4.0986799999999999</v>
      </c>
      <c r="QB13" s="17"/>
      <c r="QC13" s="17"/>
      <c r="QD13" s="17"/>
      <c r="QE13" s="17">
        <v>0</v>
      </c>
      <c r="QF13" s="17">
        <v>8</v>
      </c>
      <c r="QG13" s="17">
        <v>8</v>
      </c>
      <c r="QH13" s="17">
        <v>8</v>
      </c>
      <c r="QI13" s="17">
        <v>0</v>
      </c>
      <c r="QJ13" s="17">
        <v>3.5</v>
      </c>
      <c r="QK13" s="17">
        <v>3.3</v>
      </c>
      <c r="QL13" s="17">
        <v>3.3</v>
      </c>
      <c r="QM13" s="17">
        <v>0.2</v>
      </c>
      <c r="QN13" s="17">
        <v>8.1</v>
      </c>
      <c r="QO13" s="17">
        <v>7.5</v>
      </c>
      <c r="QP13" s="17">
        <v>7.5</v>
      </c>
      <c r="QQ13" s="17">
        <v>0.6</v>
      </c>
      <c r="QR13" s="17">
        <v>0</v>
      </c>
      <c r="QS13" s="17"/>
      <c r="QT13" s="17"/>
      <c r="QU13" s="17">
        <v>0</v>
      </c>
      <c r="QV13" s="17">
        <v>0</v>
      </c>
      <c r="QW13" s="17"/>
      <c r="QX13" s="17"/>
      <c r="QY13" s="17">
        <v>0</v>
      </c>
      <c r="QZ13" s="17">
        <v>13.8</v>
      </c>
      <c r="RA13" s="17">
        <v>17.8444</v>
      </c>
      <c r="RB13" s="17">
        <v>17.8444</v>
      </c>
      <c r="RC13" s="17">
        <v>-4.0444000000000004</v>
      </c>
      <c r="RD13" s="17">
        <v>43.9</v>
      </c>
      <c r="RE13" s="17">
        <v>52.539299999999997</v>
      </c>
      <c r="RF13" s="17">
        <v>52.539299999999997</v>
      </c>
      <c r="RG13" s="17">
        <v>-8.6393000000000004</v>
      </c>
      <c r="RH13" s="17">
        <v>0</v>
      </c>
      <c r="RI13" s="17"/>
      <c r="RJ13" s="17"/>
      <c r="RK13" s="17">
        <v>0</v>
      </c>
      <c r="RL13" s="17">
        <v>2.2999999999999998</v>
      </c>
      <c r="RM13" s="17">
        <v>2.9</v>
      </c>
      <c r="RN13" s="17">
        <v>2.9</v>
      </c>
      <c r="RO13" s="17">
        <v>-0.6</v>
      </c>
      <c r="RP13" s="17">
        <v>12.1</v>
      </c>
      <c r="RQ13" s="17">
        <v>13.79975</v>
      </c>
      <c r="RR13" s="17">
        <v>13.79975</v>
      </c>
      <c r="RS13" s="17">
        <v>-1.6997500000000001</v>
      </c>
      <c r="RT13" s="17">
        <v>1.8</v>
      </c>
      <c r="RU13" s="17">
        <v>1.84</v>
      </c>
      <c r="RV13" s="17">
        <v>1.84</v>
      </c>
      <c r="RW13" s="17">
        <v>-0.04</v>
      </c>
      <c r="RX13" s="17"/>
      <c r="RY13" s="17">
        <v>0.4</v>
      </c>
      <c r="RZ13" s="17">
        <v>0.4</v>
      </c>
      <c r="SA13" s="17">
        <v>-0.4</v>
      </c>
      <c r="SB13" s="17">
        <v>0</v>
      </c>
      <c r="SC13" s="17"/>
      <c r="SD13" s="17"/>
      <c r="SE13" s="17">
        <v>0</v>
      </c>
      <c r="SF13" s="17">
        <v>13.3</v>
      </c>
      <c r="SG13" s="17">
        <v>14.77162</v>
      </c>
      <c r="SH13" s="17">
        <v>14.77162</v>
      </c>
      <c r="SI13" s="17">
        <v>-1.4716199999999999</v>
      </c>
      <c r="SJ13" s="17">
        <v>4.9000000000000004</v>
      </c>
      <c r="SK13" s="17">
        <v>4.5</v>
      </c>
      <c r="SL13" s="17">
        <v>4.5</v>
      </c>
      <c r="SM13" s="17">
        <v>0.4</v>
      </c>
      <c r="SN13" s="17">
        <v>7.8</v>
      </c>
      <c r="SO13" s="17">
        <v>7</v>
      </c>
      <c r="SP13" s="17">
        <v>7</v>
      </c>
      <c r="SQ13" s="17">
        <v>0.8</v>
      </c>
      <c r="SR13" s="17">
        <v>11.7</v>
      </c>
      <c r="SS13" s="17">
        <v>10.68999</v>
      </c>
      <c r="ST13" s="17">
        <v>10.68999</v>
      </c>
      <c r="SU13" s="17">
        <v>1.0100100000000001</v>
      </c>
      <c r="SV13" s="17">
        <v>25.2</v>
      </c>
      <c r="SW13" s="17">
        <v>23.22</v>
      </c>
      <c r="SX13" s="17">
        <v>23.22</v>
      </c>
      <c r="SY13" s="17">
        <v>1.98</v>
      </c>
      <c r="SZ13" s="17">
        <v>28.57</v>
      </c>
      <c r="TA13" s="17">
        <v>32.61</v>
      </c>
      <c r="TB13" s="17">
        <v>32.61</v>
      </c>
      <c r="TC13" s="17">
        <v>-4.04</v>
      </c>
      <c r="TD13" s="17">
        <v>0</v>
      </c>
      <c r="TE13" s="17"/>
      <c r="TF13" s="17"/>
      <c r="TG13" s="17">
        <v>0</v>
      </c>
      <c r="TH13" s="17">
        <v>32.799999999999997</v>
      </c>
      <c r="TI13" s="17">
        <v>49.11</v>
      </c>
      <c r="TJ13" s="17">
        <v>49.11</v>
      </c>
      <c r="TK13" s="17">
        <v>-16.309999999999999</v>
      </c>
      <c r="TL13" s="17">
        <v>42.3</v>
      </c>
      <c r="TM13" s="17">
        <v>71.370800000000003</v>
      </c>
      <c r="TN13" s="17">
        <v>71.370800000000003</v>
      </c>
      <c r="TO13" s="17">
        <v>-29.070799999999998</v>
      </c>
      <c r="TP13" s="17">
        <v>1.3</v>
      </c>
      <c r="TQ13" s="17">
        <v>5.6447000000000003</v>
      </c>
      <c r="TR13" s="17">
        <v>5.6447000000000003</v>
      </c>
      <c r="TS13" s="17">
        <v>-4.3446999999999996</v>
      </c>
      <c r="TT13" s="17">
        <v>1.6</v>
      </c>
      <c r="TU13" s="17">
        <v>4.8796999999999997</v>
      </c>
      <c r="TV13" s="17">
        <v>4.8796999999999997</v>
      </c>
      <c r="TW13" s="17">
        <v>-3.2797000000000001</v>
      </c>
      <c r="TX13" s="17">
        <v>0</v>
      </c>
      <c r="TY13" s="17"/>
      <c r="TZ13" s="17"/>
      <c r="UA13" s="17">
        <v>0</v>
      </c>
      <c r="UB13" s="17">
        <v>9.1999999999999993</v>
      </c>
      <c r="UC13" s="17">
        <v>9</v>
      </c>
      <c r="UD13" s="17">
        <v>9</v>
      </c>
      <c r="UE13" s="17">
        <v>0.2</v>
      </c>
      <c r="UF13" s="17">
        <v>3.3</v>
      </c>
      <c r="UG13" s="17">
        <v>3.4</v>
      </c>
      <c r="UH13" s="17">
        <v>3.4</v>
      </c>
      <c r="UI13" s="17">
        <v>-0.1</v>
      </c>
      <c r="UJ13" s="17">
        <v>6.7</v>
      </c>
      <c r="UK13" s="17">
        <v>7.7</v>
      </c>
      <c r="UL13" s="17">
        <v>7.7</v>
      </c>
      <c r="UM13" s="17">
        <v>-1</v>
      </c>
      <c r="UN13" s="17">
        <v>8.1999999999999993</v>
      </c>
      <c r="UO13" s="17">
        <v>7</v>
      </c>
      <c r="UP13" s="17">
        <v>7</v>
      </c>
      <c r="UQ13" s="17">
        <v>1.2</v>
      </c>
      <c r="UR13" s="17">
        <v>9.1999999999999993</v>
      </c>
      <c r="US13" s="17">
        <v>8</v>
      </c>
      <c r="UT13" s="17">
        <v>8</v>
      </c>
      <c r="UU13" s="17">
        <v>1.2</v>
      </c>
      <c r="UV13" s="17">
        <v>9.5</v>
      </c>
      <c r="UW13" s="17">
        <v>8</v>
      </c>
      <c r="UX13" s="17">
        <v>8</v>
      </c>
      <c r="UY13" s="17">
        <v>1.5</v>
      </c>
      <c r="UZ13" s="17">
        <v>7.4</v>
      </c>
      <c r="VA13" s="17">
        <v>9.8856000000000002</v>
      </c>
      <c r="VB13" s="17">
        <v>9.8856000000000002</v>
      </c>
      <c r="VC13" s="17">
        <v>-2.4855999999999998</v>
      </c>
      <c r="VD13" s="17">
        <v>0</v>
      </c>
      <c r="VE13" s="17"/>
      <c r="VF13" s="17"/>
      <c r="VG13" s="17">
        <v>0</v>
      </c>
      <c r="VH13" s="17">
        <v>0</v>
      </c>
      <c r="VI13" s="17"/>
      <c r="VJ13" s="17"/>
      <c r="VK13" s="17">
        <v>0</v>
      </c>
      <c r="VL13" s="17">
        <v>0</v>
      </c>
      <c r="VM13" s="17"/>
      <c r="VN13" s="17"/>
      <c r="VO13" s="17">
        <v>0</v>
      </c>
      <c r="VP13" s="17">
        <v>0.6</v>
      </c>
      <c r="VQ13" s="17">
        <v>0.6</v>
      </c>
      <c r="VR13" s="17">
        <v>0.6</v>
      </c>
      <c r="VS13" s="17">
        <v>0</v>
      </c>
      <c r="VT13" s="17">
        <v>20.5</v>
      </c>
      <c r="VU13" s="17">
        <v>36</v>
      </c>
      <c r="VV13" s="17">
        <v>36</v>
      </c>
      <c r="VW13" s="17">
        <v>-15.5</v>
      </c>
      <c r="VX13" s="17">
        <v>26.7</v>
      </c>
      <c r="VY13" s="17">
        <v>52</v>
      </c>
      <c r="VZ13" s="17">
        <v>52</v>
      </c>
      <c r="WA13" s="17">
        <v>-25.3</v>
      </c>
      <c r="WB13" s="17">
        <v>0</v>
      </c>
      <c r="WC13" s="17"/>
      <c r="WD13" s="17"/>
      <c r="WE13" s="17">
        <v>0</v>
      </c>
      <c r="WF13" s="17"/>
      <c r="WG13" s="17"/>
      <c r="WH13" s="17"/>
      <c r="WI13" s="17">
        <v>0</v>
      </c>
      <c r="WJ13" s="17">
        <v>2</v>
      </c>
      <c r="WK13" s="17">
        <v>2.2000000000000002</v>
      </c>
      <c r="WL13" s="17">
        <v>2.2000000000000002</v>
      </c>
      <c r="WM13" s="17">
        <v>-0.2</v>
      </c>
      <c r="WN13" s="17"/>
      <c r="WO13" s="17"/>
      <c r="WP13" s="17"/>
      <c r="WQ13" s="17">
        <v>0</v>
      </c>
      <c r="WR13" s="17"/>
      <c r="WS13" s="17"/>
      <c r="WT13" s="17"/>
      <c r="WU13" s="17">
        <v>0</v>
      </c>
      <c r="WV13" s="17">
        <v>0</v>
      </c>
      <c r="WW13" s="17"/>
      <c r="WX13" s="17"/>
      <c r="WY13" s="17">
        <v>0</v>
      </c>
      <c r="WZ13" s="17">
        <v>10</v>
      </c>
      <c r="XA13" s="17">
        <v>10</v>
      </c>
      <c r="XB13" s="17">
        <v>10</v>
      </c>
      <c r="XC13" s="17">
        <v>0</v>
      </c>
      <c r="XD13" s="17">
        <v>19.3</v>
      </c>
      <c r="XE13" s="17">
        <v>18.46453</v>
      </c>
      <c r="XF13" s="17">
        <v>18.46453</v>
      </c>
      <c r="XG13" s="17">
        <v>0.83547000000000005</v>
      </c>
      <c r="XH13" s="17">
        <v>18.2</v>
      </c>
      <c r="XI13" s="17">
        <v>18.46453</v>
      </c>
      <c r="XJ13" s="17">
        <v>18.46453</v>
      </c>
      <c r="XK13" s="17">
        <v>-0.26452999999999999</v>
      </c>
      <c r="XL13" s="17">
        <v>8.9</v>
      </c>
      <c r="XM13" s="17">
        <v>10.7</v>
      </c>
      <c r="XN13" s="17">
        <v>10.7</v>
      </c>
      <c r="XO13" s="17">
        <v>-1.8</v>
      </c>
      <c r="XP13" s="17">
        <v>34.200000000000003</v>
      </c>
      <c r="XQ13" s="17">
        <v>15</v>
      </c>
      <c r="XR13" s="17">
        <v>15</v>
      </c>
      <c r="XS13" s="17">
        <v>19.2</v>
      </c>
      <c r="XT13" s="17">
        <v>0</v>
      </c>
      <c r="XU13" s="17">
        <v>15</v>
      </c>
      <c r="XV13" s="17">
        <v>15</v>
      </c>
      <c r="XW13" s="17">
        <v>-15</v>
      </c>
      <c r="XX13" s="17">
        <v>18.8</v>
      </c>
      <c r="XY13" s="17">
        <v>14</v>
      </c>
      <c r="XZ13" s="17">
        <v>14</v>
      </c>
      <c r="YA13" s="17">
        <v>4.8</v>
      </c>
      <c r="YB13" s="17"/>
      <c r="YC13" s="17"/>
      <c r="YD13" s="17"/>
      <c r="YE13" s="17">
        <v>0</v>
      </c>
      <c r="YF13" s="17"/>
      <c r="YG13" s="17"/>
      <c r="YH13" s="17"/>
      <c r="YI13" s="17">
        <v>0</v>
      </c>
      <c r="YJ13" s="17">
        <v>8.9</v>
      </c>
      <c r="YK13" s="17">
        <v>11</v>
      </c>
      <c r="YL13" s="17">
        <v>11</v>
      </c>
      <c r="YM13" s="17">
        <v>-2.1</v>
      </c>
      <c r="YN13" s="17"/>
      <c r="YO13" s="17">
        <v>13.5</v>
      </c>
      <c r="YP13" s="17">
        <v>13.5</v>
      </c>
      <c r="YQ13" s="17">
        <v>-13.5</v>
      </c>
    </row>
    <row r="14" spans="1:667" ht="24" customHeight="1" x14ac:dyDescent="0.3">
      <c r="A14" s="1"/>
      <c r="B14" s="16" t="s">
        <v>69</v>
      </c>
      <c r="C14" s="16" t="s">
        <v>794</v>
      </c>
      <c r="D14" s="17">
        <v>104</v>
      </c>
      <c r="E14" s="17">
        <v>101.65355</v>
      </c>
      <c r="F14" s="17">
        <v>101.65355</v>
      </c>
      <c r="G14" s="17">
        <v>2.3464499999999999</v>
      </c>
      <c r="H14" s="17">
        <v>654.70000000000005</v>
      </c>
      <c r="I14" s="17">
        <v>650</v>
      </c>
      <c r="J14" s="17">
        <v>650</v>
      </c>
      <c r="K14" s="17">
        <v>4.7</v>
      </c>
      <c r="L14" s="17">
        <v>214.7</v>
      </c>
      <c r="M14" s="17">
        <v>211.66204999999999</v>
      </c>
      <c r="N14" s="17">
        <v>211.66204999999999</v>
      </c>
      <c r="O14" s="17">
        <v>3.0379499999999999</v>
      </c>
      <c r="P14" s="17">
        <v>0</v>
      </c>
      <c r="Q14" s="17"/>
      <c r="R14" s="17"/>
      <c r="S14" s="17">
        <v>0</v>
      </c>
      <c r="T14" s="17">
        <v>0</v>
      </c>
      <c r="U14" s="17"/>
      <c r="V14" s="17"/>
      <c r="W14" s="17">
        <v>0</v>
      </c>
      <c r="X14" s="17">
        <v>0</v>
      </c>
      <c r="Y14" s="17"/>
      <c r="Z14" s="17"/>
      <c r="AA14" s="17">
        <v>0</v>
      </c>
      <c r="AB14" s="17">
        <v>122.2</v>
      </c>
      <c r="AC14" s="17">
        <v>120</v>
      </c>
      <c r="AD14" s="17">
        <v>100</v>
      </c>
      <c r="AE14" s="17">
        <v>22.2</v>
      </c>
      <c r="AF14" s="17"/>
      <c r="AG14" s="17"/>
      <c r="AH14" s="17"/>
      <c r="AI14" s="17">
        <v>0</v>
      </c>
      <c r="AJ14" s="17">
        <v>0</v>
      </c>
      <c r="AK14" s="17"/>
      <c r="AL14" s="17"/>
      <c r="AM14" s="17">
        <v>0</v>
      </c>
      <c r="AN14" s="17">
        <v>105.3</v>
      </c>
      <c r="AO14" s="17">
        <v>109.89001</v>
      </c>
      <c r="AP14" s="17">
        <v>109.89</v>
      </c>
      <c r="AQ14" s="17">
        <v>-4.59</v>
      </c>
      <c r="AR14" s="17"/>
      <c r="AS14" s="17"/>
      <c r="AT14" s="17"/>
      <c r="AU14" s="17">
        <v>0</v>
      </c>
      <c r="AV14" s="17">
        <v>104.7</v>
      </c>
      <c r="AW14" s="17">
        <v>109.89001</v>
      </c>
      <c r="AX14" s="17">
        <v>109.89</v>
      </c>
      <c r="AY14" s="17">
        <v>-5.19</v>
      </c>
      <c r="AZ14" s="17">
        <v>134.69999999999999</v>
      </c>
      <c r="BA14" s="17">
        <v>110.22001</v>
      </c>
      <c r="BB14" s="17">
        <v>110.22</v>
      </c>
      <c r="BC14" s="17">
        <v>24.48</v>
      </c>
      <c r="BD14" s="17">
        <v>206.7</v>
      </c>
      <c r="BE14" s="17">
        <v>207.24281999999999</v>
      </c>
      <c r="BF14" s="17">
        <v>207.24285</v>
      </c>
      <c r="BG14" s="17">
        <v>-0.54285000000000005</v>
      </c>
      <c r="BH14" s="17">
        <v>106.6</v>
      </c>
      <c r="BI14" s="17">
        <v>103.93259</v>
      </c>
      <c r="BJ14" s="17">
        <v>103.93259999999999</v>
      </c>
      <c r="BK14" s="17">
        <v>2.6674000000000002</v>
      </c>
      <c r="BL14" s="17">
        <v>478.8</v>
      </c>
      <c r="BM14" s="17">
        <v>555.69982000000005</v>
      </c>
      <c r="BN14" s="17">
        <v>227.39794000000001</v>
      </c>
      <c r="BO14" s="17">
        <v>251.40206000000001</v>
      </c>
      <c r="BP14" s="17"/>
      <c r="BQ14" s="17">
        <v>5.4678100000000001</v>
      </c>
      <c r="BR14" s="17">
        <v>5.4678100000000001</v>
      </c>
      <c r="BS14" s="17">
        <v>-5.4678100000000001</v>
      </c>
      <c r="BT14" s="17"/>
      <c r="BU14" s="17"/>
      <c r="BV14" s="17"/>
      <c r="BW14" s="17">
        <v>0</v>
      </c>
      <c r="BX14" s="17"/>
      <c r="BY14" s="17"/>
      <c r="BZ14" s="17"/>
      <c r="CA14" s="17">
        <v>0</v>
      </c>
      <c r="CB14" s="17"/>
      <c r="CC14" s="17"/>
      <c r="CD14" s="17"/>
      <c r="CE14" s="17">
        <v>0</v>
      </c>
      <c r="CF14" s="17">
        <v>171.2</v>
      </c>
      <c r="CG14" s="17">
        <v>164.06704999999999</v>
      </c>
      <c r="CH14" s="17">
        <v>164.06706</v>
      </c>
      <c r="CI14" s="17">
        <v>7.1329399999999996</v>
      </c>
      <c r="CJ14" s="17">
        <v>8.1</v>
      </c>
      <c r="CK14" s="17">
        <v>7.2813499999999998</v>
      </c>
      <c r="CL14" s="17">
        <v>7.2813499999999998</v>
      </c>
      <c r="CM14" s="17">
        <v>0.81864999999999999</v>
      </c>
      <c r="CN14" s="17">
        <v>5.0999999999999996</v>
      </c>
      <c r="CO14" s="17">
        <v>3.90991</v>
      </c>
      <c r="CP14" s="17">
        <v>3.90991</v>
      </c>
      <c r="CQ14" s="17">
        <v>1.1900900000000001</v>
      </c>
      <c r="CR14" s="17">
        <v>0</v>
      </c>
      <c r="CS14" s="17"/>
      <c r="CT14" s="17"/>
      <c r="CU14" s="17">
        <v>0</v>
      </c>
      <c r="CV14" s="17">
        <v>6.8</v>
      </c>
      <c r="CW14" s="17">
        <v>6.8787000000000003</v>
      </c>
      <c r="CX14" s="17">
        <v>6.8787000000000003</v>
      </c>
      <c r="CY14" s="17">
        <v>-7.8700000000000006E-2</v>
      </c>
      <c r="CZ14" s="17">
        <v>56.2</v>
      </c>
      <c r="DA14" s="17">
        <v>50.13597</v>
      </c>
      <c r="DB14" s="17">
        <v>49.350520000000003</v>
      </c>
      <c r="DC14" s="17">
        <v>6.8494799999999998</v>
      </c>
      <c r="DD14" s="17"/>
      <c r="DE14" s="17"/>
      <c r="DF14" s="17"/>
      <c r="DG14" s="17">
        <v>0</v>
      </c>
      <c r="DH14" s="17"/>
      <c r="DI14" s="17"/>
      <c r="DJ14" s="17"/>
      <c r="DK14" s="17">
        <v>0</v>
      </c>
      <c r="DL14" s="17"/>
      <c r="DM14" s="17"/>
      <c r="DN14" s="17"/>
      <c r="DO14" s="17">
        <v>0</v>
      </c>
      <c r="DP14" s="17"/>
      <c r="DQ14" s="17"/>
      <c r="DR14" s="17"/>
      <c r="DS14" s="17">
        <v>0</v>
      </c>
      <c r="DT14" s="17">
        <v>67.599999999999994</v>
      </c>
      <c r="DU14" s="17">
        <v>91.759309999999999</v>
      </c>
      <c r="DV14" s="17">
        <v>93.965879999999999</v>
      </c>
      <c r="DW14" s="17">
        <v>-26.365880000000001</v>
      </c>
      <c r="DX14" s="17">
        <v>22.4</v>
      </c>
      <c r="DY14" s="17">
        <v>62.377189999999999</v>
      </c>
      <c r="DZ14" s="17">
        <v>110.37036999999999</v>
      </c>
      <c r="EA14" s="17">
        <v>-87.970370000000003</v>
      </c>
      <c r="EB14" s="17"/>
      <c r="EC14" s="17"/>
      <c r="ED14" s="17"/>
      <c r="EE14" s="17">
        <v>0</v>
      </c>
      <c r="EF14" s="17">
        <v>0</v>
      </c>
      <c r="EG14" s="17"/>
      <c r="EH14" s="17"/>
      <c r="EI14" s="17">
        <v>0</v>
      </c>
      <c r="EJ14" s="17"/>
      <c r="EK14" s="17"/>
      <c r="EL14" s="17"/>
      <c r="EM14" s="17">
        <v>0</v>
      </c>
      <c r="EN14" s="17">
        <v>6.5</v>
      </c>
      <c r="EO14" s="17">
        <v>6.39</v>
      </c>
      <c r="EP14" s="17">
        <v>6.39</v>
      </c>
      <c r="EQ14" s="17">
        <v>0.11</v>
      </c>
      <c r="ER14" s="17">
        <v>224.8</v>
      </c>
      <c r="ES14" s="17">
        <v>228.67832999999999</v>
      </c>
      <c r="ET14" s="17">
        <v>228.67832999999999</v>
      </c>
      <c r="EU14" s="17">
        <v>-3.8783300000000001</v>
      </c>
      <c r="EV14" s="17">
        <v>61.1</v>
      </c>
      <c r="EW14" s="17">
        <v>58.409979999999997</v>
      </c>
      <c r="EX14" s="17">
        <v>58.409979999999997</v>
      </c>
      <c r="EY14" s="17">
        <v>2.6900200000000001</v>
      </c>
      <c r="EZ14" s="17">
        <v>50.2</v>
      </c>
      <c r="FA14" s="17">
        <v>52.523180000000004</v>
      </c>
      <c r="FB14" s="17">
        <v>61.791969999999999</v>
      </c>
      <c r="FC14" s="17">
        <v>-11.59197</v>
      </c>
      <c r="FD14" s="17">
        <v>39.700000000000003</v>
      </c>
      <c r="FE14" s="17">
        <v>39.156379999999999</v>
      </c>
      <c r="FF14" s="17">
        <v>39.156379999999999</v>
      </c>
      <c r="FG14" s="17">
        <v>0.54361999999999999</v>
      </c>
      <c r="FH14" s="17">
        <v>18.600000000000001</v>
      </c>
      <c r="FI14" s="17">
        <v>19.21088</v>
      </c>
      <c r="FJ14" s="17">
        <v>19.21088</v>
      </c>
      <c r="FK14" s="17">
        <v>-0.61087999999999998</v>
      </c>
      <c r="FL14" s="17">
        <v>18.8</v>
      </c>
      <c r="FM14" s="17">
        <v>18.46453</v>
      </c>
      <c r="FN14" s="17">
        <v>18.46453</v>
      </c>
      <c r="FO14" s="17">
        <v>0.33546999999999999</v>
      </c>
      <c r="FP14" s="17">
        <v>92.6</v>
      </c>
      <c r="FQ14" s="17">
        <v>87.773570000000007</v>
      </c>
      <c r="FR14" s="17">
        <v>87.773570000000007</v>
      </c>
      <c r="FS14" s="17">
        <v>4.8264300000000002</v>
      </c>
      <c r="FT14" s="17">
        <v>172.6</v>
      </c>
      <c r="FU14" s="17">
        <v>174.42857000000001</v>
      </c>
      <c r="FV14" s="17">
        <v>181.48500000000001</v>
      </c>
      <c r="FW14" s="17">
        <v>-8.8849999999999998</v>
      </c>
      <c r="FX14" s="17">
        <v>173.4</v>
      </c>
      <c r="FY14" s="17">
        <v>174.42857000000001</v>
      </c>
      <c r="FZ14" s="17">
        <v>181.48500000000001</v>
      </c>
      <c r="GA14" s="17">
        <v>-8.0850000000000009</v>
      </c>
      <c r="GB14" s="17">
        <v>177.1</v>
      </c>
      <c r="GC14" s="17">
        <v>174.95238000000001</v>
      </c>
      <c r="GD14" s="17">
        <v>182.03</v>
      </c>
      <c r="GE14" s="17">
        <v>-4.93</v>
      </c>
      <c r="GF14" s="17">
        <v>107.1</v>
      </c>
      <c r="GG14" s="17">
        <v>77.477829999999997</v>
      </c>
      <c r="GH14" s="17">
        <v>87.056449999999998</v>
      </c>
      <c r="GI14" s="17">
        <v>20.04355</v>
      </c>
      <c r="GJ14" s="17">
        <v>0</v>
      </c>
      <c r="GK14" s="17"/>
      <c r="GL14" s="17"/>
      <c r="GM14" s="17">
        <v>0</v>
      </c>
      <c r="GN14" s="17">
        <v>31.7</v>
      </c>
      <c r="GO14" s="17">
        <v>34.266959999999997</v>
      </c>
      <c r="GP14" s="17">
        <v>24.421589999999998</v>
      </c>
      <c r="GQ14" s="17">
        <v>7.27841</v>
      </c>
      <c r="GR14" s="17">
        <v>3.6</v>
      </c>
      <c r="GS14" s="17"/>
      <c r="GT14" s="17"/>
      <c r="GU14" s="17">
        <v>3.6</v>
      </c>
      <c r="GV14" s="17">
        <v>18.3</v>
      </c>
      <c r="GW14" s="17"/>
      <c r="GX14" s="17"/>
      <c r="GY14" s="17">
        <v>18.3</v>
      </c>
      <c r="GZ14" s="17">
        <v>98.3</v>
      </c>
      <c r="HA14" s="17">
        <v>169.5</v>
      </c>
      <c r="HB14" s="17">
        <v>70.45675</v>
      </c>
      <c r="HC14" s="17">
        <v>27.843250000000001</v>
      </c>
      <c r="HD14" s="17"/>
      <c r="HE14" s="17"/>
      <c r="HF14" s="17"/>
      <c r="HG14" s="17">
        <v>0</v>
      </c>
      <c r="HH14" s="17"/>
      <c r="HI14" s="17"/>
      <c r="HJ14" s="17"/>
      <c r="HK14" s="17">
        <v>0</v>
      </c>
      <c r="HL14" s="17">
        <v>48.4</v>
      </c>
      <c r="HM14" s="17">
        <v>48.059229999999999</v>
      </c>
      <c r="HN14" s="17">
        <v>48.059229999999999</v>
      </c>
      <c r="HO14" s="17">
        <v>0.34077000000000002</v>
      </c>
      <c r="HP14" s="17">
        <v>0</v>
      </c>
      <c r="HQ14" s="17"/>
      <c r="HR14" s="17">
        <v>36.16713</v>
      </c>
      <c r="HS14" s="17">
        <v>-36.16713</v>
      </c>
      <c r="HT14" s="17"/>
      <c r="HU14" s="17"/>
      <c r="HV14" s="17"/>
      <c r="HW14" s="17">
        <v>0</v>
      </c>
      <c r="HX14" s="17">
        <v>0</v>
      </c>
      <c r="HY14" s="17"/>
      <c r="HZ14" s="17"/>
      <c r="IA14" s="17">
        <v>0</v>
      </c>
      <c r="IB14" s="17"/>
      <c r="IC14" s="17"/>
      <c r="ID14" s="17"/>
      <c r="IE14" s="17">
        <v>0</v>
      </c>
      <c r="IF14" s="17"/>
      <c r="IG14" s="17"/>
      <c r="IH14" s="17"/>
      <c r="II14" s="17">
        <v>0</v>
      </c>
      <c r="IJ14" s="17"/>
      <c r="IK14" s="17"/>
      <c r="IL14" s="17"/>
      <c r="IM14" s="17">
        <v>0</v>
      </c>
      <c r="IN14" s="17">
        <v>84.9</v>
      </c>
      <c r="IO14" s="17">
        <v>57.28687</v>
      </c>
      <c r="IP14" s="17">
        <v>76.445620000000005</v>
      </c>
      <c r="IQ14" s="17">
        <v>8.4543800000000005</v>
      </c>
      <c r="IR14" s="17">
        <v>169.4</v>
      </c>
      <c r="IS14" s="17">
        <v>140.35495</v>
      </c>
      <c r="IT14" s="17">
        <v>179.56246999999999</v>
      </c>
      <c r="IU14" s="17">
        <v>-10.162470000000001</v>
      </c>
      <c r="IV14" s="17">
        <v>167.5</v>
      </c>
      <c r="IW14" s="17">
        <v>140.35495</v>
      </c>
      <c r="IX14" s="17">
        <v>179.56246999999999</v>
      </c>
      <c r="IY14" s="17">
        <v>-12.062469999999999</v>
      </c>
      <c r="IZ14" s="17">
        <v>199.4</v>
      </c>
      <c r="JA14" s="17">
        <v>140.35495</v>
      </c>
      <c r="JB14" s="17">
        <v>179.56246999999999</v>
      </c>
      <c r="JC14" s="17">
        <v>19.837530000000001</v>
      </c>
      <c r="JD14" s="17">
        <v>266</v>
      </c>
      <c r="JE14" s="17">
        <v>211.16466</v>
      </c>
      <c r="JF14" s="17">
        <v>270.15255000000002</v>
      </c>
      <c r="JG14" s="17">
        <v>-4.1525499999999997</v>
      </c>
      <c r="JH14" s="17">
        <v>0</v>
      </c>
      <c r="JI14" s="17"/>
      <c r="JJ14" s="17"/>
      <c r="JK14" s="17">
        <v>0</v>
      </c>
      <c r="JL14" s="17"/>
      <c r="JM14" s="17"/>
      <c r="JN14" s="17"/>
      <c r="JO14" s="17">
        <v>0</v>
      </c>
      <c r="JP14" s="17"/>
      <c r="JQ14" s="17"/>
      <c r="JR14" s="17"/>
      <c r="JS14" s="17">
        <v>0</v>
      </c>
      <c r="JT14" s="17"/>
      <c r="JU14" s="17"/>
      <c r="JV14" s="17"/>
      <c r="JW14" s="17">
        <v>0</v>
      </c>
      <c r="JX14" s="17"/>
      <c r="JY14" s="17"/>
      <c r="JZ14" s="17"/>
      <c r="KA14" s="17">
        <v>0</v>
      </c>
      <c r="KB14" s="17">
        <v>0</v>
      </c>
      <c r="KC14" s="17"/>
      <c r="KD14" s="17"/>
      <c r="KE14" s="17">
        <v>0</v>
      </c>
      <c r="KF14" s="17"/>
      <c r="KG14" s="17"/>
      <c r="KH14" s="17"/>
      <c r="KI14" s="17">
        <v>0</v>
      </c>
      <c r="KJ14" s="17"/>
      <c r="KK14" s="17"/>
      <c r="KL14" s="17"/>
      <c r="KM14" s="17">
        <v>0</v>
      </c>
      <c r="KN14" s="17">
        <v>2.7</v>
      </c>
      <c r="KO14" s="17">
        <v>3.3688899999999999</v>
      </c>
      <c r="KP14" s="17">
        <v>3.3688899999999999</v>
      </c>
      <c r="KQ14" s="17">
        <v>-0.66888999999999998</v>
      </c>
      <c r="KR14" s="17">
        <v>71.2</v>
      </c>
      <c r="KS14" s="17">
        <v>91.056129999999996</v>
      </c>
      <c r="KT14" s="17">
        <v>111.65485</v>
      </c>
      <c r="KU14" s="17">
        <v>-40.45485</v>
      </c>
      <c r="KV14" s="17">
        <v>104.7</v>
      </c>
      <c r="KW14" s="17">
        <v>106.5947</v>
      </c>
      <c r="KX14" s="17">
        <v>89.105789999999999</v>
      </c>
      <c r="KY14" s="17">
        <v>15.59421</v>
      </c>
      <c r="KZ14" s="17">
        <v>67.2</v>
      </c>
      <c r="LA14" s="17">
        <v>67.199219999999997</v>
      </c>
      <c r="LB14" s="17">
        <v>67.199219999999997</v>
      </c>
      <c r="LC14" s="17">
        <v>7.7999999999999999E-4</v>
      </c>
      <c r="LD14" s="17">
        <v>77.8</v>
      </c>
      <c r="LE14" s="17">
        <v>78.567989999999995</v>
      </c>
      <c r="LF14" s="17">
        <v>72.37388</v>
      </c>
      <c r="LG14" s="17">
        <v>5.4261200000000001</v>
      </c>
      <c r="LH14" s="17">
        <v>30.6</v>
      </c>
      <c r="LI14" s="17">
        <v>29.980560000000001</v>
      </c>
      <c r="LJ14" s="17">
        <v>29.980560000000001</v>
      </c>
      <c r="LK14" s="17">
        <v>0.61943999999999999</v>
      </c>
      <c r="LL14" s="17">
        <v>0</v>
      </c>
      <c r="LM14" s="17"/>
      <c r="LN14" s="17"/>
      <c r="LO14" s="17">
        <v>0</v>
      </c>
      <c r="LP14" s="17"/>
      <c r="LQ14" s="17"/>
      <c r="LR14" s="17"/>
      <c r="LS14" s="17">
        <v>0</v>
      </c>
      <c r="LT14" s="17"/>
      <c r="LU14" s="17"/>
      <c r="LV14" s="17"/>
      <c r="LW14" s="17">
        <v>0</v>
      </c>
      <c r="LX14" s="17">
        <v>97</v>
      </c>
      <c r="LY14" s="17">
        <v>103.89404</v>
      </c>
      <c r="LZ14" s="17">
        <v>153.06012000000001</v>
      </c>
      <c r="MA14" s="17">
        <v>-56.060119999999998</v>
      </c>
      <c r="MB14" s="17">
        <v>95</v>
      </c>
      <c r="MC14" s="17">
        <v>103.89404</v>
      </c>
      <c r="MD14" s="17">
        <v>153.06012000000001</v>
      </c>
      <c r="ME14" s="17">
        <v>-58.060119999999998</v>
      </c>
      <c r="MF14" s="17">
        <v>116</v>
      </c>
      <c r="MG14" s="17">
        <v>104.20603</v>
      </c>
      <c r="MH14" s="17">
        <v>153.51975999999999</v>
      </c>
      <c r="MI14" s="17">
        <v>-37.519759999999998</v>
      </c>
      <c r="MJ14" s="17">
        <v>0</v>
      </c>
      <c r="MK14" s="17"/>
      <c r="ML14" s="17"/>
      <c r="MM14" s="17">
        <v>0</v>
      </c>
      <c r="MN14" s="17"/>
      <c r="MO14" s="17"/>
      <c r="MP14" s="17"/>
      <c r="MQ14" s="17">
        <v>0</v>
      </c>
      <c r="MR14" s="17"/>
      <c r="MS14" s="17"/>
      <c r="MT14" s="17"/>
      <c r="MU14" s="17">
        <v>0</v>
      </c>
      <c r="MV14" s="17"/>
      <c r="MW14" s="17"/>
      <c r="MX14" s="17"/>
      <c r="MY14" s="17">
        <v>0</v>
      </c>
      <c r="MZ14" s="17"/>
      <c r="NA14" s="17"/>
      <c r="NB14" s="17"/>
      <c r="NC14" s="17">
        <v>0</v>
      </c>
      <c r="ND14" s="17">
        <v>207.6</v>
      </c>
      <c r="NE14" s="17">
        <v>206.49084999999999</v>
      </c>
      <c r="NF14" s="17">
        <v>206.49084999999999</v>
      </c>
      <c r="NG14" s="17">
        <v>1.1091500000000001</v>
      </c>
      <c r="NH14" s="17">
        <v>100.4</v>
      </c>
      <c r="NI14" s="17">
        <v>103.55547</v>
      </c>
      <c r="NJ14" s="17">
        <v>103.55547</v>
      </c>
      <c r="NK14" s="17">
        <v>-3.1554700000000002</v>
      </c>
      <c r="NL14" s="17">
        <v>8</v>
      </c>
      <c r="NM14" s="17">
        <v>3.3826900000000002</v>
      </c>
      <c r="NN14" s="17">
        <v>3.3826900000000002</v>
      </c>
      <c r="NO14" s="17">
        <v>4.6173099999999998</v>
      </c>
      <c r="NP14" s="17">
        <v>3.5</v>
      </c>
      <c r="NQ14" s="17">
        <v>3.5487600000000001</v>
      </c>
      <c r="NR14" s="17">
        <v>3.5487600000000001</v>
      </c>
      <c r="NS14" s="17">
        <v>-4.8759999999999998E-2</v>
      </c>
      <c r="NT14" s="17">
        <v>9.6999999999999993</v>
      </c>
      <c r="NU14" s="17">
        <v>9.9125399999999999</v>
      </c>
      <c r="NV14" s="17">
        <v>9.9125399999999999</v>
      </c>
      <c r="NW14" s="17">
        <v>-0.21254000000000001</v>
      </c>
      <c r="NX14" s="17">
        <v>0</v>
      </c>
      <c r="NY14" s="17"/>
      <c r="NZ14" s="17"/>
      <c r="OA14" s="17">
        <v>0</v>
      </c>
      <c r="OB14" s="17">
        <v>33.299999999999997</v>
      </c>
      <c r="OC14" s="17">
        <v>81.4178</v>
      </c>
      <c r="OD14" s="17">
        <v>81.4178</v>
      </c>
      <c r="OE14" s="17">
        <v>-48.117800000000003</v>
      </c>
      <c r="OF14" s="17">
        <v>0</v>
      </c>
      <c r="OG14" s="17"/>
      <c r="OH14" s="17"/>
      <c r="OI14" s="17">
        <v>0</v>
      </c>
      <c r="OJ14" s="17">
        <v>11</v>
      </c>
      <c r="OK14" s="17">
        <v>11.0154</v>
      </c>
      <c r="OL14" s="17">
        <v>11.0154</v>
      </c>
      <c r="OM14" s="17">
        <v>-1.54E-2</v>
      </c>
      <c r="ON14" s="17">
        <v>0</v>
      </c>
      <c r="OO14" s="17"/>
      <c r="OP14" s="17"/>
      <c r="OQ14" s="17">
        <v>0</v>
      </c>
      <c r="OR14" s="17">
        <v>15.5</v>
      </c>
      <c r="OS14" s="17">
        <v>20.45617</v>
      </c>
      <c r="OT14" s="17">
        <v>20.456230000000001</v>
      </c>
      <c r="OU14" s="17">
        <v>-4.9562299999999997</v>
      </c>
      <c r="OV14" s="17">
        <v>0</v>
      </c>
      <c r="OW14" s="17"/>
      <c r="OX14" s="17"/>
      <c r="OY14" s="17">
        <v>0</v>
      </c>
      <c r="OZ14" s="17">
        <v>0</v>
      </c>
      <c r="PA14" s="17"/>
      <c r="PB14" s="17"/>
      <c r="PC14" s="17">
        <v>0</v>
      </c>
      <c r="PD14" s="17">
        <v>0</v>
      </c>
      <c r="PE14" s="17"/>
      <c r="PF14" s="17"/>
      <c r="PG14" s="17">
        <v>0</v>
      </c>
      <c r="PH14" s="17">
        <v>0</v>
      </c>
      <c r="PI14" s="17"/>
      <c r="PJ14" s="17"/>
      <c r="PK14" s="17">
        <v>0</v>
      </c>
      <c r="PL14" s="17">
        <v>1.3</v>
      </c>
      <c r="PM14" s="17">
        <v>1.34</v>
      </c>
      <c r="PN14" s="17">
        <v>1.34</v>
      </c>
      <c r="PO14" s="17">
        <v>-0.04</v>
      </c>
      <c r="PP14" s="17">
        <v>3.2</v>
      </c>
      <c r="PQ14" s="17">
        <v>2.7</v>
      </c>
      <c r="PR14" s="17">
        <v>2.7</v>
      </c>
      <c r="PS14" s="17">
        <v>0.5</v>
      </c>
      <c r="PT14" s="17">
        <v>2.5</v>
      </c>
      <c r="PU14" s="17">
        <v>2.5</v>
      </c>
      <c r="PV14" s="17">
        <v>2.5</v>
      </c>
      <c r="PW14" s="17">
        <v>0</v>
      </c>
      <c r="PX14" s="17">
        <v>20.8</v>
      </c>
      <c r="PY14" s="17">
        <v>16.301380000000002</v>
      </c>
      <c r="PZ14" s="17">
        <v>16.30132</v>
      </c>
      <c r="QA14" s="17">
        <v>4.4986800000000002</v>
      </c>
      <c r="QB14" s="17"/>
      <c r="QC14" s="17"/>
      <c r="QD14" s="17"/>
      <c r="QE14" s="17">
        <v>0</v>
      </c>
      <c r="QF14" s="17">
        <v>4</v>
      </c>
      <c r="QG14" s="17">
        <v>8</v>
      </c>
      <c r="QH14" s="17">
        <v>8</v>
      </c>
      <c r="QI14" s="17">
        <v>-4</v>
      </c>
      <c r="QJ14" s="17">
        <v>3.5</v>
      </c>
      <c r="QK14" s="17">
        <v>3.3</v>
      </c>
      <c r="QL14" s="17">
        <v>3.3</v>
      </c>
      <c r="QM14" s="17">
        <v>0.2</v>
      </c>
      <c r="QN14" s="17">
        <v>8.1</v>
      </c>
      <c r="QO14" s="17">
        <v>7.5</v>
      </c>
      <c r="QP14" s="17">
        <v>7.5</v>
      </c>
      <c r="QQ14" s="17">
        <v>0.6</v>
      </c>
      <c r="QR14" s="17">
        <v>0</v>
      </c>
      <c r="QS14" s="17"/>
      <c r="QT14" s="17"/>
      <c r="QU14" s="17">
        <v>0</v>
      </c>
      <c r="QV14" s="17">
        <v>0</v>
      </c>
      <c r="QW14" s="17"/>
      <c r="QX14" s="17"/>
      <c r="QY14" s="17">
        <v>0</v>
      </c>
      <c r="QZ14" s="17">
        <v>10.3</v>
      </c>
      <c r="RA14" s="17">
        <v>18.162800000000001</v>
      </c>
      <c r="RB14" s="17">
        <v>18.162800000000001</v>
      </c>
      <c r="RC14" s="17">
        <v>-7.8628</v>
      </c>
      <c r="RD14" s="17">
        <v>36.200000000000003</v>
      </c>
      <c r="RE14" s="17">
        <v>53.175899999999999</v>
      </c>
      <c r="RF14" s="17">
        <v>53.175899999999999</v>
      </c>
      <c r="RG14" s="17">
        <v>-16.975899999999999</v>
      </c>
      <c r="RH14" s="17">
        <v>0</v>
      </c>
      <c r="RI14" s="17"/>
      <c r="RJ14" s="17"/>
      <c r="RK14" s="17">
        <v>0</v>
      </c>
      <c r="RL14" s="17">
        <v>2.9</v>
      </c>
      <c r="RM14" s="17">
        <v>2.9</v>
      </c>
      <c r="RN14" s="17">
        <v>2.9</v>
      </c>
      <c r="RO14" s="17">
        <v>0</v>
      </c>
      <c r="RP14" s="17">
        <v>12.2</v>
      </c>
      <c r="RQ14" s="17">
        <v>12.410729999999999</v>
      </c>
      <c r="RR14" s="17">
        <v>13.79975</v>
      </c>
      <c r="RS14" s="17">
        <v>-1.59975</v>
      </c>
      <c r="RT14" s="17">
        <v>1.8</v>
      </c>
      <c r="RU14" s="17">
        <v>1.84</v>
      </c>
      <c r="RV14" s="17">
        <v>1.84</v>
      </c>
      <c r="RW14" s="17">
        <v>-0.04</v>
      </c>
      <c r="RX14" s="17"/>
      <c r="RY14" s="17">
        <v>0.4</v>
      </c>
      <c r="RZ14" s="17">
        <v>0.4</v>
      </c>
      <c r="SA14" s="17">
        <v>-0.4</v>
      </c>
      <c r="SB14" s="17">
        <v>0</v>
      </c>
      <c r="SC14" s="17"/>
      <c r="SD14" s="17"/>
      <c r="SE14" s="17">
        <v>0</v>
      </c>
      <c r="SF14" s="17">
        <v>13.3</v>
      </c>
      <c r="SG14" s="17">
        <v>14.77162</v>
      </c>
      <c r="SH14" s="17">
        <v>14.77162</v>
      </c>
      <c r="SI14" s="17">
        <v>-1.4716199999999999</v>
      </c>
      <c r="SJ14" s="17">
        <v>4.9000000000000004</v>
      </c>
      <c r="SK14" s="17">
        <v>4.5</v>
      </c>
      <c r="SL14" s="17">
        <v>4.5</v>
      </c>
      <c r="SM14" s="17">
        <v>0.4</v>
      </c>
      <c r="SN14" s="17">
        <v>7.9</v>
      </c>
      <c r="SO14" s="17">
        <v>7</v>
      </c>
      <c r="SP14" s="17">
        <v>7</v>
      </c>
      <c r="SQ14" s="17">
        <v>0.9</v>
      </c>
      <c r="SR14" s="17">
        <v>11.8</v>
      </c>
      <c r="SS14" s="17">
        <v>10.68999</v>
      </c>
      <c r="ST14" s="17">
        <v>10.68999</v>
      </c>
      <c r="SU14" s="17">
        <v>1.1100099999999999</v>
      </c>
      <c r="SV14" s="17">
        <v>25.4</v>
      </c>
      <c r="SW14" s="17">
        <v>22.77</v>
      </c>
      <c r="SX14" s="17">
        <v>22.77</v>
      </c>
      <c r="SY14" s="17">
        <v>2.63</v>
      </c>
      <c r="SZ14" s="17">
        <v>18.440000000000001</v>
      </c>
      <c r="TA14" s="17">
        <v>31.39</v>
      </c>
      <c r="TB14" s="17">
        <v>31.39</v>
      </c>
      <c r="TC14" s="17">
        <v>-12.95</v>
      </c>
      <c r="TD14" s="17">
        <v>0</v>
      </c>
      <c r="TE14" s="17"/>
      <c r="TF14" s="17"/>
      <c r="TG14" s="17">
        <v>0</v>
      </c>
      <c r="TH14" s="17">
        <v>30.2</v>
      </c>
      <c r="TI14" s="17">
        <v>20.62</v>
      </c>
      <c r="TJ14" s="17">
        <v>50.618499999999997</v>
      </c>
      <c r="TK14" s="17">
        <v>-20.418500000000002</v>
      </c>
      <c r="TL14" s="17">
        <v>40.299999999999997</v>
      </c>
      <c r="TM14" s="17">
        <v>31.98</v>
      </c>
      <c r="TN14" s="17">
        <v>71.977500000000006</v>
      </c>
      <c r="TO14" s="17">
        <v>-31.677499999999998</v>
      </c>
      <c r="TP14" s="17">
        <v>2.2000000000000002</v>
      </c>
      <c r="TQ14" s="17">
        <v>5.2028999999999996</v>
      </c>
      <c r="TR14" s="17">
        <v>5.2028999999999996</v>
      </c>
      <c r="TS14" s="17">
        <v>-3.0028999999999999</v>
      </c>
      <c r="TT14" s="17">
        <v>1.3</v>
      </c>
      <c r="TU14" s="17">
        <v>4.9915000000000003</v>
      </c>
      <c r="TV14" s="17">
        <v>4.9915000000000003</v>
      </c>
      <c r="TW14" s="17">
        <v>-3.6915</v>
      </c>
      <c r="TX14" s="17">
        <v>0</v>
      </c>
      <c r="TY14" s="17"/>
      <c r="TZ14" s="17"/>
      <c r="UA14" s="17">
        <v>0</v>
      </c>
      <c r="UB14" s="17">
        <v>9.1999999999999993</v>
      </c>
      <c r="UC14" s="17">
        <v>9</v>
      </c>
      <c r="UD14" s="17">
        <v>9</v>
      </c>
      <c r="UE14" s="17">
        <v>0.2</v>
      </c>
      <c r="UF14" s="17">
        <v>3.3</v>
      </c>
      <c r="UG14" s="17">
        <v>3.4</v>
      </c>
      <c r="UH14" s="17">
        <v>3.4</v>
      </c>
      <c r="UI14" s="17">
        <v>-0.1</v>
      </c>
      <c r="UJ14" s="17">
        <v>6.7</v>
      </c>
      <c r="UK14" s="17">
        <v>7.7</v>
      </c>
      <c r="UL14" s="17">
        <v>7.7</v>
      </c>
      <c r="UM14" s="17">
        <v>-1</v>
      </c>
      <c r="UN14" s="17">
        <v>8.1999999999999993</v>
      </c>
      <c r="UO14" s="17">
        <v>7</v>
      </c>
      <c r="UP14" s="17">
        <v>7</v>
      </c>
      <c r="UQ14" s="17">
        <v>1.2</v>
      </c>
      <c r="UR14" s="17">
        <v>9.1999999999999993</v>
      </c>
      <c r="US14" s="17">
        <v>8</v>
      </c>
      <c r="UT14" s="17">
        <v>8</v>
      </c>
      <c r="UU14" s="17">
        <v>1.2</v>
      </c>
      <c r="UV14" s="17">
        <v>9.5</v>
      </c>
      <c r="UW14" s="17">
        <v>8</v>
      </c>
      <c r="UX14" s="17">
        <v>8</v>
      </c>
      <c r="UY14" s="17">
        <v>1.5</v>
      </c>
      <c r="UZ14" s="17">
        <v>9.8000000000000007</v>
      </c>
      <c r="VA14" s="17">
        <v>9.6004000000000005</v>
      </c>
      <c r="VB14" s="17">
        <v>9.6004000000000005</v>
      </c>
      <c r="VC14" s="17">
        <v>0.1996</v>
      </c>
      <c r="VD14" s="17">
        <v>0</v>
      </c>
      <c r="VE14" s="17"/>
      <c r="VF14" s="17"/>
      <c r="VG14" s="17">
        <v>0</v>
      </c>
      <c r="VH14" s="17">
        <v>0</v>
      </c>
      <c r="VI14" s="17"/>
      <c r="VJ14" s="17"/>
      <c r="VK14" s="17">
        <v>0</v>
      </c>
      <c r="VL14" s="17">
        <v>0</v>
      </c>
      <c r="VM14" s="17"/>
      <c r="VN14" s="17"/>
      <c r="VO14" s="17">
        <v>0</v>
      </c>
      <c r="VP14" s="17">
        <v>0.6</v>
      </c>
      <c r="VQ14" s="17">
        <v>0.6</v>
      </c>
      <c r="VR14" s="17">
        <v>0.6</v>
      </c>
      <c r="VS14" s="17">
        <v>0</v>
      </c>
      <c r="VT14" s="17">
        <v>15.6</v>
      </c>
      <c r="VU14" s="17">
        <v>33</v>
      </c>
      <c r="VV14" s="17">
        <v>33</v>
      </c>
      <c r="VW14" s="17">
        <v>-17.399999999999999</v>
      </c>
      <c r="VX14" s="17">
        <v>20.3</v>
      </c>
      <c r="VY14" s="17">
        <v>30</v>
      </c>
      <c r="VZ14" s="17">
        <v>50</v>
      </c>
      <c r="WA14" s="17">
        <v>-29.7</v>
      </c>
      <c r="WB14" s="17">
        <v>0</v>
      </c>
      <c r="WC14" s="17"/>
      <c r="WD14" s="17"/>
      <c r="WE14" s="17">
        <v>0</v>
      </c>
      <c r="WF14" s="17"/>
      <c r="WG14" s="17"/>
      <c r="WH14" s="17"/>
      <c r="WI14" s="17">
        <v>0</v>
      </c>
      <c r="WJ14" s="17">
        <v>2</v>
      </c>
      <c r="WK14" s="17">
        <v>2.2000000000000002</v>
      </c>
      <c r="WL14" s="17">
        <v>2.2000000000000002</v>
      </c>
      <c r="WM14" s="17">
        <v>-0.2</v>
      </c>
      <c r="WN14" s="17"/>
      <c r="WO14" s="17"/>
      <c r="WP14" s="17"/>
      <c r="WQ14" s="17">
        <v>0</v>
      </c>
      <c r="WR14" s="17"/>
      <c r="WS14" s="17"/>
      <c r="WT14" s="17"/>
      <c r="WU14" s="17">
        <v>0</v>
      </c>
      <c r="WV14" s="17">
        <v>0</v>
      </c>
      <c r="WW14" s="17"/>
      <c r="WX14" s="17"/>
      <c r="WY14" s="17">
        <v>0</v>
      </c>
      <c r="WZ14" s="17">
        <v>10</v>
      </c>
      <c r="XA14" s="17">
        <v>10</v>
      </c>
      <c r="XB14" s="17">
        <v>10</v>
      </c>
      <c r="XC14" s="17">
        <v>0</v>
      </c>
      <c r="XD14" s="17">
        <v>19.399999999999999</v>
      </c>
      <c r="XE14" s="17">
        <v>18.46453</v>
      </c>
      <c r="XF14" s="17">
        <v>18.46453</v>
      </c>
      <c r="XG14" s="17">
        <v>0.93547000000000002</v>
      </c>
      <c r="XH14" s="17">
        <v>18.3</v>
      </c>
      <c r="XI14" s="17">
        <v>18.46453</v>
      </c>
      <c r="XJ14" s="17">
        <v>18.46453</v>
      </c>
      <c r="XK14" s="17">
        <v>-0.16453000000000001</v>
      </c>
      <c r="XL14" s="17">
        <v>9.5</v>
      </c>
      <c r="XM14" s="17">
        <v>10.7</v>
      </c>
      <c r="XN14" s="17">
        <v>10.7</v>
      </c>
      <c r="XO14" s="17">
        <v>-1.2</v>
      </c>
      <c r="XP14" s="17">
        <v>34.200000000000003</v>
      </c>
      <c r="XQ14" s="17">
        <v>17.5</v>
      </c>
      <c r="XR14" s="17">
        <v>15</v>
      </c>
      <c r="XS14" s="17">
        <v>19.2</v>
      </c>
      <c r="XT14" s="17">
        <v>0</v>
      </c>
      <c r="XU14" s="17">
        <v>17.5</v>
      </c>
      <c r="XV14" s="17">
        <v>15</v>
      </c>
      <c r="XW14" s="17">
        <v>-15</v>
      </c>
      <c r="XX14" s="17">
        <v>18.5</v>
      </c>
      <c r="XY14" s="17">
        <v>14</v>
      </c>
      <c r="XZ14" s="17">
        <v>14</v>
      </c>
      <c r="YA14" s="17">
        <v>4.5</v>
      </c>
      <c r="YB14" s="17"/>
      <c r="YC14" s="17"/>
      <c r="YD14" s="17"/>
      <c r="YE14" s="17">
        <v>0</v>
      </c>
      <c r="YF14" s="17"/>
      <c r="YG14" s="17"/>
      <c r="YH14" s="17"/>
      <c r="YI14" s="17">
        <v>0</v>
      </c>
      <c r="YJ14" s="17">
        <v>10.6</v>
      </c>
      <c r="YK14" s="17">
        <v>11</v>
      </c>
      <c r="YL14" s="17">
        <v>11</v>
      </c>
      <c r="YM14" s="17">
        <v>-0.4</v>
      </c>
      <c r="YN14" s="17"/>
      <c r="YO14" s="17">
        <v>13.5</v>
      </c>
      <c r="YP14" s="17">
        <v>13.5</v>
      </c>
      <c r="YQ14" s="17">
        <v>-13.5</v>
      </c>
    </row>
    <row r="15" spans="1:667" ht="24" customHeight="1" x14ac:dyDescent="0.3">
      <c r="A15" s="1"/>
      <c r="B15" s="16" t="s">
        <v>69</v>
      </c>
      <c r="C15" s="16" t="s">
        <v>795</v>
      </c>
      <c r="D15" s="17">
        <v>104.9</v>
      </c>
      <c r="E15" s="17">
        <v>101.65355</v>
      </c>
      <c r="F15" s="17">
        <v>101.65355</v>
      </c>
      <c r="G15" s="17">
        <v>3.2464499999999998</v>
      </c>
      <c r="H15" s="17">
        <v>650.70000000000005</v>
      </c>
      <c r="I15" s="17">
        <v>650</v>
      </c>
      <c r="J15" s="17">
        <v>650</v>
      </c>
      <c r="K15" s="17">
        <v>0.7</v>
      </c>
      <c r="L15" s="17">
        <v>213.6</v>
      </c>
      <c r="M15" s="17">
        <v>211.66204999999999</v>
      </c>
      <c r="N15" s="17">
        <v>211.66204999999999</v>
      </c>
      <c r="O15" s="17">
        <v>1.9379500000000001</v>
      </c>
      <c r="P15" s="17">
        <v>0</v>
      </c>
      <c r="Q15" s="17"/>
      <c r="R15" s="17"/>
      <c r="S15" s="17">
        <v>0</v>
      </c>
      <c r="T15" s="17">
        <v>0</v>
      </c>
      <c r="U15" s="17"/>
      <c r="V15" s="17"/>
      <c r="W15" s="17">
        <v>0</v>
      </c>
      <c r="X15" s="17">
        <v>0</v>
      </c>
      <c r="Y15" s="17"/>
      <c r="Z15" s="17"/>
      <c r="AA15" s="17">
        <v>0</v>
      </c>
      <c r="AB15" s="17">
        <v>122</v>
      </c>
      <c r="AC15" s="17">
        <v>120</v>
      </c>
      <c r="AD15" s="17">
        <v>100</v>
      </c>
      <c r="AE15" s="17">
        <v>22</v>
      </c>
      <c r="AF15" s="17"/>
      <c r="AG15" s="17"/>
      <c r="AH15" s="17"/>
      <c r="AI15" s="17">
        <v>0</v>
      </c>
      <c r="AJ15" s="17">
        <v>0</v>
      </c>
      <c r="AK15" s="17"/>
      <c r="AL15" s="17"/>
      <c r="AM15" s="17">
        <v>0</v>
      </c>
      <c r="AN15" s="17">
        <v>104.9</v>
      </c>
      <c r="AO15" s="17">
        <v>109.89001</v>
      </c>
      <c r="AP15" s="17">
        <v>109.89</v>
      </c>
      <c r="AQ15" s="17">
        <v>-4.99</v>
      </c>
      <c r="AR15" s="17"/>
      <c r="AS15" s="17"/>
      <c r="AT15" s="17"/>
      <c r="AU15" s="17">
        <v>0</v>
      </c>
      <c r="AV15" s="17">
        <v>104.9</v>
      </c>
      <c r="AW15" s="17">
        <v>109.89001</v>
      </c>
      <c r="AX15" s="17">
        <v>109.89</v>
      </c>
      <c r="AY15" s="17">
        <v>-4.99</v>
      </c>
      <c r="AZ15" s="17">
        <v>134.9</v>
      </c>
      <c r="BA15" s="17">
        <v>110.22001</v>
      </c>
      <c r="BB15" s="17">
        <v>110.22</v>
      </c>
      <c r="BC15" s="17">
        <v>24.68</v>
      </c>
      <c r="BD15" s="17">
        <v>205.6</v>
      </c>
      <c r="BE15" s="17">
        <v>207.24281999999999</v>
      </c>
      <c r="BF15" s="17">
        <v>207.24285</v>
      </c>
      <c r="BG15" s="17">
        <v>-1.6428499999999999</v>
      </c>
      <c r="BH15" s="17">
        <v>106.1</v>
      </c>
      <c r="BI15" s="17">
        <v>103.93259</v>
      </c>
      <c r="BJ15" s="17">
        <v>103.93259999999999</v>
      </c>
      <c r="BK15" s="17">
        <v>2.1674000000000002</v>
      </c>
      <c r="BL15" s="17">
        <v>496</v>
      </c>
      <c r="BM15" s="17">
        <v>548.27077999999995</v>
      </c>
      <c r="BN15" s="17">
        <v>291.15800000000002</v>
      </c>
      <c r="BO15" s="17">
        <v>204.84200000000001</v>
      </c>
      <c r="BP15" s="17"/>
      <c r="BQ15" s="17">
        <v>5.4678100000000001</v>
      </c>
      <c r="BR15" s="17">
        <v>5.4678100000000001</v>
      </c>
      <c r="BS15" s="17">
        <v>-5.4678100000000001</v>
      </c>
      <c r="BT15" s="17"/>
      <c r="BU15" s="17"/>
      <c r="BV15" s="17"/>
      <c r="BW15" s="17">
        <v>0</v>
      </c>
      <c r="BX15" s="17"/>
      <c r="BY15" s="17"/>
      <c r="BZ15" s="17"/>
      <c r="CA15" s="17">
        <v>0</v>
      </c>
      <c r="CB15" s="17"/>
      <c r="CC15" s="17"/>
      <c r="CD15" s="17"/>
      <c r="CE15" s="17">
        <v>0</v>
      </c>
      <c r="CF15" s="17">
        <v>170.1</v>
      </c>
      <c r="CG15" s="17">
        <v>164.06704999999999</v>
      </c>
      <c r="CH15" s="17">
        <v>164.06706</v>
      </c>
      <c r="CI15" s="17">
        <v>6.03294</v>
      </c>
      <c r="CJ15" s="17">
        <v>7.7</v>
      </c>
      <c r="CK15" s="17">
        <v>7.2813499999999998</v>
      </c>
      <c r="CL15" s="17">
        <v>7.2813499999999998</v>
      </c>
      <c r="CM15" s="17">
        <v>0.41865000000000002</v>
      </c>
      <c r="CN15" s="17">
        <v>5.0999999999999996</v>
      </c>
      <c r="CO15" s="17">
        <v>3.90991</v>
      </c>
      <c r="CP15" s="17">
        <v>3.90991</v>
      </c>
      <c r="CQ15" s="17">
        <v>1.1900900000000001</v>
      </c>
      <c r="CR15" s="17">
        <v>0</v>
      </c>
      <c r="CS15" s="17"/>
      <c r="CT15" s="17"/>
      <c r="CU15" s="17">
        <v>0</v>
      </c>
      <c r="CV15" s="17">
        <v>6.8</v>
      </c>
      <c r="CW15" s="17">
        <v>6.8787000000000003</v>
      </c>
      <c r="CX15" s="17">
        <v>6.8787000000000003</v>
      </c>
      <c r="CY15" s="17">
        <v>-7.8700000000000006E-2</v>
      </c>
      <c r="CZ15" s="17">
        <v>55.6</v>
      </c>
      <c r="DA15" s="17">
        <v>50.13597</v>
      </c>
      <c r="DB15" s="17">
        <v>55.512270000000001</v>
      </c>
      <c r="DC15" s="17">
        <v>8.7730000000000002E-2</v>
      </c>
      <c r="DD15" s="17"/>
      <c r="DE15" s="17"/>
      <c r="DF15" s="17"/>
      <c r="DG15" s="17">
        <v>0</v>
      </c>
      <c r="DH15" s="17"/>
      <c r="DI15" s="17"/>
      <c r="DJ15" s="17"/>
      <c r="DK15" s="17">
        <v>0</v>
      </c>
      <c r="DL15" s="17"/>
      <c r="DM15" s="17"/>
      <c r="DN15" s="17"/>
      <c r="DO15" s="17">
        <v>0</v>
      </c>
      <c r="DP15" s="17"/>
      <c r="DQ15" s="17"/>
      <c r="DR15" s="17"/>
      <c r="DS15" s="17">
        <v>0</v>
      </c>
      <c r="DT15" s="17">
        <v>67</v>
      </c>
      <c r="DU15" s="17">
        <v>91.076729999999998</v>
      </c>
      <c r="DV15" s="17">
        <v>94.990210000000005</v>
      </c>
      <c r="DW15" s="17">
        <v>-27.990210000000001</v>
      </c>
      <c r="DX15" s="17">
        <v>23.7</v>
      </c>
      <c r="DY15" s="17">
        <v>22.781179999999999</v>
      </c>
      <c r="DZ15" s="17">
        <v>110.37036999999999</v>
      </c>
      <c r="EA15" s="17">
        <v>-86.670370000000005</v>
      </c>
      <c r="EB15" s="17"/>
      <c r="EC15" s="17"/>
      <c r="ED15" s="17"/>
      <c r="EE15" s="17">
        <v>0</v>
      </c>
      <c r="EF15" s="17">
        <v>0</v>
      </c>
      <c r="EG15" s="17"/>
      <c r="EH15" s="17"/>
      <c r="EI15" s="17">
        <v>0</v>
      </c>
      <c r="EJ15" s="17"/>
      <c r="EK15" s="17"/>
      <c r="EL15" s="17"/>
      <c r="EM15" s="17">
        <v>0</v>
      </c>
      <c r="EN15" s="17">
        <v>6.5</v>
      </c>
      <c r="EO15" s="17">
        <v>6.39</v>
      </c>
      <c r="EP15" s="17">
        <v>6.39</v>
      </c>
      <c r="EQ15" s="17">
        <v>0.11</v>
      </c>
      <c r="ER15" s="17">
        <v>227</v>
      </c>
      <c r="ES15" s="17">
        <v>228.67832999999999</v>
      </c>
      <c r="ET15" s="17">
        <v>228.67832999999999</v>
      </c>
      <c r="EU15" s="17">
        <v>-1.6783300000000001</v>
      </c>
      <c r="EV15" s="17">
        <v>60.6</v>
      </c>
      <c r="EW15" s="17">
        <v>58.409979999999997</v>
      </c>
      <c r="EX15" s="17">
        <v>58.409979999999997</v>
      </c>
      <c r="EY15" s="17">
        <v>2.1900200000000001</v>
      </c>
      <c r="EZ15" s="17">
        <v>51.6</v>
      </c>
      <c r="FA15" s="17">
        <v>52.52317</v>
      </c>
      <c r="FB15" s="17">
        <v>52.52317</v>
      </c>
      <c r="FC15" s="17">
        <v>-0.92317000000000005</v>
      </c>
      <c r="FD15" s="17">
        <v>39.299999999999997</v>
      </c>
      <c r="FE15" s="17">
        <v>39.156379999999999</v>
      </c>
      <c r="FF15" s="17">
        <v>39.156379999999999</v>
      </c>
      <c r="FG15" s="17">
        <v>0.14362</v>
      </c>
      <c r="FH15" s="17">
        <v>18.600000000000001</v>
      </c>
      <c r="FI15" s="17">
        <v>19.21088</v>
      </c>
      <c r="FJ15" s="17">
        <v>19.21088</v>
      </c>
      <c r="FK15" s="17">
        <v>-0.61087999999999998</v>
      </c>
      <c r="FL15" s="17">
        <v>18.8</v>
      </c>
      <c r="FM15" s="17">
        <v>18.46453</v>
      </c>
      <c r="FN15" s="17">
        <v>18.46453</v>
      </c>
      <c r="FO15" s="17">
        <v>0.33546999999999999</v>
      </c>
      <c r="FP15" s="17">
        <v>89.8</v>
      </c>
      <c r="FQ15" s="17">
        <v>87.773570000000007</v>
      </c>
      <c r="FR15" s="17">
        <v>87.773570000000007</v>
      </c>
      <c r="FS15" s="17">
        <v>2.02643</v>
      </c>
      <c r="FT15" s="17">
        <v>175.3</v>
      </c>
      <c r="FU15" s="17">
        <v>174.42857000000001</v>
      </c>
      <c r="FV15" s="17">
        <v>181.48500000000001</v>
      </c>
      <c r="FW15" s="17">
        <v>-6.1849999999999996</v>
      </c>
      <c r="FX15" s="17">
        <v>175</v>
      </c>
      <c r="FY15" s="17">
        <v>174.42857000000001</v>
      </c>
      <c r="FZ15" s="17">
        <v>181.48500000000001</v>
      </c>
      <c r="GA15" s="17">
        <v>-6.4850000000000003</v>
      </c>
      <c r="GB15" s="17">
        <v>177.6</v>
      </c>
      <c r="GC15" s="17">
        <v>174.95238000000001</v>
      </c>
      <c r="GD15" s="17">
        <v>182.03</v>
      </c>
      <c r="GE15" s="17">
        <v>-4.43</v>
      </c>
      <c r="GF15" s="17">
        <v>107</v>
      </c>
      <c r="GG15" s="17">
        <v>76.71884</v>
      </c>
      <c r="GH15" s="17">
        <v>37.722720000000002</v>
      </c>
      <c r="GI15" s="17">
        <v>69.277280000000005</v>
      </c>
      <c r="GJ15" s="17">
        <v>0</v>
      </c>
      <c r="GK15" s="17"/>
      <c r="GL15" s="17"/>
      <c r="GM15" s="17">
        <v>0</v>
      </c>
      <c r="GN15" s="17">
        <v>33.200000000000003</v>
      </c>
      <c r="GO15" s="17">
        <v>34.266959999999997</v>
      </c>
      <c r="GP15" s="17">
        <v>24.421589999999998</v>
      </c>
      <c r="GQ15" s="17">
        <v>8.7784099999999992</v>
      </c>
      <c r="GR15" s="17">
        <v>3.6</v>
      </c>
      <c r="GS15" s="17"/>
      <c r="GT15" s="17"/>
      <c r="GU15" s="17">
        <v>3.6</v>
      </c>
      <c r="GV15" s="17">
        <v>18.2</v>
      </c>
      <c r="GW15" s="17"/>
      <c r="GX15" s="17"/>
      <c r="GY15" s="17">
        <v>18.2</v>
      </c>
      <c r="GZ15" s="17">
        <v>138.69999999999999</v>
      </c>
      <c r="HA15" s="17">
        <v>169.5</v>
      </c>
      <c r="HB15" s="17">
        <v>70.45675</v>
      </c>
      <c r="HC15" s="17">
        <v>68.243250000000003</v>
      </c>
      <c r="HD15" s="17"/>
      <c r="HE15" s="17"/>
      <c r="HF15" s="17"/>
      <c r="HG15" s="17">
        <v>0</v>
      </c>
      <c r="HH15" s="17"/>
      <c r="HI15" s="17"/>
      <c r="HJ15" s="17"/>
      <c r="HK15" s="17">
        <v>0</v>
      </c>
      <c r="HL15" s="17">
        <v>48.1</v>
      </c>
      <c r="HM15" s="17">
        <v>48.059229999999999</v>
      </c>
      <c r="HN15" s="17">
        <v>48.059229999999999</v>
      </c>
      <c r="HO15" s="17">
        <v>4.0770000000000001E-2</v>
      </c>
      <c r="HP15" s="17">
        <v>0</v>
      </c>
      <c r="HQ15" s="17"/>
      <c r="HR15" s="17"/>
      <c r="HS15" s="17">
        <v>0</v>
      </c>
      <c r="HT15" s="17"/>
      <c r="HU15" s="17"/>
      <c r="HV15" s="17"/>
      <c r="HW15" s="17">
        <v>0</v>
      </c>
      <c r="HX15" s="17">
        <v>0</v>
      </c>
      <c r="HY15" s="17"/>
      <c r="HZ15" s="17">
        <v>38.81324</v>
      </c>
      <c r="IA15" s="17">
        <v>-38.81324</v>
      </c>
      <c r="IB15" s="17"/>
      <c r="IC15" s="17"/>
      <c r="ID15" s="17"/>
      <c r="IE15" s="17">
        <v>0</v>
      </c>
      <c r="IF15" s="17"/>
      <c r="IG15" s="17"/>
      <c r="IH15" s="17"/>
      <c r="II15" s="17">
        <v>0</v>
      </c>
      <c r="IJ15" s="17"/>
      <c r="IK15" s="17"/>
      <c r="IL15" s="17"/>
      <c r="IM15" s="17">
        <v>0</v>
      </c>
      <c r="IN15" s="17">
        <v>84.5</v>
      </c>
      <c r="IO15" s="17">
        <v>56.364289999999997</v>
      </c>
      <c r="IP15" s="17">
        <v>16.47786</v>
      </c>
      <c r="IQ15" s="17">
        <v>68.022139999999993</v>
      </c>
      <c r="IR15" s="17">
        <v>169.7</v>
      </c>
      <c r="IS15" s="17">
        <v>145.20044999999999</v>
      </c>
      <c r="IT15" s="17">
        <v>179.76893000000001</v>
      </c>
      <c r="IU15" s="17">
        <v>-10.06893</v>
      </c>
      <c r="IV15" s="17">
        <v>167.8</v>
      </c>
      <c r="IW15" s="17">
        <v>145.20044999999999</v>
      </c>
      <c r="IX15" s="17">
        <v>179.76893000000001</v>
      </c>
      <c r="IY15" s="17">
        <v>-11.96893</v>
      </c>
      <c r="IZ15" s="17">
        <v>199.1</v>
      </c>
      <c r="JA15" s="17">
        <v>145.20044999999999</v>
      </c>
      <c r="JB15" s="17">
        <v>179.76893000000001</v>
      </c>
      <c r="JC15" s="17">
        <v>19.33107</v>
      </c>
      <c r="JD15" s="17">
        <v>265.10000000000002</v>
      </c>
      <c r="JE15" s="17">
        <v>218.45473000000001</v>
      </c>
      <c r="JF15" s="17">
        <v>270.46316999999999</v>
      </c>
      <c r="JG15" s="17">
        <v>-5.3631700000000002</v>
      </c>
      <c r="JH15" s="17">
        <v>0</v>
      </c>
      <c r="JI15" s="17"/>
      <c r="JJ15" s="17"/>
      <c r="JK15" s="17">
        <v>0</v>
      </c>
      <c r="JL15" s="17"/>
      <c r="JM15" s="17"/>
      <c r="JN15" s="17"/>
      <c r="JO15" s="17">
        <v>0</v>
      </c>
      <c r="JP15" s="17"/>
      <c r="JQ15" s="17"/>
      <c r="JR15" s="17"/>
      <c r="JS15" s="17">
        <v>0</v>
      </c>
      <c r="JT15" s="17"/>
      <c r="JU15" s="17"/>
      <c r="JV15" s="17"/>
      <c r="JW15" s="17">
        <v>0</v>
      </c>
      <c r="JX15" s="17"/>
      <c r="JY15" s="17"/>
      <c r="JZ15" s="17"/>
      <c r="KA15" s="17">
        <v>0</v>
      </c>
      <c r="KB15" s="17">
        <v>0</v>
      </c>
      <c r="KC15" s="17"/>
      <c r="KD15" s="17"/>
      <c r="KE15" s="17">
        <v>0</v>
      </c>
      <c r="KF15" s="17"/>
      <c r="KG15" s="17"/>
      <c r="KH15" s="17"/>
      <c r="KI15" s="17">
        <v>0</v>
      </c>
      <c r="KJ15" s="17"/>
      <c r="KK15" s="17"/>
      <c r="KL15" s="17"/>
      <c r="KM15" s="17">
        <v>0</v>
      </c>
      <c r="KN15" s="17">
        <v>2.7</v>
      </c>
      <c r="KO15" s="17">
        <v>3.3688899999999999</v>
      </c>
      <c r="KP15" s="17">
        <v>3.3688899999999999</v>
      </c>
      <c r="KQ15" s="17">
        <v>-0.66888999999999998</v>
      </c>
      <c r="KR15" s="17">
        <v>79.099999999999994</v>
      </c>
      <c r="KS15" s="17">
        <v>91.056129999999996</v>
      </c>
      <c r="KT15" s="17">
        <v>120.92364999999999</v>
      </c>
      <c r="KU15" s="17">
        <v>-41.823650000000001</v>
      </c>
      <c r="KV15" s="17">
        <v>108.4</v>
      </c>
      <c r="KW15" s="17">
        <v>105.42904</v>
      </c>
      <c r="KX15" s="17">
        <v>101.80806</v>
      </c>
      <c r="KY15" s="17">
        <v>6.5919400000000001</v>
      </c>
      <c r="KZ15" s="17">
        <v>66.400000000000006</v>
      </c>
      <c r="LA15" s="17">
        <v>67.199219999999997</v>
      </c>
      <c r="LB15" s="17">
        <v>67.199219999999997</v>
      </c>
      <c r="LC15" s="17">
        <v>-0.79922000000000004</v>
      </c>
      <c r="LD15" s="17">
        <v>77.5</v>
      </c>
      <c r="LE15" s="17">
        <v>78.567989999999995</v>
      </c>
      <c r="LF15" s="17">
        <v>76.071489999999997</v>
      </c>
      <c r="LG15" s="17">
        <v>1.4285099999999999</v>
      </c>
      <c r="LH15" s="17">
        <v>30.5</v>
      </c>
      <c r="LI15" s="17">
        <v>29.980560000000001</v>
      </c>
      <c r="LJ15" s="17">
        <v>29.980560000000001</v>
      </c>
      <c r="LK15" s="17">
        <v>0.51944000000000001</v>
      </c>
      <c r="LL15" s="17">
        <v>0</v>
      </c>
      <c r="LM15" s="17"/>
      <c r="LN15" s="17"/>
      <c r="LO15" s="17">
        <v>0</v>
      </c>
      <c r="LP15" s="17"/>
      <c r="LQ15" s="17"/>
      <c r="LR15" s="17"/>
      <c r="LS15" s="17">
        <v>0</v>
      </c>
      <c r="LT15" s="17"/>
      <c r="LU15" s="17"/>
      <c r="LV15" s="17"/>
      <c r="LW15" s="17">
        <v>0</v>
      </c>
      <c r="LX15" s="17">
        <v>95.5</v>
      </c>
      <c r="LY15" s="17">
        <v>103.89404</v>
      </c>
      <c r="LZ15" s="17">
        <v>153.06012000000001</v>
      </c>
      <c r="MA15" s="17">
        <v>-57.560119999999998</v>
      </c>
      <c r="MB15" s="17">
        <v>95.4</v>
      </c>
      <c r="MC15" s="17">
        <v>103.89404</v>
      </c>
      <c r="MD15" s="17">
        <v>153.06012000000001</v>
      </c>
      <c r="ME15" s="17">
        <v>-57.660119999999999</v>
      </c>
      <c r="MF15" s="17">
        <v>117.6</v>
      </c>
      <c r="MG15" s="17">
        <v>104.20603</v>
      </c>
      <c r="MH15" s="17">
        <v>153.51975999999999</v>
      </c>
      <c r="MI15" s="17">
        <v>-35.919759999999997</v>
      </c>
      <c r="MJ15" s="17">
        <v>0</v>
      </c>
      <c r="MK15" s="17"/>
      <c r="ML15" s="17"/>
      <c r="MM15" s="17">
        <v>0</v>
      </c>
      <c r="MN15" s="17"/>
      <c r="MO15" s="17"/>
      <c r="MP15" s="17"/>
      <c r="MQ15" s="17">
        <v>0</v>
      </c>
      <c r="MR15" s="17"/>
      <c r="MS15" s="17"/>
      <c r="MT15" s="17"/>
      <c r="MU15" s="17">
        <v>0</v>
      </c>
      <c r="MV15" s="17"/>
      <c r="MW15" s="17"/>
      <c r="MX15" s="17"/>
      <c r="MY15" s="17">
        <v>0</v>
      </c>
      <c r="MZ15" s="17"/>
      <c r="NA15" s="17"/>
      <c r="NB15" s="17"/>
      <c r="NC15" s="17">
        <v>0</v>
      </c>
      <c r="ND15" s="17">
        <v>207.9</v>
      </c>
      <c r="NE15" s="17">
        <v>206.49084999999999</v>
      </c>
      <c r="NF15" s="17">
        <v>206.49084999999999</v>
      </c>
      <c r="NG15" s="17">
        <v>1.4091499999999999</v>
      </c>
      <c r="NH15" s="17">
        <v>100.4</v>
      </c>
      <c r="NI15" s="17">
        <v>103.55547</v>
      </c>
      <c r="NJ15" s="17">
        <v>103.55547</v>
      </c>
      <c r="NK15" s="17">
        <v>-3.1554700000000002</v>
      </c>
      <c r="NL15" s="17">
        <v>8</v>
      </c>
      <c r="NM15" s="17">
        <v>3.3826900000000002</v>
      </c>
      <c r="NN15" s="17">
        <v>3.3826900000000002</v>
      </c>
      <c r="NO15" s="17">
        <v>4.6173099999999998</v>
      </c>
      <c r="NP15" s="17">
        <v>3.4</v>
      </c>
      <c r="NQ15" s="17">
        <v>3.5487600000000001</v>
      </c>
      <c r="NR15" s="17">
        <v>3.5487600000000001</v>
      </c>
      <c r="NS15" s="17">
        <v>-0.14876</v>
      </c>
      <c r="NT15" s="17">
        <v>9.8000000000000007</v>
      </c>
      <c r="NU15" s="17">
        <v>9.9125399999999999</v>
      </c>
      <c r="NV15" s="17">
        <v>9.9125399999999999</v>
      </c>
      <c r="NW15" s="17">
        <v>-0.11254</v>
      </c>
      <c r="NX15" s="17">
        <v>0</v>
      </c>
      <c r="NY15" s="17"/>
      <c r="NZ15" s="17"/>
      <c r="OA15" s="17">
        <v>0</v>
      </c>
      <c r="OB15" s="17">
        <v>33</v>
      </c>
      <c r="OC15" s="17">
        <v>81.027500000000003</v>
      </c>
      <c r="OD15" s="17">
        <v>81.027500000000003</v>
      </c>
      <c r="OE15" s="17">
        <v>-48.027500000000003</v>
      </c>
      <c r="OF15" s="17">
        <v>0</v>
      </c>
      <c r="OG15" s="17"/>
      <c r="OH15" s="17"/>
      <c r="OI15" s="17">
        <v>0</v>
      </c>
      <c r="OJ15" s="17">
        <v>8.1999999999999993</v>
      </c>
      <c r="OK15" s="17">
        <v>10.9687</v>
      </c>
      <c r="OL15" s="17">
        <v>10.9687</v>
      </c>
      <c r="OM15" s="17">
        <v>-2.7686999999999999</v>
      </c>
      <c r="ON15" s="17">
        <v>0</v>
      </c>
      <c r="OO15" s="17"/>
      <c r="OP15" s="17"/>
      <c r="OQ15" s="17">
        <v>0</v>
      </c>
      <c r="OR15" s="17">
        <v>15.7</v>
      </c>
      <c r="OS15" s="17">
        <v>20.45617</v>
      </c>
      <c r="OT15" s="17">
        <v>20.456230000000001</v>
      </c>
      <c r="OU15" s="17">
        <v>-4.7562300000000004</v>
      </c>
      <c r="OV15" s="17">
        <v>0</v>
      </c>
      <c r="OW15" s="17"/>
      <c r="OX15" s="17"/>
      <c r="OY15" s="17">
        <v>0</v>
      </c>
      <c r="OZ15" s="17">
        <v>0</v>
      </c>
      <c r="PA15" s="17"/>
      <c r="PB15" s="17"/>
      <c r="PC15" s="17">
        <v>0</v>
      </c>
      <c r="PD15" s="17">
        <v>0</v>
      </c>
      <c r="PE15" s="17"/>
      <c r="PF15" s="17"/>
      <c r="PG15" s="17">
        <v>0</v>
      </c>
      <c r="PH15" s="17">
        <v>0</v>
      </c>
      <c r="PI15" s="17"/>
      <c r="PJ15" s="17"/>
      <c r="PK15" s="17">
        <v>0</v>
      </c>
      <c r="PL15" s="17">
        <v>1.3</v>
      </c>
      <c r="PM15" s="17">
        <v>1.34</v>
      </c>
      <c r="PN15" s="17">
        <v>1.34</v>
      </c>
      <c r="PO15" s="17">
        <v>-0.04</v>
      </c>
      <c r="PP15" s="17">
        <v>3.2</v>
      </c>
      <c r="PQ15" s="17">
        <v>2.7</v>
      </c>
      <c r="PR15" s="17">
        <v>2.7</v>
      </c>
      <c r="PS15" s="17">
        <v>0.5</v>
      </c>
      <c r="PT15" s="17">
        <v>2.5</v>
      </c>
      <c r="PU15" s="17">
        <v>2.5</v>
      </c>
      <c r="PV15" s="17">
        <v>2.5</v>
      </c>
      <c r="PW15" s="17">
        <v>0</v>
      </c>
      <c r="PX15" s="17">
        <v>20.7</v>
      </c>
      <c r="PY15" s="17">
        <v>16.301380000000002</v>
      </c>
      <c r="PZ15" s="17">
        <v>16.30132</v>
      </c>
      <c r="QA15" s="17">
        <v>4.3986799999999997</v>
      </c>
      <c r="QB15" s="17"/>
      <c r="QC15" s="17"/>
      <c r="QD15" s="17"/>
      <c r="QE15" s="17">
        <v>0</v>
      </c>
      <c r="QF15" s="17">
        <v>4</v>
      </c>
      <c r="QG15" s="17">
        <v>8</v>
      </c>
      <c r="QH15" s="17">
        <v>8</v>
      </c>
      <c r="QI15" s="17">
        <v>-4</v>
      </c>
      <c r="QJ15" s="17">
        <v>3.5</v>
      </c>
      <c r="QK15" s="17">
        <v>3.3</v>
      </c>
      <c r="QL15" s="17">
        <v>3.3</v>
      </c>
      <c r="QM15" s="17">
        <v>0.2</v>
      </c>
      <c r="QN15" s="17">
        <v>8.1</v>
      </c>
      <c r="QO15" s="17">
        <v>7.5</v>
      </c>
      <c r="QP15" s="17">
        <v>7.5</v>
      </c>
      <c r="QQ15" s="17">
        <v>0.6</v>
      </c>
      <c r="QR15" s="17">
        <v>0</v>
      </c>
      <c r="QS15" s="17"/>
      <c r="QT15" s="17"/>
      <c r="QU15" s="17">
        <v>0</v>
      </c>
      <c r="QV15" s="17">
        <v>0</v>
      </c>
      <c r="QW15" s="17"/>
      <c r="QX15" s="17"/>
      <c r="QY15" s="17">
        <v>0</v>
      </c>
      <c r="QZ15" s="17">
        <v>11.4</v>
      </c>
      <c r="RA15" s="17">
        <v>18.724900000000002</v>
      </c>
      <c r="RB15" s="17">
        <v>18.724900000000002</v>
      </c>
      <c r="RC15" s="17">
        <v>-7.3249000000000004</v>
      </c>
      <c r="RD15" s="17">
        <v>31.5</v>
      </c>
      <c r="RE15" s="17">
        <v>54.241100000000003</v>
      </c>
      <c r="RF15" s="17">
        <v>54.241100000000003</v>
      </c>
      <c r="RG15" s="17">
        <v>-22.741099999999999</v>
      </c>
      <c r="RH15" s="17">
        <v>0</v>
      </c>
      <c r="RI15" s="17"/>
      <c r="RJ15" s="17"/>
      <c r="RK15" s="17">
        <v>0</v>
      </c>
      <c r="RL15" s="17">
        <v>2.9</v>
      </c>
      <c r="RM15" s="17">
        <v>2.9</v>
      </c>
      <c r="RN15" s="17">
        <v>2.9</v>
      </c>
      <c r="RO15" s="17">
        <v>0</v>
      </c>
      <c r="RP15" s="17">
        <v>12.2</v>
      </c>
      <c r="RQ15" s="17">
        <v>12.410740000000001</v>
      </c>
      <c r="RR15" s="17">
        <v>13.79975</v>
      </c>
      <c r="RS15" s="17">
        <v>-1.59975</v>
      </c>
      <c r="RT15" s="17">
        <v>1.8</v>
      </c>
      <c r="RU15" s="17">
        <v>1.8</v>
      </c>
      <c r="RV15" s="17">
        <v>1.8</v>
      </c>
      <c r="RW15" s="17">
        <v>0</v>
      </c>
      <c r="RX15" s="17"/>
      <c r="RY15" s="17">
        <v>0.4</v>
      </c>
      <c r="RZ15" s="17">
        <v>0.4</v>
      </c>
      <c r="SA15" s="17">
        <v>-0.4</v>
      </c>
      <c r="SB15" s="17">
        <v>0</v>
      </c>
      <c r="SC15" s="17"/>
      <c r="SD15" s="17"/>
      <c r="SE15" s="17">
        <v>0</v>
      </c>
      <c r="SF15" s="17">
        <v>11.1</v>
      </c>
      <c r="SG15" s="17">
        <v>14.77162</v>
      </c>
      <c r="SH15" s="17">
        <v>14.77162</v>
      </c>
      <c r="SI15" s="17">
        <v>-3.6716199999999999</v>
      </c>
      <c r="SJ15" s="17">
        <v>4.8</v>
      </c>
      <c r="SK15" s="17">
        <v>4.5</v>
      </c>
      <c r="SL15" s="17">
        <v>4.5</v>
      </c>
      <c r="SM15" s="17">
        <v>0.3</v>
      </c>
      <c r="SN15" s="17">
        <v>7.8</v>
      </c>
      <c r="SO15" s="17">
        <v>7</v>
      </c>
      <c r="SP15" s="17">
        <v>7</v>
      </c>
      <c r="SQ15" s="17">
        <v>0.8</v>
      </c>
      <c r="SR15" s="17">
        <v>11.5</v>
      </c>
      <c r="SS15" s="17">
        <v>10.68999</v>
      </c>
      <c r="ST15" s="17">
        <v>10.68999</v>
      </c>
      <c r="SU15" s="17">
        <v>0.81001000000000001</v>
      </c>
      <c r="SV15" s="17">
        <v>26.7</v>
      </c>
      <c r="SW15" s="17">
        <v>24.15</v>
      </c>
      <c r="SX15" s="17">
        <v>24.15</v>
      </c>
      <c r="SY15" s="17">
        <v>2.5499999999999998</v>
      </c>
      <c r="SZ15" s="17">
        <v>14.2</v>
      </c>
      <c r="TA15" s="17">
        <v>29.83</v>
      </c>
      <c r="TB15" s="17">
        <v>29.83</v>
      </c>
      <c r="TC15" s="17">
        <v>-15.63</v>
      </c>
      <c r="TD15" s="17">
        <v>0</v>
      </c>
      <c r="TE15" s="17"/>
      <c r="TF15" s="17"/>
      <c r="TG15" s="17">
        <v>0</v>
      </c>
      <c r="TH15" s="17">
        <v>20.399999999999999</v>
      </c>
      <c r="TI15" s="17">
        <v>23.28</v>
      </c>
      <c r="TJ15" s="17">
        <v>53.283200000000001</v>
      </c>
      <c r="TK15" s="17">
        <v>-32.883200000000002</v>
      </c>
      <c r="TL15" s="17">
        <v>38.4</v>
      </c>
      <c r="TM15" s="17">
        <v>40.049999999999997</v>
      </c>
      <c r="TN15" s="17">
        <v>70.051299999999998</v>
      </c>
      <c r="TO15" s="17">
        <v>-31.651299999999999</v>
      </c>
      <c r="TP15" s="17">
        <v>2.5</v>
      </c>
      <c r="TQ15" s="17">
        <v>5.0589000000000004</v>
      </c>
      <c r="TR15" s="17">
        <v>5.0589000000000004</v>
      </c>
      <c r="TS15" s="17">
        <v>-2.5589</v>
      </c>
      <c r="TT15" s="17">
        <v>1.4</v>
      </c>
      <c r="TU15" s="17">
        <v>4.5263</v>
      </c>
      <c r="TV15" s="17">
        <v>4.5263</v>
      </c>
      <c r="TW15" s="17">
        <v>-3.1263000000000001</v>
      </c>
      <c r="TX15" s="17">
        <v>0</v>
      </c>
      <c r="TY15" s="17"/>
      <c r="TZ15" s="17"/>
      <c r="UA15" s="17">
        <v>0</v>
      </c>
      <c r="UB15" s="17">
        <v>9.1999999999999993</v>
      </c>
      <c r="UC15" s="17">
        <v>9</v>
      </c>
      <c r="UD15" s="17">
        <v>9</v>
      </c>
      <c r="UE15" s="17">
        <v>0.2</v>
      </c>
      <c r="UF15" s="17">
        <v>3.3</v>
      </c>
      <c r="UG15" s="17">
        <v>3.4</v>
      </c>
      <c r="UH15" s="17">
        <v>3.4</v>
      </c>
      <c r="UI15" s="17">
        <v>-0.1</v>
      </c>
      <c r="UJ15" s="17">
        <v>6.8</v>
      </c>
      <c r="UK15" s="17">
        <v>7.7</v>
      </c>
      <c r="UL15" s="17">
        <v>7.7</v>
      </c>
      <c r="UM15" s="17">
        <v>-0.9</v>
      </c>
      <c r="UN15" s="17">
        <v>8.1999999999999993</v>
      </c>
      <c r="UO15" s="17">
        <v>7</v>
      </c>
      <c r="UP15" s="17">
        <v>7</v>
      </c>
      <c r="UQ15" s="17">
        <v>1.2</v>
      </c>
      <c r="UR15" s="17">
        <v>9.1999999999999993</v>
      </c>
      <c r="US15" s="17">
        <v>8</v>
      </c>
      <c r="UT15" s="17">
        <v>8</v>
      </c>
      <c r="UU15" s="17">
        <v>1.2</v>
      </c>
      <c r="UV15" s="17">
        <v>9.6</v>
      </c>
      <c r="UW15" s="17">
        <v>8</v>
      </c>
      <c r="UX15" s="17">
        <v>8</v>
      </c>
      <c r="UY15" s="17">
        <v>1.6</v>
      </c>
      <c r="UZ15" s="17">
        <v>9.8000000000000007</v>
      </c>
      <c r="VA15" s="17">
        <v>9.5007000000000001</v>
      </c>
      <c r="VB15" s="17">
        <v>9.5007000000000001</v>
      </c>
      <c r="VC15" s="17">
        <v>0.29930000000000001</v>
      </c>
      <c r="VD15" s="17">
        <v>0</v>
      </c>
      <c r="VE15" s="17"/>
      <c r="VF15" s="17"/>
      <c r="VG15" s="17">
        <v>0</v>
      </c>
      <c r="VH15" s="17">
        <v>0</v>
      </c>
      <c r="VI15" s="17"/>
      <c r="VJ15" s="17"/>
      <c r="VK15" s="17">
        <v>0</v>
      </c>
      <c r="VL15" s="17">
        <v>0</v>
      </c>
      <c r="VM15" s="17"/>
      <c r="VN15" s="17"/>
      <c r="VO15" s="17">
        <v>0</v>
      </c>
      <c r="VP15" s="17">
        <v>0.6</v>
      </c>
      <c r="VQ15" s="17">
        <v>0.6</v>
      </c>
      <c r="VR15" s="17">
        <v>0.6</v>
      </c>
      <c r="VS15" s="17">
        <v>0</v>
      </c>
      <c r="VT15" s="17">
        <v>13.4</v>
      </c>
      <c r="VU15" s="17">
        <v>31</v>
      </c>
      <c r="VV15" s="17">
        <v>31</v>
      </c>
      <c r="VW15" s="17">
        <v>-17.600000000000001</v>
      </c>
      <c r="VX15" s="17">
        <v>15.1</v>
      </c>
      <c r="VY15" s="17">
        <v>29</v>
      </c>
      <c r="VZ15" s="17">
        <v>49</v>
      </c>
      <c r="WA15" s="17">
        <v>-33.9</v>
      </c>
      <c r="WB15" s="17">
        <v>0</v>
      </c>
      <c r="WC15" s="17"/>
      <c r="WD15" s="17"/>
      <c r="WE15" s="17">
        <v>0</v>
      </c>
      <c r="WF15" s="17"/>
      <c r="WG15" s="17"/>
      <c r="WH15" s="17"/>
      <c r="WI15" s="17">
        <v>0</v>
      </c>
      <c r="WJ15" s="17">
        <v>2</v>
      </c>
      <c r="WK15" s="17">
        <v>2.2000000000000002</v>
      </c>
      <c r="WL15" s="17">
        <v>2.2000000000000002</v>
      </c>
      <c r="WM15" s="17">
        <v>-0.2</v>
      </c>
      <c r="WN15" s="17"/>
      <c r="WO15" s="17"/>
      <c r="WP15" s="17"/>
      <c r="WQ15" s="17">
        <v>0</v>
      </c>
      <c r="WR15" s="17"/>
      <c r="WS15" s="17"/>
      <c r="WT15" s="17"/>
      <c r="WU15" s="17">
        <v>0</v>
      </c>
      <c r="WV15" s="17">
        <v>0</v>
      </c>
      <c r="WW15" s="17"/>
      <c r="WX15" s="17"/>
      <c r="WY15" s="17">
        <v>0</v>
      </c>
      <c r="WZ15" s="17">
        <v>10</v>
      </c>
      <c r="XA15" s="17">
        <v>10</v>
      </c>
      <c r="XB15" s="17">
        <v>10</v>
      </c>
      <c r="XC15" s="17">
        <v>0</v>
      </c>
      <c r="XD15" s="17">
        <v>19.399999999999999</v>
      </c>
      <c r="XE15" s="17">
        <v>18.46453</v>
      </c>
      <c r="XF15" s="17">
        <v>18.46453</v>
      </c>
      <c r="XG15" s="17">
        <v>0.93547000000000002</v>
      </c>
      <c r="XH15" s="17">
        <v>18.399999999999999</v>
      </c>
      <c r="XI15" s="17">
        <v>18.46453</v>
      </c>
      <c r="XJ15" s="17">
        <v>18.46453</v>
      </c>
      <c r="XK15" s="17">
        <v>-6.4530000000000004E-2</v>
      </c>
      <c r="XL15" s="17">
        <v>9.6</v>
      </c>
      <c r="XM15" s="17">
        <v>10.7</v>
      </c>
      <c r="XN15" s="17">
        <v>10.7</v>
      </c>
      <c r="XO15" s="17">
        <v>-1.1000000000000001</v>
      </c>
      <c r="XP15" s="17">
        <v>34.299999999999997</v>
      </c>
      <c r="XQ15" s="17">
        <v>17.5</v>
      </c>
      <c r="XR15" s="17">
        <v>15</v>
      </c>
      <c r="XS15" s="17">
        <v>19.3</v>
      </c>
      <c r="XT15" s="17">
        <v>0</v>
      </c>
      <c r="XU15" s="17">
        <v>17.5</v>
      </c>
      <c r="XV15" s="17">
        <v>15</v>
      </c>
      <c r="XW15" s="17">
        <v>-15</v>
      </c>
      <c r="XX15" s="17">
        <v>18.7</v>
      </c>
      <c r="XY15" s="17">
        <v>14</v>
      </c>
      <c r="XZ15" s="17">
        <v>14</v>
      </c>
      <c r="YA15" s="17">
        <v>4.7</v>
      </c>
      <c r="YB15" s="17"/>
      <c r="YC15" s="17"/>
      <c r="YD15" s="17"/>
      <c r="YE15" s="17">
        <v>0</v>
      </c>
      <c r="YF15" s="17"/>
      <c r="YG15" s="17"/>
      <c r="YH15" s="17"/>
      <c r="YI15" s="17">
        <v>0</v>
      </c>
      <c r="YJ15" s="17">
        <v>11.1</v>
      </c>
      <c r="YK15" s="17">
        <v>11</v>
      </c>
      <c r="YL15" s="17">
        <v>11</v>
      </c>
      <c r="YM15" s="17">
        <v>0.1</v>
      </c>
      <c r="YN15" s="17"/>
      <c r="YO15" s="17">
        <v>13.5</v>
      </c>
      <c r="YP15" s="17">
        <v>13.5</v>
      </c>
      <c r="YQ15" s="17">
        <v>-13.5</v>
      </c>
    </row>
    <row r="16" spans="1:667" ht="24" customHeight="1" x14ac:dyDescent="0.3">
      <c r="A16" s="1"/>
      <c r="B16" s="18" t="s">
        <v>69</v>
      </c>
      <c r="C16" s="18" t="s">
        <v>796</v>
      </c>
      <c r="D16" s="19">
        <v>105</v>
      </c>
      <c r="E16" s="19">
        <v>101.65355</v>
      </c>
      <c r="F16" s="19">
        <v>101.65355</v>
      </c>
      <c r="G16" s="19">
        <v>3.3464499999999999</v>
      </c>
      <c r="H16" s="19">
        <v>651.9</v>
      </c>
      <c r="I16" s="19">
        <v>650</v>
      </c>
      <c r="J16" s="19">
        <v>650</v>
      </c>
      <c r="K16" s="19">
        <v>1.9</v>
      </c>
      <c r="L16" s="19">
        <v>213.8</v>
      </c>
      <c r="M16" s="19">
        <v>211.66204999999999</v>
      </c>
      <c r="N16" s="19">
        <v>211.66204999999999</v>
      </c>
      <c r="O16" s="19">
        <v>2.13795</v>
      </c>
      <c r="P16" s="19">
        <v>0</v>
      </c>
      <c r="Q16" s="19"/>
      <c r="R16" s="19"/>
      <c r="S16" s="19">
        <v>0</v>
      </c>
      <c r="T16" s="19">
        <v>0</v>
      </c>
      <c r="U16" s="19"/>
      <c r="V16" s="19"/>
      <c r="W16" s="19">
        <v>0</v>
      </c>
      <c r="X16" s="19">
        <v>0</v>
      </c>
      <c r="Y16" s="19"/>
      <c r="Z16" s="19"/>
      <c r="AA16" s="19">
        <v>0</v>
      </c>
      <c r="AB16" s="19">
        <v>121.9</v>
      </c>
      <c r="AC16" s="19">
        <v>120</v>
      </c>
      <c r="AD16" s="19">
        <v>100</v>
      </c>
      <c r="AE16" s="19">
        <v>21.9</v>
      </c>
      <c r="AF16" s="19"/>
      <c r="AG16" s="19"/>
      <c r="AH16" s="19"/>
      <c r="AI16" s="19">
        <v>0</v>
      </c>
      <c r="AJ16" s="19">
        <v>0</v>
      </c>
      <c r="AK16" s="19"/>
      <c r="AL16" s="19"/>
      <c r="AM16" s="19">
        <v>0</v>
      </c>
      <c r="AN16" s="19">
        <v>104.9</v>
      </c>
      <c r="AO16" s="19">
        <v>109.89001</v>
      </c>
      <c r="AP16" s="19">
        <v>109.89</v>
      </c>
      <c r="AQ16" s="19">
        <v>-4.99</v>
      </c>
      <c r="AR16" s="19"/>
      <c r="AS16" s="19"/>
      <c r="AT16" s="19"/>
      <c r="AU16" s="19">
        <v>0</v>
      </c>
      <c r="AV16" s="19">
        <v>105</v>
      </c>
      <c r="AW16" s="19">
        <v>109.89001</v>
      </c>
      <c r="AX16" s="19">
        <v>109.89</v>
      </c>
      <c r="AY16" s="19">
        <v>-4.8899999999999997</v>
      </c>
      <c r="AZ16" s="19">
        <v>135.30000000000001</v>
      </c>
      <c r="BA16" s="19">
        <v>110.22001</v>
      </c>
      <c r="BB16" s="19">
        <v>110.22</v>
      </c>
      <c r="BC16" s="19">
        <v>25.08</v>
      </c>
      <c r="BD16" s="19">
        <v>206.3</v>
      </c>
      <c r="BE16" s="19">
        <v>207.24281999999999</v>
      </c>
      <c r="BF16" s="19">
        <v>207.24285</v>
      </c>
      <c r="BG16" s="19">
        <v>-0.94284999999999997</v>
      </c>
      <c r="BH16" s="19">
        <v>106.3</v>
      </c>
      <c r="BI16" s="19">
        <v>103.93259</v>
      </c>
      <c r="BJ16" s="19">
        <v>103.93259999999999</v>
      </c>
      <c r="BK16" s="19">
        <v>2.3673999999999999</v>
      </c>
      <c r="BL16" s="19">
        <v>497.8</v>
      </c>
      <c r="BM16" s="19">
        <v>381.67621000000003</v>
      </c>
      <c r="BN16" s="19">
        <v>295.95472000000001</v>
      </c>
      <c r="BO16" s="19">
        <v>201.84528</v>
      </c>
      <c r="BP16" s="19"/>
      <c r="BQ16" s="19">
        <v>5.4678100000000001</v>
      </c>
      <c r="BR16" s="19">
        <v>5.4678100000000001</v>
      </c>
      <c r="BS16" s="19">
        <v>-5.4678100000000001</v>
      </c>
      <c r="BT16" s="19"/>
      <c r="BU16" s="19"/>
      <c r="BV16" s="19"/>
      <c r="BW16" s="19">
        <v>0</v>
      </c>
      <c r="BX16" s="19"/>
      <c r="BY16" s="19"/>
      <c r="BZ16" s="19"/>
      <c r="CA16" s="19">
        <v>0</v>
      </c>
      <c r="CB16" s="19"/>
      <c r="CC16" s="19"/>
      <c r="CD16" s="19"/>
      <c r="CE16" s="19">
        <v>0</v>
      </c>
      <c r="CF16" s="19">
        <v>163</v>
      </c>
      <c r="CG16" s="19">
        <v>164.06704999999999</v>
      </c>
      <c r="CH16" s="19">
        <v>164.06706</v>
      </c>
      <c r="CI16" s="19">
        <v>-1.0670599999999999</v>
      </c>
      <c r="CJ16" s="19">
        <v>7.7</v>
      </c>
      <c r="CK16" s="19">
        <v>7.2813499999999998</v>
      </c>
      <c r="CL16" s="19">
        <v>7.2813499999999998</v>
      </c>
      <c r="CM16" s="19">
        <v>0.41865000000000002</v>
      </c>
      <c r="CN16" s="19">
        <v>5.0999999999999996</v>
      </c>
      <c r="CO16" s="19">
        <v>3.90991</v>
      </c>
      <c r="CP16" s="19">
        <v>3.90991</v>
      </c>
      <c r="CQ16" s="19">
        <v>1.1900900000000001</v>
      </c>
      <c r="CR16" s="19">
        <v>0</v>
      </c>
      <c r="CS16" s="19"/>
      <c r="CT16" s="19"/>
      <c r="CU16" s="19">
        <v>0</v>
      </c>
      <c r="CV16" s="19">
        <v>6.8</v>
      </c>
      <c r="CW16" s="19">
        <v>6.8787000000000003</v>
      </c>
      <c r="CX16" s="19">
        <v>6.8787000000000003</v>
      </c>
      <c r="CY16" s="19">
        <v>-7.8700000000000006E-2</v>
      </c>
      <c r="CZ16" s="19">
        <v>55.8</v>
      </c>
      <c r="DA16" s="19">
        <v>50.13597</v>
      </c>
      <c r="DB16" s="19">
        <v>57.740810000000003</v>
      </c>
      <c r="DC16" s="19">
        <v>-1.9408099999999999</v>
      </c>
      <c r="DD16" s="19"/>
      <c r="DE16" s="19"/>
      <c r="DF16" s="19"/>
      <c r="DG16" s="19">
        <v>0</v>
      </c>
      <c r="DH16" s="19"/>
      <c r="DI16" s="19"/>
      <c r="DJ16" s="19"/>
      <c r="DK16" s="19">
        <v>0</v>
      </c>
      <c r="DL16" s="19"/>
      <c r="DM16" s="19"/>
      <c r="DN16" s="19"/>
      <c r="DO16" s="19">
        <v>0</v>
      </c>
      <c r="DP16" s="19"/>
      <c r="DQ16" s="19"/>
      <c r="DR16" s="19"/>
      <c r="DS16" s="19">
        <v>0</v>
      </c>
      <c r="DT16" s="19">
        <v>76.599999999999994</v>
      </c>
      <c r="DU16" s="19">
        <v>93.359139999999996</v>
      </c>
      <c r="DV16" s="19">
        <v>95.077010000000001</v>
      </c>
      <c r="DW16" s="19">
        <v>-18.47701</v>
      </c>
      <c r="DX16" s="19">
        <v>30.8</v>
      </c>
      <c r="DY16" s="19">
        <v>32.069960000000002</v>
      </c>
      <c r="DZ16" s="19">
        <v>110.37036999999999</v>
      </c>
      <c r="EA16" s="19">
        <v>-79.570369999999997</v>
      </c>
      <c r="EB16" s="19"/>
      <c r="EC16" s="19"/>
      <c r="ED16" s="19"/>
      <c r="EE16" s="19">
        <v>0</v>
      </c>
      <c r="EF16" s="19">
        <v>0</v>
      </c>
      <c r="EG16" s="19"/>
      <c r="EH16" s="19"/>
      <c r="EI16" s="19">
        <v>0</v>
      </c>
      <c r="EJ16" s="19"/>
      <c r="EK16" s="19"/>
      <c r="EL16" s="19"/>
      <c r="EM16" s="19">
        <v>0</v>
      </c>
      <c r="EN16" s="19">
        <v>6.5</v>
      </c>
      <c r="EO16" s="19">
        <v>6.39</v>
      </c>
      <c r="EP16" s="19">
        <v>6.39</v>
      </c>
      <c r="EQ16" s="19">
        <v>0.11</v>
      </c>
      <c r="ER16" s="19">
        <v>219</v>
      </c>
      <c r="ES16" s="19">
        <v>220.60253</v>
      </c>
      <c r="ET16" s="19">
        <v>228.67832999999999</v>
      </c>
      <c r="EU16" s="19">
        <v>-9.6783300000000008</v>
      </c>
      <c r="EV16" s="19">
        <v>61.7</v>
      </c>
      <c r="EW16" s="19">
        <v>58.409979999999997</v>
      </c>
      <c r="EX16" s="19">
        <v>58.409979999999997</v>
      </c>
      <c r="EY16" s="19">
        <v>3.2900200000000002</v>
      </c>
      <c r="EZ16" s="19">
        <v>45.1</v>
      </c>
      <c r="FA16" s="19">
        <v>45</v>
      </c>
      <c r="FB16" s="19">
        <v>45</v>
      </c>
      <c r="FC16" s="19">
        <v>0.1</v>
      </c>
      <c r="FD16" s="19">
        <v>39</v>
      </c>
      <c r="FE16" s="19">
        <v>39.156379999999999</v>
      </c>
      <c r="FF16" s="19">
        <v>39.156379999999999</v>
      </c>
      <c r="FG16" s="19">
        <v>-0.15637999999999999</v>
      </c>
      <c r="FH16" s="19">
        <v>18.600000000000001</v>
      </c>
      <c r="FI16" s="19">
        <v>19.21088</v>
      </c>
      <c r="FJ16" s="19">
        <v>19.21088</v>
      </c>
      <c r="FK16" s="19">
        <v>-0.61087999999999998</v>
      </c>
      <c r="FL16" s="19">
        <v>18.899999999999999</v>
      </c>
      <c r="FM16" s="19">
        <v>18.46453</v>
      </c>
      <c r="FN16" s="19">
        <v>18.46453</v>
      </c>
      <c r="FO16" s="19">
        <v>0.43547000000000002</v>
      </c>
      <c r="FP16" s="19">
        <v>92.5</v>
      </c>
      <c r="FQ16" s="19">
        <v>87.773570000000007</v>
      </c>
      <c r="FR16" s="19">
        <v>87.773570000000007</v>
      </c>
      <c r="FS16" s="19">
        <v>4.7264299999999997</v>
      </c>
      <c r="FT16" s="19">
        <v>172.6</v>
      </c>
      <c r="FU16" s="19">
        <v>174.42857000000001</v>
      </c>
      <c r="FV16" s="19">
        <v>174.42857000000001</v>
      </c>
      <c r="FW16" s="19">
        <v>-1.82857</v>
      </c>
      <c r="FX16" s="19">
        <v>172.8</v>
      </c>
      <c r="FY16" s="19">
        <v>174.42857000000001</v>
      </c>
      <c r="FZ16" s="19">
        <v>174.42857000000001</v>
      </c>
      <c r="GA16" s="19">
        <v>-1.6285700000000001</v>
      </c>
      <c r="GB16" s="19">
        <v>177.8</v>
      </c>
      <c r="GC16" s="19">
        <v>174.95238000000001</v>
      </c>
      <c r="GD16" s="19">
        <v>174.95238000000001</v>
      </c>
      <c r="GE16" s="19">
        <v>2.84762</v>
      </c>
      <c r="GF16" s="19">
        <v>107.7</v>
      </c>
      <c r="GG16" s="19">
        <v>83.763869999999997</v>
      </c>
      <c r="GH16" s="19">
        <v>37.722720000000002</v>
      </c>
      <c r="GI16" s="19">
        <v>69.977279999999993</v>
      </c>
      <c r="GJ16" s="19">
        <v>0</v>
      </c>
      <c r="GK16" s="19"/>
      <c r="GL16" s="19"/>
      <c r="GM16" s="19">
        <v>0</v>
      </c>
      <c r="GN16" s="19">
        <v>33.299999999999997</v>
      </c>
      <c r="GO16" s="19">
        <v>34.266959999999997</v>
      </c>
      <c r="GP16" s="19">
        <v>24.421589999999998</v>
      </c>
      <c r="GQ16" s="19">
        <v>8.8784100000000006</v>
      </c>
      <c r="GR16" s="19">
        <v>3.6</v>
      </c>
      <c r="GS16" s="19"/>
      <c r="GT16" s="19"/>
      <c r="GU16" s="19">
        <v>3.6</v>
      </c>
      <c r="GV16" s="19">
        <v>17.7</v>
      </c>
      <c r="GW16" s="19"/>
      <c r="GX16" s="19"/>
      <c r="GY16" s="19">
        <v>17.7</v>
      </c>
      <c r="GZ16" s="19">
        <v>143.80000000000001</v>
      </c>
      <c r="HA16" s="19">
        <v>169.5</v>
      </c>
      <c r="HB16" s="19">
        <v>76.287660000000002</v>
      </c>
      <c r="HC16" s="19">
        <v>67.512339999999995</v>
      </c>
      <c r="HD16" s="19"/>
      <c r="HE16" s="19"/>
      <c r="HF16" s="19"/>
      <c r="HG16" s="19">
        <v>0</v>
      </c>
      <c r="HH16" s="19"/>
      <c r="HI16" s="19"/>
      <c r="HJ16" s="19"/>
      <c r="HK16" s="19">
        <v>0</v>
      </c>
      <c r="HL16" s="19">
        <v>48</v>
      </c>
      <c r="HM16" s="19">
        <v>48.059229999999999</v>
      </c>
      <c r="HN16" s="19">
        <v>48.059229999999999</v>
      </c>
      <c r="HO16" s="19">
        <v>-5.9229999999999998E-2</v>
      </c>
      <c r="HP16" s="19">
        <v>0</v>
      </c>
      <c r="HQ16" s="19"/>
      <c r="HR16" s="19"/>
      <c r="HS16" s="19">
        <v>0</v>
      </c>
      <c r="HT16" s="19"/>
      <c r="HU16" s="19"/>
      <c r="HV16" s="19"/>
      <c r="HW16" s="19">
        <v>0</v>
      </c>
      <c r="HX16" s="19">
        <v>0</v>
      </c>
      <c r="HY16" s="19"/>
      <c r="HZ16" s="19">
        <v>40.300229999999999</v>
      </c>
      <c r="IA16" s="19">
        <v>-40.300229999999999</v>
      </c>
      <c r="IB16" s="19"/>
      <c r="IC16" s="19"/>
      <c r="ID16" s="19"/>
      <c r="IE16" s="19">
        <v>0</v>
      </c>
      <c r="IF16" s="19"/>
      <c r="IG16" s="19"/>
      <c r="IH16" s="19"/>
      <c r="II16" s="19">
        <v>0</v>
      </c>
      <c r="IJ16" s="19"/>
      <c r="IK16" s="19"/>
      <c r="IL16" s="19"/>
      <c r="IM16" s="19">
        <v>0</v>
      </c>
      <c r="IN16" s="19">
        <v>124.7</v>
      </c>
      <c r="IO16" s="19">
        <v>64.927899999999994</v>
      </c>
      <c r="IP16" s="19">
        <v>16.47786</v>
      </c>
      <c r="IQ16" s="19">
        <v>108.22214</v>
      </c>
      <c r="IR16" s="19">
        <v>168.7</v>
      </c>
      <c r="IS16" s="19">
        <v>172.54436000000001</v>
      </c>
      <c r="IT16" s="19">
        <v>180.56147000000001</v>
      </c>
      <c r="IU16" s="19">
        <v>-11.861470000000001</v>
      </c>
      <c r="IV16" s="19">
        <v>166.8</v>
      </c>
      <c r="IW16" s="19">
        <v>172.54436000000001</v>
      </c>
      <c r="IX16" s="19">
        <v>180.56147000000001</v>
      </c>
      <c r="IY16" s="19">
        <v>-13.761469999999999</v>
      </c>
      <c r="IZ16" s="19">
        <v>196.9</v>
      </c>
      <c r="JA16" s="19">
        <v>172.54436000000001</v>
      </c>
      <c r="JB16" s="19">
        <v>180.56147000000001</v>
      </c>
      <c r="JC16" s="19">
        <v>16.338529999999999</v>
      </c>
      <c r="JD16" s="19">
        <v>264.89999999999998</v>
      </c>
      <c r="JE16" s="19">
        <v>259.59377000000001</v>
      </c>
      <c r="JF16" s="19">
        <v>271.65555000000001</v>
      </c>
      <c r="JG16" s="19">
        <v>-6.7555500000000004</v>
      </c>
      <c r="JH16" s="19">
        <v>0</v>
      </c>
      <c r="JI16" s="19"/>
      <c r="JJ16" s="19"/>
      <c r="JK16" s="19">
        <v>0</v>
      </c>
      <c r="JL16" s="19"/>
      <c r="JM16" s="19"/>
      <c r="JN16" s="19"/>
      <c r="JO16" s="19">
        <v>0</v>
      </c>
      <c r="JP16" s="19"/>
      <c r="JQ16" s="19"/>
      <c r="JR16" s="19"/>
      <c r="JS16" s="19">
        <v>0</v>
      </c>
      <c r="JT16" s="19"/>
      <c r="JU16" s="19"/>
      <c r="JV16" s="19"/>
      <c r="JW16" s="19">
        <v>0</v>
      </c>
      <c r="JX16" s="19"/>
      <c r="JY16" s="19"/>
      <c r="JZ16" s="19"/>
      <c r="KA16" s="19">
        <v>0</v>
      </c>
      <c r="KB16" s="19">
        <v>0</v>
      </c>
      <c r="KC16" s="19"/>
      <c r="KD16" s="19"/>
      <c r="KE16" s="19">
        <v>0</v>
      </c>
      <c r="KF16" s="19"/>
      <c r="KG16" s="19"/>
      <c r="KH16" s="19"/>
      <c r="KI16" s="19">
        <v>0</v>
      </c>
      <c r="KJ16" s="19"/>
      <c r="KK16" s="19"/>
      <c r="KL16" s="19"/>
      <c r="KM16" s="19">
        <v>0</v>
      </c>
      <c r="KN16" s="19">
        <v>2.7</v>
      </c>
      <c r="KO16" s="19">
        <v>3.3688899999999999</v>
      </c>
      <c r="KP16" s="19">
        <v>3.3688899999999999</v>
      </c>
      <c r="KQ16" s="19">
        <v>-0.66888999999999998</v>
      </c>
      <c r="KR16" s="19">
        <v>77.400000000000006</v>
      </c>
      <c r="KS16" s="19">
        <v>85.762690000000006</v>
      </c>
      <c r="KT16" s="19">
        <v>121.27194</v>
      </c>
      <c r="KU16" s="19">
        <v>-43.871940000000002</v>
      </c>
      <c r="KV16" s="19">
        <v>108.8</v>
      </c>
      <c r="KW16" s="19">
        <v>112.91665</v>
      </c>
      <c r="KX16" s="19">
        <v>104.08247</v>
      </c>
      <c r="KY16" s="19">
        <v>4.71753</v>
      </c>
      <c r="KZ16" s="19">
        <v>66.3</v>
      </c>
      <c r="LA16" s="19">
        <v>67.199219999999997</v>
      </c>
      <c r="LB16" s="19">
        <v>67.199219999999997</v>
      </c>
      <c r="LC16" s="19">
        <v>-0.89922000000000002</v>
      </c>
      <c r="LD16" s="19">
        <v>74.7</v>
      </c>
      <c r="LE16" s="19">
        <v>78.567989999999995</v>
      </c>
      <c r="LF16" s="19">
        <v>76.969650000000001</v>
      </c>
      <c r="LG16" s="19">
        <v>-2.2696499999999999</v>
      </c>
      <c r="LH16" s="19">
        <v>30.4</v>
      </c>
      <c r="LI16" s="19">
        <v>29.980560000000001</v>
      </c>
      <c r="LJ16" s="19">
        <v>29.980560000000001</v>
      </c>
      <c r="LK16" s="19">
        <v>0.41943999999999998</v>
      </c>
      <c r="LL16" s="19">
        <v>0</v>
      </c>
      <c r="LM16" s="19"/>
      <c r="LN16" s="19"/>
      <c r="LO16" s="19">
        <v>0</v>
      </c>
      <c r="LP16" s="19"/>
      <c r="LQ16" s="19"/>
      <c r="LR16" s="19"/>
      <c r="LS16" s="19">
        <v>0</v>
      </c>
      <c r="LT16" s="19"/>
      <c r="LU16" s="19"/>
      <c r="LV16" s="19"/>
      <c r="LW16" s="19">
        <v>0</v>
      </c>
      <c r="LX16" s="19">
        <v>96.4</v>
      </c>
      <c r="LY16" s="19">
        <v>103.89404</v>
      </c>
      <c r="LZ16" s="19">
        <v>153.06012000000001</v>
      </c>
      <c r="MA16" s="19">
        <v>-56.660119999999999</v>
      </c>
      <c r="MB16" s="19">
        <v>95.2</v>
      </c>
      <c r="MC16" s="19">
        <v>103.89404</v>
      </c>
      <c r="MD16" s="19">
        <v>153.06012000000001</v>
      </c>
      <c r="ME16" s="19">
        <v>-57.860120000000002</v>
      </c>
      <c r="MF16" s="19">
        <v>117.6</v>
      </c>
      <c r="MG16" s="19">
        <v>104.20604</v>
      </c>
      <c r="MH16" s="19">
        <v>153.51975999999999</v>
      </c>
      <c r="MI16" s="19">
        <v>-35.919759999999997</v>
      </c>
      <c r="MJ16" s="19">
        <v>0</v>
      </c>
      <c r="MK16" s="19"/>
      <c r="ML16" s="19"/>
      <c r="MM16" s="19">
        <v>0</v>
      </c>
      <c r="MN16" s="19"/>
      <c r="MO16" s="19"/>
      <c r="MP16" s="19"/>
      <c r="MQ16" s="19">
        <v>0</v>
      </c>
      <c r="MR16" s="19"/>
      <c r="MS16" s="19"/>
      <c r="MT16" s="19"/>
      <c r="MU16" s="19">
        <v>0</v>
      </c>
      <c r="MV16" s="19"/>
      <c r="MW16" s="19"/>
      <c r="MX16" s="19"/>
      <c r="MY16" s="19">
        <v>0</v>
      </c>
      <c r="MZ16" s="19"/>
      <c r="NA16" s="19"/>
      <c r="NB16" s="19"/>
      <c r="NC16" s="19">
        <v>0</v>
      </c>
      <c r="ND16" s="19">
        <v>208.2</v>
      </c>
      <c r="NE16" s="19">
        <v>206.49084999999999</v>
      </c>
      <c r="NF16" s="19">
        <v>206.49084999999999</v>
      </c>
      <c r="NG16" s="19">
        <v>1.7091499999999999</v>
      </c>
      <c r="NH16" s="19">
        <v>100.6</v>
      </c>
      <c r="NI16" s="19">
        <v>103.55547</v>
      </c>
      <c r="NJ16" s="19">
        <v>103.55547</v>
      </c>
      <c r="NK16" s="19">
        <v>-2.95547</v>
      </c>
      <c r="NL16" s="19">
        <v>8</v>
      </c>
      <c r="NM16" s="19">
        <v>3.3826900000000002</v>
      </c>
      <c r="NN16" s="19">
        <v>3.3826900000000002</v>
      </c>
      <c r="NO16" s="19">
        <v>4.6173099999999998</v>
      </c>
      <c r="NP16" s="19">
        <v>3.4</v>
      </c>
      <c r="NQ16" s="19">
        <v>3.5487600000000001</v>
      </c>
      <c r="NR16" s="19">
        <v>3.5487600000000001</v>
      </c>
      <c r="NS16" s="19">
        <v>-0.14876</v>
      </c>
      <c r="NT16" s="19">
        <v>9.8000000000000007</v>
      </c>
      <c r="NU16" s="19">
        <v>9.9125399999999999</v>
      </c>
      <c r="NV16" s="19">
        <v>9.9125399999999999</v>
      </c>
      <c r="NW16" s="19">
        <v>-0.11254</v>
      </c>
      <c r="NX16" s="19">
        <v>0</v>
      </c>
      <c r="NY16" s="19"/>
      <c r="NZ16" s="19"/>
      <c r="OA16" s="19">
        <v>0</v>
      </c>
      <c r="OB16" s="19">
        <v>35.200000000000003</v>
      </c>
      <c r="OC16" s="19">
        <v>82.026200000000003</v>
      </c>
      <c r="OD16" s="19">
        <v>82.026200000000003</v>
      </c>
      <c r="OE16" s="19">
        <v>-46.8262</v>
      </c>
      <c r="OF16" s="19">
        <v>0</v>
      </c>
      <c r="OG16" s="19"/>
      <c r="OH16" s="19"/>
      <c r="OI16" s="19">
        <v>0</v>
      </c>
      <c r="OJ16" s="19">
        <v>9.1999999999999993</v>
      </c>
      <c r="OK16" s="19">
        <v>10.838900000000001</v>
      </c>
      <c r="OL16" s="19">
        <v>10.838900000000001</v>
      </c>
      <c r="OM16" s="19">
        <v>-1.6389</v>
      </c>
      <c r="ON16" s="19">
        <v>0</v>
      </c>
      <c r="OO16" s="19"/>
      <c r="OP16" s="19"/>
      <c r="OQ16" s="19">
        <v>0</v>
      </c>
      <c r="OR16" s="19">
        <v>15.2</v>
      </c>
      <c r="OS16" s="19">
        <v>20.45617</v>
      </c>
      <c r="OT16" s="19">
        <v>20.456230000000001</v>
      </c>
      <c r="OU16" s="19">
        <v>-5.2562300000000004</v>
      </c>
      <c r="OV16" s="19">
        <v>0</v>
      </c>
      <c r="OW16" s="19"/>
      <c r="OX16" s="19"/>
      <c r="OY16" s="19">
        <v>0</v>
      </c>
      <c r="OZ16" s="19">
        <v>0</v>
      </c>
      <c r="PA16" s="19"/>
      <c r="PB16" s="19"/>
      <c r="PC16" s="19">
        <v>0</v>
      </c>
      <c r="PD16" s="19">
        <v>0</v>
      </c>
      <c r="PE16" s="19"/>
      <c r="PF16" s="19"/>
      <c r="PG16" s="19">
        <v>0</v>
      </c>
      <c r="PH16" s="19">
        <v>0</v>
      </c>
      <c r="PI16" s="19"/>
      <c r="PJ16" s="19"/>
      <c r="PK16" s="19">
        <v>0</v>
      </c>
      <c r="PL16" s="19">
        <v>1.3</v>
      </c>
      <c r="PM16" s="19">
        <v>1.34</v>
      </c>
      <c r="PN16" s="19">
        <v>1.34</v>
      </c>
      <c r="PO16" s="19">
        <v>-0.04</v>
      </c>
      <c r="PP16" s="19">
        <v>3.2</v>
      </c>
      <c r="PQ16" s="19">
        <v>2.7</v>
      </c>
      <c r="PR16" s="19">
        <v>2.7</v>
      </c>
      <c r="PS16" s="19">
        <v>0.5</v>
      </c>
      <c r="PT16" s="19">
        <v>2.5</v>
      </c>
      <c r="PU16" s="19">
        <v>2.5</v>
      </c>
      <c r="PV16" s="19">
        <v>2.5</v>
      </c>
      <c r="PW16" s="19">
        <v>0</v>
      </c>
      <c r="PX16" s="19">
        <v>20.399999999999999</v>
      </c>
      <c r="PY16" s="19">
        <v>16.301380000000002</v>
      </c>
      <c r="PZ16" s="19">
        <v>16.30132</v>
      </c>
      <c r="QA16" s="19">
        <v>4.0986799999999999</v>
      </c>
      <c r="QB16" s="19"/>
      <c r="QC16" s="19"/>
      <c r="QD16" s="19"/>
      <c r="QE16" s="19">
        <v>0</v>
      </c>
      <c r="QF16" s="19">
        <v>4</v>
      </c>
      <c r="QG16" s="19">
        <v>8</v>
      </c>
      <c r="QH16" s="19">
        <v>8</v>
      </c>
      <c r="QI16" s="19">
        <v>-4</v>
      </c>
      <c r="QJ16" s="19">
        <v>3.5</v>
      </c>
      <c r="QK16" s="19">
        <v>3.3</v>
      </c>
      <c r="QL16" s="19">
        <v>3.3</v>
      </c>
      <c r="QM16" s="19">
        <v>0.2</v>
      </c>
      <c r="QN16" s="19">
        <v>8.1</v>
      </c>
      <c r="QO16" s="19">
        <v>7.5</v>
      </c>
      <c r="QP16" s="19">
        <v>7.5</v>
      </c>
      <c r="QQ16" s="19">
        <v>0.6</v>
      </c>
      <c r="QR16" s="19">
        <v>0</v>
      </c>
      <c r="QS16" s="19"/>
      <c r="QT16" s="19"/>
      <c r="QU16" s="19">
        <v>0</v>
      </c>
      <c r="QV16" s="19">
        <v>0</v>
      </c>
      <c r="QW16" s="19"/>
      <c r="QX16" s="19"/>
      <c r="QY16" s="19">
        <v>0</v>
      </c>
      <c r="QZ16" s="19">
        <v>13.3</v>
      </c>
      <c r="RA16" s="19">
        <v>18.6828</v>
      </c>
      <c r="RB16" s="19">
        <v>18.6828</v>
      </c>
      <c r="RC16" s="19">
        <v>-5.3827999999999996</v>
      </c>
      <c r="RD16" s="19">
        <v>29.6</v>
      </c>
      <c r="RE16" s="19">
        <v>54.598500000000001</v>
      </c>
      <c r="RF16" s="19">
        <v>54.598500000000001</v>
      </c>
      <c r="RG16" s="19">
        <v>-24.9985</v>
      </c>
      <c r="RH16" s="19">
        <v>0</v>
      </c>
      <c r="RI16" s="19"/>
      <c r="RJ16" s="19"/>
      <c r="RK16" s="19">
        <v>0</v>
      </c>
      <c r="RL16" s="19">
        <v>2.7</v>
      </c>
      <c r="RM16" s="19">
        <v>2.9</v>
      </c>
      <c r="RN16" s="19">
        <v>2.9</v>
      </c>
      <c r="RO16" s="19">
        <v>-0.2</v>
      </c>
      <c r="RP16" s="19">
        <v>12.2</v>
      </c>
      <c r="RQ16" s="19">
        <v>12.41122</v>
      </c>
      <c r="RR16" s="19">
        <v>13.79975</v>
      </c>
      <c r="RS16" s="19">
        <v>-1.59975</v>
      </c>
      <c r="RT16" s="19">
        <v>1.8</v>
      </c>
      <c r="RU16" s="19">
        <v>1.84</v>
      </c>
      <c r="RV16" s="19">
        <v>1.84</v>
      </c>
      <c r="RW16" s="19">
        <v>-0.04</v>
      </c>
      <c r="RX16" s="19"/>
      <c r="RY16" s="19">
        <v>0.4</v>
      </c>
      <c r="RZ16" s="19">
        <v>0.4</v>
      </c>
      <c r="SA16" s="19">
        <v>-0.4</v>
      </c>
      <c r="SB16" s="19">
        <v>0</v>
      </c>
      <c r="SC16" s="19"/>
      <c r="SD16" s="19"/>
      <c r="SE16" s="19">
        <v>0</v>
      </c>
      <c r="SF16" s="19">
        <v>11.1</v>
      </c>
      <c r="SG16" s="19">
        <v>14.77162</v>
      </c>
      <c r="SH16" s="19">
        <v>14.77162</v>
      </c>
      <c r="SI16" s="19">
        <v>-3.6716199999999999</v>
      </c>
      <c r="SJ16" s="19">
        <v>4.8</v>
      </c>
      <c r="SK16" s="19">
        <v>4.5</v>
      </c>
      <c r="SL16" s="19">
        <v>4.5</v>
      </c>
      <c r="SM16" s="19">
        <v>0.3</v>
      </c>
      <c r="SN16" s="19">
        <v>7.8</v>
      </c>
      <c r="SO16" s="19">
        <v>7</v>
      </c>
      <c r="SP16" s="19">
        <v>7</v>
      </c>
      <c r="SQ16" s="19">
        <v>0.8</v>
      </c>
      <c r="SR16" s="19">
        <v>11.8</v>
      </c>
      <c r="SS16" s="19">
        <v>10.68999</v>
      </c>
      <c r="ST16" s="19">
        <v>10.68999</v>
      </c>
      <c r="SU16" s="19">
        <v>1.1100099999999999</v>
      </c>
      <c r="SV16" s="19">
        <v>28.9</v>
      </c>
      <c r="SW16" s="19">
        <v>24.34</v>
      </c>
      <c r="SX16" s="19">
        <v>24.34</v>
      </c>
      <c r="SY16" s="19">
        <v>4.5599999999999996</v>
      </c>
      <c r="SZ16" s="19">
        <v>13.78</v>
      </c>
      <c r="TA16" s="19">
        <v>29.3</v>
      </c>
      <c r="TB16" s="19">
        <v>29.3</v>
      </c>
      <c r="TC16" s="19">
        <v>-15.52</v>
      </c>
      <c r="TD16" s="19">
        <v>0</v>
      </c>
      <c r="TE16" s="19"/>
      <c r="TF16" s="19"/>
      <c r="TG16" s="19">
        <v>0</v>
      </c>
      <c r="TH16" s="19">
        <v>16</v>
      </c>
      <c r="TI16" s="19">
        <v>35.909999999999997</v>
      </c>
      <c r="TJ16" s="19">
        <v>55.909799999999997</v>
      </c>
      <c r="TK16" s="19">
        <v>-39.909799999999997</v>
      </c>
      <c r="TL16" s="19">
        <v>43.6</v>
      </c>
      <c r="TM16" s="19">
        <v>51.06</v>
      </c>
      <c r="TN16" s="19">
        <v>71.064800000000005</v>
      </c>
      <c r="TO16" s="19">
        <v>-27.4648</v>
      </c>
      <c r="TP16" s="19">
        <v>1.4</v>
      </c>
      <c r="TQ16" s="19">
        <v>4.9409999999999998</v>
      </c>
      <c r="TR16" s="19">
        <v>4.9409999999999998</v>
      </c>
      <c r="TS16" s="19">
        <v>-3.5409999999999999</v>
      </c>
      <c r="TT16" s="19">
        <v>1.1000000000000001</v>
      </c>
      <c r="TU16" s="19">
        <v>4.57</v>
      </c>
      <c r="TV16" s="19">
        <v>4.57</v>
      </c>
      <c r="TW16" s="19">
        <v>-3.47</v>
      </c>
      <c r="TX16" s="19">
        <v>0</v>
      </c>
      <c r="TY16" s="19"/>
      <c r="TZ16" s="19"/>
      <c r="UA16" s="19">
        <v>0</v>
      </c>
      <c r="UB16" s="19">
        <v>9.1999999999999993</v>
      </c>
      <c r="UC16" s="19">
        <v>9</v>
      </c>
      <c r="UD16" s="19">
        <v>9</v>
      </c>
      <c r="UE16" s="19">
        <v>0.2</v>
      </c>
      <c r="UF16" s="19">
        <v>3.3</v>
      </c>
      <c r="UG16" s="19">
        <v>3.4</v>
      </c>
      <c r="UH16" s="19">
        <v>3.4</v>
      </c>
      <c r="UI16" s="19">
        <v>-0.1</v>
      </c>
      <c r="UJ16" s="19">
        <v>6.8</v>
      </c>
      <c r="UK16" s="19">
        <v>7.7</v>
      </c>
      <c r="UL16" s="19">
        <v>7.7</v>
      </c>
      <c r="UM16" s="19">
        <v>-0.9</v>
      </c>
      <c r="UN16" s="19">
        <v>8.1999999999999993</v>
      </c>
      <c r="UO16" s="19">
        <v>7</v>
      </c>
      <c r="UP16" s="19">
        <v>7</v>
      </c>
      <c r="UQ16" s="19">
        <v>1.2</v>
      </c>
      <c r="UR16" s="19">
        <v>9.1999999999999993</v>
      </c>
      <c r="US16" s="19">
        <v>8</v>
      </c>
      <c r="UT16" s="19">
        <v>8</v>
      </c>
      <c r="UU16" s="19">
        <v>1.2</v>
      </c>
      <c r="UV16" s="19">
        <v>9.6</v>
      </c>
      <c r="UW16" s="19">
        <v>8</v>
      </c>
      <c r="UX16" s="19">
        <v>8</v>
      </c>
      <c r="UY16" s="19">
        <v>1.6</v>
      </c>
      <c r="UZ16" s="19">
        <v>9.3000000000000007</v>
      </c>
      <c r="VA16" s="19">
        <v>9.4878999999999998</v>
      </c>
      <c r="VB16" s="19">
        <v>9.4878999999999998</v>
      </c>
      <c r="VC16" s="19">
        <v>-0.18790000000000001</v>
      </c>
      <c r="VD16" s="19">
        <v>0</v>
      </c>
      <c r="VE16" s="19"/>
      <c r="VF16" s="19"/>
      <c r="VG16" s="19">
        <v>0</v>
      </c>
      <c r="VH16" s="19">
        <v>0</v>
      </c>
      <c r="VI16" s="19"/>
      <c r="VJ16" s="19"/>
      <c r="VK16" s="19">
        <v>0</v>
      </c>
      <c r="VL16" s="19">
        <v>0</v>
      </c>
      <c r="VM16" s="19"/>
      <c r="VN16" s="19"/>
      <c r="VO16" s="19">
        <v>0</v>
      </c>
      <c r="VP16" s="19">
        <v>0.6</v>
      </c>
      <c r="VQ16" s="19">
        <v>0.6</v>
      </c>
      <c r="VR16" s="19">
        <v>0.6</v>
      </c>
      <c r="VS16" s="19">
        <v>0</v>
      </c>
      <c r="VT16" s="19">
        <v>7.1</v>
      </c>
      <c r="VU16" s="19">
        <v>30</v>
      </c>
      <c r="VV16" s="19">
        <v>30</v>
      </c>
      <c r="VW16" s="19">
        <v>-22.9</v>
      </c>
      <c r="VX16" s="19">
        <v>10.9</v>
      </c>
      <c r="VY16" s="19">
        <v>29</v>
      </c>
      <c r="VZ16" s="19">
        <v>49</v>
      </c>
      <c r="WA16" s="19">
        <v>-38.1</v>
      </c>
      <c r="WB16" s="19">
        <v>0</v>
      </c>
      <c r="WC16" s="19"/>
      <c r="WD16" s="19"/>
      <c r="WE16" s="19">
        <v>0</v>
      </c>
      <c r="WF16" s="19"/>
      <c r="WG16" s="19"/>
      <c r="WH16" s="19"/>
      <c r="WI16" s="19">
        <v>0</v>
      </c>
      <c r="WJ16" s="19">
        <v>2</v>
      </c>
      <c r="WK16" s="19">
        <v>2.2000000000000002</v>
      </c>
      <c r="WL16" s="19">
        <v>2.2000000000000002</v>
      </c>
      <c r="WM16" s="19">
        <v>-0.2</v>
      </c>
      <c r="WN16" s="19"/>
      <c r="WO16" s="19"/>
      <c r="WP16" s="19"/>
      <c r="WQ16" s="19">
        <v>0</v>
      </c>
      <c r="WR16" s="19"/>
      <c r="WS16" s="19"/>
      <c r="WT16" s="19"/>
      <c r="WU16" s="19">
        <v>0</v>
      </c>
      <c r="WV16" s="19">
        <v>0</v>
      </c>
      <c r="WW16" s="19"/>
      <c r="WX16" s="19"/>
      <c r="WY16" s="19">
        <v>0</v>
      </c>
      <c r="WZ16" s="19">
        <v>9.9</v>
      </c>
      <c r="XA16" s="19">
        <v>10</v>
      </c>
      <c r="XB16" s="19">
        <v>10</v>
      </c>
      <c r="XC16" s="19">
        <v>-0.1</v>
      </c>
      <c r="XD16" s="19">
        <v>19.5</v>
      </c>
      <c r="XE16" s="19">
        <v>18.46453</v>
      </c>
      <c r="XF16" s="19">
        <v>18.46453</v>
      </c>
      <c r="XG16" s="19">
        <v>1.0354699999999999</v>
      </c>
      <c r="XH16" s="19">
        <v>18.399999999999999</v>
      </c>
      <c r="XI16" s="19">
        <v>18.46453</v>
      </c>
      <c r="XJ16" s="19">
        <v>18.46453</v>
      </c>
      <c r="XK16" s="19">
        <v>-6.4530000000000004E-2</v>
      </c>
      <c r="XL16" s="19">
        <v>9.5</v>
      </c>
      <c r="XM16" s="19">
        <v>10.7</v>
      </c>
      <c r="XN16" s="19">
        <v>10.7</v>
      </c>
      <c r="XO16" s="19">
        <v>-1.2</v>
      </c>
      <c r="XP16" s="19">
        <v>34.1</v>
      </c>
      <c r="XQ16" s="19">
        <v>17.5</v>
      </c>
      <c r="XR16" s="19">
        <v>15</v>
      </c>
      <c r="XS16" s="19">
        <v>19.100000000000001</v>
      </c>
      <c r="XT16" s="19">
        <v>0</v>
      </c>
      <c r="XU16" s="19">
        <v>17.5</v>
      </c>
      <c r="XV16" s="19">
        <v>15</v>
      </c>
      <c r="XW16" s="19">
        <v>-15</v>
      </c>
      <c r="XX16" s="19">
        <v>19</v>
      </c>
      <c r="XY16" s="19">
        <v>14</v>
      </c>
      <c r="XZ16" s="19">
        <v>14</v>
      </c>
      <c r="YA16" s="19">
        <v>5</v>
      </c>
      <c r="YB16" s="19"/>
      <c r="YC16" s="19"/>
      <c r="YD16" s="19"/>
      <c r="YE16" s="19">
        <v>0</v>
      </c>
      <c r="YF16" s="19"/>
      <c r="YG16" s="19"/>
      <c r="YH16" s="19"/>
      <c r="YI16" s="19">
        <v>0</v>
      </c>
      <c r="YJ16" s="19">
        <v>10.1</v>
      </c>
      <c r="YK16" s="19">
        <v>11</v>
      </c>
      <c r="YL16" s="19">
        <v>11</v>
      </c>
      <c r="YM16" s="19">
        <v>-0.9</v>
      </c>
      <c r="YN16" s="19"/>
      <c r="YO16" s="19">
        <v>13.5</v>
      </c>
      <c r="YP16" s="19">
        <v>13.5</v>
      </c>
      <c r="YQ16" s="19">
        <v>-13.5</v>
      </c>
    </row>
    <row r="17" spans="1:667" ht="24" customHeight="1" x14ac:dyDescent="0.3">
      <c r="A17" s="1"/>
      <c r="B17" s="13" t="s">
        <v>69</v>
      </c>
      <c r="C17" s="13" t="s">
        <v>797</v>
      </c>
      <c r="D17" s="14">
        <v>104.5</v>
      </c>
      <c r="E17" s="14">
        <v>101.65355</v>
      </c>
      <c r="F17" s="14">
        <v>101.65355</v>
      </c>
      <c r="G17" s="14">
        <v>2.8464499999999999</v>
      </c>
      <c r="H17" s="14">
        <v>651.6</v>
      </c>
      <c r="I17" s="14">
        <v>650</v>
      </c>
      <c r="J17" s="14">
        <v>650</v>
      </c>
      <c r="K17" s="14">
        <v>1.6</v>
      </c>
      <c r="L17" s="14">
        <v>213.7</v>
      </c>
      <c r="M17" s="14">
        <v>211.66204999999999</v>
      </c>
      <c r="N17" s="14">
        <v>211.66204999999999</v>
      </c>
      <c r="O17" s="14">
        <v>2.0379499999999999</v>
      </c>
      <c r="P17" s="14">
        <v>0</v>
      </c>
      <c r="Q17" s="14"/>
      <c r="R17" s="14"/>
      <c r="S17" s="14">
        <v>0</v>
      </c>
      <c r="T17" s="14">
        <v>0</v>
      </c>
      <c r="U17" s="14"/>
      <c r="V17" s="14"/>
      <c r="W17" s="14">
        <v>0</v>
      </c>
      <c r="X17" s="14">
        <v>0</v>
      </c>
      <c r="Y17" s="14"/>
      <c r="Z17" s="14"/>
      <c r="AA17" s="14">
        <v>0</v>
      </c>
      <c r="AB17" s="14">
        <v>120.8</v>
      </c>
      <c r="AC17" s="14">
        <v>120</v>
      </c>
      <c r="AD17" s="14">
        <v>100</v>
      </c>
      <c r="AE17" s="14">
        <v>20.8</v>
      </c>
      <c r="AF17" s="14"/>
      <c r="AG17" s="14"/>
      <c r="AH17" s="14"/>
      <c r="AI17" s="14">
        <v>0</v>
      </c>
      <c r="AJ17" s="14">
        <v>0</v>
      </c>
      <c r="AK17" s="14"/>
      <c r="AL17" s="14"/>
      <c r="AM17" s="14">
        <v>0</v>
      </c>
      <c r="AN17" s="14">
        <v>105.2</v>
      </c>
      <c r="AO17" s="14">
        <v>109.89001</v>
      </c>
      <c r="AP17" s="14">
        <v>137.98168999999999</v>
      </c>
      <c r="AQ17" s="14">
        <v>-32.781689999999998</v>
      </c>
      <c r="AR17" s="14"/>
      <c r="AS17" s="14"/>
      <c r="AT17" s="14"/>
      <c r="AU17" s="14">
        <v>0</v>
      </c>
      <c r="AV17" s="14">
        <v>105.1</v>
      </c>
      <c r="AW17" s="14">
        <v>109.89001</v>
      </c>
      <c r="AX17" s="14">
        <v>137.98168999999999</v>
      </c>
      <c r="AY17" s="14">
        <v>-32.881689999999999</v>
      </c>
      <c r="AZ17" s="14">
        <v>135.6</v>
      </c>
      <c r="BA17" s="14">
        <v>110.22001</v>
      </c>
      <c r="BB17" s="14">
        <v>138.39605</v>
      </c>
      <c r="BC17" s="14">
        <v>-2.7960500000000001</v>
      </c>
      <c r="BD17" s="14">
        <v>204.9</v>
      </c>
      <c r="BE17" s="14">
        <v>207.24281999999999</v>
      </c>
      <c r="BF17" s="14">
        <v>207.24285</v>
      </c>
      <c r="BG17" s="14">
        <v>-2.3428499999999999</v>
      </c>
      <c r="BH17" s="14">
        <v>106.3</v>
      </c>
      <c r="BI17" s="14">
        <v>103.93259</v>
      </c>
      <c r="BJ17" s="14">
        <v>103.93259999999999</v>
      </c>
      <c r="BK17" s="14">
        <v>2.3673999999999999</v>
      </c>
      <c r="BL17" s="14">
        <v>497.1</v>
      </c>
      <c r="BM17" s="14">
        <v>566.07984999999996</v>
      </c>
      <c r="BN17" s="14">
        <v>197.33042</v>
      </c>
      <c r="BO17" s="14">
        <v>299.76958000000002</v>
      </c>
      <c r="BP17" s="14"/>
      <c r="BQ17" s="14">
        <v>5.4678100000000001</v>
      </c>
      <c r="BR17" s="14">
        <v>5.4678100000000001</v>
      </c>
      <c r="BS17" s="14">
        <v>-5.4678100000000001</v>
      </c>
      <c r="BT17" s="14"/>
      <c r="BU17" s="14"/>
      <c r="BV17" s="14"/>
      <c r="BW17" s="14">
        <v>0</v>
      </c>
      <c r="BX17" s="14"/>
      <c r="BY17" s="14"/>
      <c r="BZ17" s="14"/>
      <c r="CA17" s="14">
        <v>0</v>
      </c>
      <c r="CB17" s="14"/>
      <c r="CC17" s="14"/>
      <c r="CD17" s="14"/>
      <c r="CE17" s="14">
        <v>0</v>
      </c>
      <c r="CF17" s="14">
        <v>166.7</v>
      </c>
      <c r="CG17" s="14">
        <v>164.06704999999999</v>
      </c>
      <c r="CH17" s="14">
        <v>164.06706</v>
      </c>
      <c r="CI17" s="14">
        <v>2.6329400000000001</v>
      </c>
      <c r="CJ17" s="14">
        <v>7.5</v>
      </c>
      <c r="CK17" s="14">
        <v>7.2813499999999998</v>
      </c>
      <c r="CL17" s="14">
        <v>7.2813499999999998</v>
      </c>
      <c r="CM17" s="14">
        <v>0.21865000000000001</v>
      </c>
      <c r="CN17" s="14">
        <v>5</v>
      </c>
      <c r="CO17" s="14">
        <v>3.90991</v>
      </c>
      <c r="CP17" s="14">
        <v>3.90991</v>
      </c>
      <c r="CQ17" s="14">
        <v>1.09009</v>
      </c>
      <c r="CR17" s="14">
        <v>0</v>
      </c>
      <c r="CS17" s="14"/>
      <c r="CT17" s="14"/>
      <c r="CU17" s="14">
        <v>0</v>
      </c>
      <c r="CV17" s="14">
        <v>6.8</v>
      </c>
      <c r="CW17" s="14">
        <v>6.8787000000000003</v>
      </c>
      <c r="CX17" s="14">
        <v>6.8787000000000003</v>
      </c>
      <c r="CY17" s="14">
        <v>-7.8700000000000006E-2</v>
      </c>
      <c r="CZ17" s="14">
        <v>55.4</v>
      </c>
      <c r="DA17" s="14">
        <v>50.13597</v>
      </c>
      <c r="DB17" s="14">
        <v>99.360669999999999</v>
      </c>
      <c r="DC17" s="14">
        <v>-43.96067</v>
      </c>
      <c r="DD17" s="14"/>
      <c r="DE17" s="14"/>
      <c r="DF17" s="14"/>
      <c r="DG17" s="14">
        <v>0</v>
      </c>
      <c r="DH17" s="14"/>
      <c r="DI17" s="14"/>
      <c r="DJ17" s="14"/>
      <c r="DK17" s="14">
        <v>0</v>
      </c>
      <c r="DL17" s="14"/>
      <c r="DM17" s="14"/>
      <c r="DN17" s="14"/>
      <c r="DO17" s="14">
        <v>0</v>
      </c>
      <c r="DP17" s="14"/>
      <c r="DQ17" s="14"/>
      <c r="DR17" s="14"/>
      <c r="DS17" s="14">
        <v>0</v>
      </c>
      <c r="DT17" s="14">
        <v>76.400000000000006</v>
      </c>
      <c r="DU17" s="14">
        <v>92.0428</v>
      </c>
      <c r="DV17" s="14">
        <v>102.33784</v>
      </c>
      <c r="DW17" s="14">
        <v>-25.937840000000001</v>
      </c>
      <c r="DX17" s="14">
        <v>91.2</v>
      </c>
      <c r="DY17" s="14">
        <v>83.387119999999996</v>
      </c>
      <c r="DZ17" s="14">
        <v>110.37036999999999</v>
      </c>
      <c r="EA17" s="14">
        <v>-19.170369999999998</v>
      </c>
      <c r="EB17" s="14"/>
      <c r="EC17" s="14"/>
      <c r="ED17" s="14"/>
      <c r="EE17" s="14">
        <v>0</v>
      </c>
      <c r="EF17" s="14">
        <v>0</v>
      </c>
      <c r="EG17" s="14"/>
      <c r="EH17" s="14"/>
      <c r="EI17" s="14">
        <v>0</v>
      </c>
      <c r="EJ17" s="14"/>
      <c r="EK17" s="14"/>
      <c r="EL17" s="14"/>
      <c r="EM17" s="14">
        <v>0</v>
      </c>
      <c r="EN17" s="14">
        <v>6.5</v>
      </c>
      <c r="EO17" s="14">
        <v>6.39</v>
      </c>
      <c r="EP17" s="14">
        <v>6.39</v>
      </c>
      <c r="EQ17" s="14">
        <v>0.11</v>
      </c>
      <c r="ER17" s="14">
        <v>219.8</v>
      </c>
      <c r="ES17" s="14">
        <v>220.60253</v>
      </c>
      <c r="ET17" s="14">
        <v>228.67832999999999</v>
      </c>
      <c r="EU17" s="14">
        <v>-8.8783300000000001</v>
      </c>
      <c r="EV17" s="14">
        <v>60.3</v>
      </c>
      <c r="EW17" s="14">
        <v>58.409979999999997</v>
      </c>
      <c r="EX17" s="14">
        <v>58.409979999999997</v>
      </c>
      <c r="EY17" s="14">
        <v>1.89002</v>
      </c>
      <c r="EZ17" s="14">
        <v>73.400000000000006</v>
      </c>
      <c r="FA17" s="14"/>
      <c r="FB17" s="14">
        <v>45</v>
      </c>
      <c r="FC17" s="14">
        <v>28.4</v>
      </c>
      <c r="FD17" s="14">
        <v>39</v>
      </c>
      <c r="FE17" s="14">
        <v>39.156379999999999</v>
      </c>
      <c r="FF17" s="14">
        <v>39.156379999999999</v>
      </c>
      <c r="FG17" s="14">
        <v>-0.15637999999999999</v>
      </c>
      <c r="FH17" s="14">
        <v>18.600000000000001</v>
      </c>
      <c r="FI17" s="14">
        <v>19.21088</v>
      </c>
      <c r="FJ17" s="14">
        <v>19.21088</v>
      </c>
      <c r="FK17" s="14">
        <v>-0.61087999999999998</v>
      </c>
      <c r="FL17" s="14">
        <v>18.8</v>
      </c>
      <c r="FM17" s="14">
        <v>18.46453</v>
      </c>
      <c r="FN17" s="14">
        <v>18.46453</v>
      </c>
      <c r="FO17" s="14">
        <v>0.33546999999999999</v>
      </c>
      <c r="FP17" s="14">
        <v>90.2</v>
      </c>
      <c r="FQ17" s="14">
        <v>87.773570000000007</v>
      </c>
      <c r="FR17" s="14">
        <v>87.773570000000007</v>
      </c>
      <c r="FS17" s="14">
        <v>2.4264299999999999</v>
      </c>
      <c r="FT17" s="14">
        <v>175.6</v>
      </c>
      <c r="FU17" s="14">
        <v>174.42857000000001</v>
      </c>
      <c r="FV17" s="14">
        <v>174.42857000000001</v>
      </c>
      <c r="FW17" s="14">
        <v>1.17143</v>
      </c>
      <c r="FX17" s="14">
        <v>175.4</v>
      </c>
      <c r="FY17" s="14">
        <v>174.42857000000001</v>
      </c>
      <c r="FZ17" s="14">
        <v>174.42857000000001</v>
      </c>
      <c r="GA17" s="14">
        <v>0.97143000000000002</v>
      </c>
      <c r="GB17" s="14">
        <v>178.9</v>
      </c>
      <c r="GC17" s="14">
        <v>174.95238000000001</v>
      </c>
      <c r="GD17" s="14">
        <v>174.95238000000001</v>
      </c>
      <c r="GE17" s="14">
        <v>3.9476200000000001</v>
      </c>
      <c r="GF17" s="14">
        <v>107.7</v>
      </c>
      <c r="GG17" s="14">
        <v>83.415999999999997</v>
      </c>
      <c r="GH17" s="14">
        <v>40.04607</v>
      </c>
      <c r="GI17" s="14">
        <v>67.653930000000003</v>
      </c>
      <c r="GJ17" s="14">
        <v>0</v>
      </c>
      <c r="GK17" s="14"/>
      <c r="GL17" s="14"/>
      <c r="GM17" s="14">
        <v>0</v>
      </c>
      <c r="GN17" s="14">
        <v>36</v>
      </c>
      <c r="GO17" s="14">
        <v>34.266959999999997</v>
      </c>
      <c r="GP17" s="14">
        <v>24.421589999999998</v>
      </c>
      <c r="GQ17" s="14">
        <v>11.57841</v>
      </c>
      <c r="GR17" s="14">
        <v>3.6</v>
      </c>
      <c r="GS17" s="14"/>
      <c r="GT17" s="14"/>
      <c r="GU17" s="14">
        <v>3.6</v>
      </c>
      <c r="GV17" s="14">
        <v>12.7</v>
      </c>
      <c r="GW17" s="14"/>
      <c r="GX17" s="14"/>
      <c r="GY17" s="14">
        <v>12.7</v>
      </c>
      <c r="GZ17" s="14">
        <v>123.8</v>
      </c>
      <c r="HA17" s="14">
        <v>105.09732</v>
      </c>
      <c r="HB17" s="14">
        <v>76.287660000000002</v>
      </c>
      <c r="HC17" s="14">
        <v>47.512340000000002</v>
      </c>
      <c r="HD17" s="14"/>
      <c r="HE17" s="14"/>
      <c r="HF17" s="14"/>
      <c r="HG17" s="14">
        <v>0</v>
      </c>
      <c r="HH17" s="14"/>
      <c r="HI17" s="14"/>
      <c r="HJ17" s="14"/>
      <c r="HK17" s="14">
        <v>0</v>
      </c>
      <c r="HL17" s="14">
        <v>47.9</v>
      </c>
      <c r="HM17" s="14">
        <v>48.059229999999999</v>
      </c>
      <c r="HN17" s="14">
        <v>48.059229999999999</v>
      </c>
      <c r="HO17" s="14">
        <v>-0.15923000000000001</v>
      </c>
      <c r="HP17" s="14">
        <v>0</v>
      </c>
      <c r="HQ17" s="14"/>
      <c r="HR17" s="14"/>
      <c r="HS17" s="14">
        <v>0</v>
      </c>
      <c r="HT17" s="14"/>
      <c r="HU17" s="14"/>
      <c r="HV17" s="14"/>
      <c r="HW17" s="14">
        <v>0</v>
      </c>
      <c r="HX17" s="14">
        <v>0</v>
      </c>
      <c r="HY17" s="14"/>
      <c r="HZ17" s="14">
        <v>43.536610000000003</v>
      </c>
      <c r="IA17" s="14">
        <v>-43.536610000000003</v>
      </c>
      <c r="IB17" s="14"/>
      <c r="IC17" s="14"/>
      <c r="ID17" s="14"/>
      <c r="IE17" s="14">
        <v>0</v>
      </c>
      <c r="IF17" s="14"/>
      <c r="IG17" s="14"/>
      <c r="IH17" s="14"/>
      <c r="II17" s="14">
        <v>0</v>
      </c>
      <c r="IJ17" s="14"/>
      <c r="IK17" s="14"/>
      <c r="IL17" s="14"/>
      <c r="IM17" s="14">
        <v>0</v>
      </c>
      <c r="IN17" s="14">
        <v>87.2</v>
      </c>
      <c r="IO17" s="14">
        <v>64.505039999999994</v>
      </c>
      <c r="IP17" s="14">
        <v>19.302009999999999</v>
      </c>
      <c r="IQ17" s="14">
        <v>67.897989999999993</v>
      </c>
      <c r="IR17" s="14">
        <v>168.8</v>
      </c>
      <c r="IS17" s="14">
        <v>146.80187000000001</v>
      </c>
      <c r="IT17" s="14">
        <v>179.97317000000001</v>
      </c>
      <c r="IU17" s="14">
        <v>-11.173170000000001</v>
      </c>
      <c r="IV17" s="14">
        <v>167.2</v>
      </c>
      <c r="IW17" s="14">
        <v>146.80187000000001</v>
      </c>
      <c r="IX17" s="14">
        <v>179.97317000000001</v>
      </c>
      <c r="IY17" s="14">
        <v>-12.77317</v>
      </c>
      <c r="IZ17" s="14">
        <v>197.5</v>
      </c>
      <c r="JA17" s="14">
        <v>146.80187000000001</v>
      </c>
      <c r="JB17" s="14">
        <v>179.97317000000001</v>
      </c>
      <c r="JC17" s="14">
        <v>17.52683</v>
      </c>
      <c r="JD17" s="14">
        <v>265.3</v>
      </c>
      <c r="JE17" s="14">
        <v>220.86408</v>
      </c>
      <c r="JF17" s="14">
        <v>270.77044999999998</v>
      </c>
      <c r="JG17" s="14">
        <v>-5.4704499999999996</v>
      </c>
      <c r="JH17" s="14">
        <v>0</v>
      </c>
      <c r="JI17" s="14"/>
      <c r="JJ17" s="14"/>
      <c r="JK17" s="14">
        <v>0</v>
      </c>
      <c r="JL17" s="14"/>
      <c r="JM17" s="14"/>
      <c r="JN17" s="14"/>
      <c r="JO17" s="14">
        <v>0</v>
      </c>
      <c r="JP17" s="14"/>
      <c r="JQ17" s="14"/>
      <c r="JR17" s="14"/>
      <c r="JS17" s="14">
        <v>0</v>
      </c>
      <c r="JT17" s="14"/>
      <c r="JU17" s="14"/>
      <c r="JV17" s="14"/>
      <c r="JW17" s="14">
        <v>0</v>
      </c>
      <c r="JX17" s="14"/>
      <c r="JY17" s="14"/>
      <c r="JZ17" s="14"/>
      <c r="KA17" s="14">
        <v>0</v>
      </c>
      <c r="KB17" s="14">
        <v>0</v>
      </c>
      <c r="KC17" s="14"/>
      <c r="KD17" s="14"/>
      <c r="KE17" s="14">
        <v>0</v>
      </c>
      <c r="KF17" s="14"/>
      <c r="KG17" s="14"/>
      <c r="KH17" s="14"/>
      <c r="KI17" s="14">
        <v>0</v>
      </c>
      <c r="KJ17" s="14"/>
      <c r="KK17" s="14"/>
      <c r="KL17" s="14"/>
      <c r="KM17" s="14">
        <v>0</v>
      </c>
      <c r="KN17" s="14">
        <v>2.7</v>
      </c>
      <c r="KO17" s="14">
        <v>3.3688899999999999</v>
      </c>
      <c r="KP17" s="14">
        <v>3.3688899999999999</v>
      </c>
      <c r="KQ17" s="14">
        <v>-0.66888999999999998</v>
      </c>
      <c r="KR17" s="14">
        <v>84.7</v>
      </c>
      <c r="KS17" s="14">
        <v>119.44553000000001</v>
      </c>
      <c r="KT17" s="14">
        <v>121.27194</v>
      </c>
      <c r="KU17" s="14">
        <v>-36.571939999999998</v>
      </c>
      <c r="KV17" s="14">
        <v>114.2</v>
      </c>
      <c r="KW17" s="14">
        <v>105.07317</v>
      </c>
      <c r="KX17" s="14">
        <v>112.93577999999999</v>
      </c>
      <c r="KY17" s="14">
        <v>1.2642199999999999</v>
      </c>
      <c r="KZ17" s="14">
        <v>66</v>
      </c>
      <c r="LA17" s="14">
        <v>67.199219999999997</v>
      </c>
      <c r="LB17" s="14">
        <v>67.199219999999997</v>
      </c>
      <c r="LC17" s="14">
        <v>-1.19922</v>
      </c>
      <c r="LD17" s="14">
        <v>73.099999999999994</v>
      </c>
      <c r="LE17" s="14">
        <v>78.567989999999995</v>
      </c>
      <c r="LF17" s="14">
        <v>78.567999999999998</v>
      </c>
      <c r="LG17" s="14">
        <v>-5.468</v>
      </c>
      <c r="LH17" s="14">
        <v>30.4</v>
      </c>
      <c r="LI17" s="14">
        <v>29.980560000000001</v>
      </c>
      <c r="LJ17" s="14">
        <v>29.980560000000001</v>
      </c>
      <c r="LK17" s="14">
        <v>0.41943999999999998</v>
      </c>
      <c r="LL17" s="14">
        <v>0</v>
      </c>
      <c r="LM17" s="14"/>
      <c r="LN17" s="14"/>
      <c r="LO17" s="14">
        <v>0</v>
      </c>
      <c r="LP17" s="14"/>
      <c r="LQ17" s="14"/>
      <c r="LR17" s="14"/>
      <c r="LS17" s="14">
        <v>0</v>
      </c>
      <c r="LT17" s="14"/>
      <c r="LU17" s="14"/>
      <c r="LV17" s="14"/>
      <c r="LW17" s="14">
        <v>0</v>
      </c>
      <c r="LX17" s="14">
        <v>95.8</v>
      </c>
      <c r="LY17" s="14">
        <v>103.89404999999999</v>
      </c>
      <c r="LZ17" s="14">
        <v>153.06012000000001</v>
      </c>
      <c r="MA17" s="14">
        <v>-57.260120000000001</v>
      </c>
      <c r="MB17" s="14">
        <v>94.5</v>
      </c>
      <c r="MC17" s="14">
        <v>103.89404999999999</v>
      </c>
      <c r="MD17" s="14">
        <v>153.06012000000001</v>
      </c>
      <c r="ME17" s="14">
        <v>-58.560119999999998</v>
      </c>
      <c r="MF17" s="14">
        <v>118.1</v>
      </c>
      <c r="MG17" s="14">
        <v>104.20604</v>
      </c>
      <c r="MH17" s="14">
        <v>153.51975999999999</v>
      </c>
      <c r="MI17" s="14">
        <v>-35.419759999999997</v>
      </c>
      <c r="MJ17" s="14">
        <v>0</v>
      </c>
      <c r="MK17" s="14"/>
      <c r="ML17" s="14"/>
      <c r="MM17" s="14">
        <v>0</v>
      </c>
      <c r="MN17" s="14"/>
      <c r="MO17" s="14"/>
      <c r="MP17" s="14"/>
      <c r="MQ17" s="14">
        <v>0</v>
      </c>
      <c r="MR17" s="14"/>
      <c r="MS17" s="14"/>
      <c r="MT17" s="14"/>
      <c r="MU17" s="14">
        <v>0</v>
      </c>
      <c r="MV17" s="14"/>
      <c r="MW17" s="14"/>
      <c r="MX17" s="14"/>
      <c r="MY17" s="14">
        <v>0</v>
      </c>
      <c r="MZ17" s="14"/>
      <c r="NA17" s="14"/>
      <c r="NB17" s="14"/>
      <c r="NC17" s="14">
        <v>0</v>
      </c>
      <c r="ND17" s="14">
        <v>207.9</v>
      </c>
      <c r="NE17" s="14">
        <v>206.49084999999999</v>
      </c>
      <c r="NF17" s="14">
        <v>206.49084999999999</v>
      </c>
      <c r="NG17" s="14">
        <v>1.4091499999999999</v>
      </c>
      <c r="NH17" s="14">
        <v>100.4</v>
      </c>
      <c r="NI17" s="14">
        <v>103.55547</v>
      </c>
      <c r="NJ17" s="14">
        <v>103.55547</v>
      </c>
      <c r="NK17" s="14">
        <v>-3.1554700000000002</v>
      </c>
      <c r="NL17" s="14">
        <v>8</v>
      </c>
      <c r="NM17" s="14">
        <v>3.3826900000000002</v>
      </c>
      <c r="NN17" s="14">
        <v>3.3826900000000002</v>
      </c>
      <c r="NO17" s="14">
        <v>4.6173099999999998</v>
      </c>
      <c r="NP17" s="14">
        <v>3.5</v>
      </c>
      <c r="NQ17" s="14">
        <v>3.5487600000000001</v>
      </c>
      <c r="NR17" s="14">
        <v>3.5487600000000001</v>
      </c>
      <c r="NS17" s="14">
        <v>-4.8759999999999998E-2</v>
      </c>
      <c r="NT17" s="14">
        <v>9.6</v>
      </c>
      <c r="NU17" s="14">
        <v>9.9125399999999999</v>
      </c>
      <c r="NV17" s="14">
        <v>9.9125399999999999</v>
      </c>
      <c r="NW17" s="14">
        <v>-0.31253999999999998</v>
      </c>
      <c r="NX17" s="14">
        <v>0</v>
      </c>
      <c r="NY17" s="14"/>
      <c r="NZ17" s="14"/>
      <c r="OA17" s="14">
        <v>0</v>
      </c>
      <c r="OB17" s="14">
        <v>30.1</v>
      </c>
      <c r="OC17" s="14">
        <v>82.075699999999998</v>
      </c>
      <c r="OD17" s="14">
        <v>82.075699999999998</v>
      </c>
      <c r="OE17" s="14">
        <v>-51.975700000000003</v>
      </c>
      <c r="OF17" s="14">
        <v>0</v>
      </c>
      <c r="OG17" s="14"/>
      <c r="OH17" s="14"/>
      <c r="OI17" s="14">
        <v>0</v>
      </c>
      <c r="OJ17" s="14">
        <v>9.5</v>
      </c>
      <c r="OK17" s="14">
        <v>10.723800000000001</v>
      </c>
      <c r="OL17" s="14">
        <v>10.723800000000001</v>
      </c>
      <c r="OM17" s="14">
        <v>-1.2238</v>
      </c>
      <c r="ON17" s="14">
        <v>0</v>
      </c>
      <c r="OO17" s="14">
        <v>0.1</v>
      </c>
      <c r="OP17" s="14">
        <v>0.1</v>
      </c>
      <c r="OQ17" s="14">
        <v>-0.1</v>
      </c>
      <c r="OR17" s="14">
        <v>15.3</v>
      </c>
      <c r="OS17" s="14">
        <v>20.45617</v>
      </c>
      <c r="OT17" s="14">
        <v>20.456230000000001</v>
      </c>
      <c r="OU17" s="14">
        <v>-5.1562299999999999</v>
      </c>
      <c r="OV17" s="14">
        <v>0</v>
      </c>
      <c r="OW17" s="14"/>
      <c r="OX17" s="14"/>
      <c r="OY17" s="14">
        <v>0</v>
      </c>
      <c r="OZ17" s="14">
        <v>0</v>
      </c>
      <c r="PA17" s="14"/>
      <c r="PB17" s="14"/>
      <c r="PC17" s="14">
        <v>0</v>
      </c>
      <c r="PD17" s="14">
        <v>0</v>
      </c>
      <c r="PE17" s="14"/>
      <c r="PF17" s="14"/>
      <c r="PG17" s="14">
        <v>0</v>
      </c>
      <c r="PH17" s="14">
        <v>0</v>
      </c>
      <c r="PI17" s="14"/>
      <c r="PJ17" s="14"/>
      <c r="PK17" s="14">
        <v>0</v>
      </c>
      <c r="PL17" s="14">
        <v>1.3</v>
      </c>
      <c r="PM17" s="14">
        <v>1.34</v>
      </c>
      <c r="PN17" s="14">
        <v>1.34</v>
      </c>
      <c r="PO17" s="14">
        <v>-0.04</v>
      </c>
      <c r="PP17" s="14">
        <v>3.2</v>
      </c>
      <c r="PQ17" s="14">
        <v>2.7</v>
      </c>
      <c r="PR17" s="14">
        <v>2.7</v>
      </c>
      <c r="PS17" s="14">
        <v>0.5</v>
      </c>
      <c r="PT17" s="14">
        <v>2.5</v>
      </c>
      <c r="PU17" s="14">
        <v>2.5</v>
      </c>
      <c r="PV17" s="14">
        <v>2.5</v>
      </c>
      <c r="PW17" s="14">
        <v>0</v>
      </c>
      <c r="PX17" s="14">
        <v>20.6</v>
      </c>
      <c r="PY17" s="14">
        <v>16.301380000000002</v>
      </c>
      <c r="PZ17" s="14">
        <v>16.30132</v>
      </c>
      <c r="QA17" s="14">
        <v>4.2986800000000001</v>
      </c>
      <c r="QB17" s="14"/>
      <c r="QC17" s="14"/>
      <c r="QD17" s="14"/>
      <c r="QE17" s="14">
        <v>0</v>
      </c>
      <c r="QF17" s="14">
        <v>4</v>
      </c>
      <c r="QG17" s="14">
        <v>8</v>
      </c>
      <c r="QH17" s="14">
        <v>8</v>
      </c>
      <c r="QI17" s="14">
        <v>-4</v>
      </c>
      <c r="QJ17" s="14">
        <v>3.5</v>
      </c>
      <c r="QK17" s="14">
        <v>3.3</v>
      </c>
      <c r="QL17" s="14">
        <v>3.3</v>
      </c>
      <c r="QM17" s="14">
        <v>0.2</v>
      </c>
      <c r="QN17" s="14">
        <v>8.1</v>
      </c>
      <c r="QO17" s="14">
        <v>7.5</v>
      </c>
      <c r="QP17" s="14">
        <v>7.5</v>
      </c>
      <c r="QQ17" s="14">
        <v>0.6</v>
      </c>
      <c r="QR17" s="14">
        <v>0</v>
      </c>
      <c r="QS17" s="14"/>
      <c r="QT17" s="14"/>
      <c r="QU17" s="14">
        <v>0</v>
      </c>
      <c r="QV17" s="14">
        <v>0</v>
      </c>
      <c r="QW17" s="14"/>
      <c r="QX17" s="14"/>
      <c r="QY17" s="14">
        <v>0</v>
      </c>
      <c r="QZ17" s="14">
        <v>10</v>
      </c>
      <c r="RA17" s="14">
        <v>18.943100000000001</v>
      </c>
      <c r="RB17" s="14">
        <v>18.943100000000001</v>
      </c>
      <c r="RC17" s="14">
        <v>-8.9430999999999994</v>
      </c>
      <c r="RD17" s="14">
        <v>24.6</v>
      </c>
      <c r="RE17" s="14">
        <v>55.234200000000001</v>
      </c>
      <c r="RF17" s="14">
        <v>55.234200000000001</v>
      </c>
      <c r="RG17" s="14">
        <v>-30.6342</v>
      </c>
      <c r="RH17" s="14">
        <v>0</v>
      </c>
      <c r="RI17" s="14"/>
      <c r="RJ17" s="14"/>
      <c r="RK17" s="14">
        <v>0</v>
      </c>
      <c r="RL17" s="14">
        <v>2.9</v>
      </c>
      <c r="RM17" s="14">
        <v>2.9</v>
      </c>
      <c r="RN17" s="14">
        <v>2.9</v>
      </c>
      <c r="RO17" s="14">
        <v>0</v>
      </c>
      <c r="RP17" s="14">
        <v>12.2</v>
      </c>
      <c r="RQ17" s="14">
        <v>12.4109</v>
      </c>
      <c r="RR17" s="14">
        <v>19.792000000000002</v>
      </c>
      <c r="RS17" s="14">
        <v>-7.5919999999999996</v>
      </c>
      <c r="RT17" s="14">
        <v>1.8</v>
      </c>
      <c r="RU17" s="14">
        <v>1.8</v>
      </c>
      <c r="RV17" s="14">
        <v>1.8</v>
      </c>
      <c r="RW17" s="14">
        <v>0</v>
      </c>
      <c r="RX17" s="14"/>
      <c r="RY17" s="14">
        <v>0.4</v>
      </c>
      <c r="RZ17" s="14">
        <v>0.4</v>
      </c>
      <c r="SA17" s="14">
        <v>-0.4</v>
      </c>
      <c r="SB17" s="14">
        <v>0</v>
      </c>
      <c r="SC17" s="14"/>
      <c r="SD17" s="14"/>
      <c r="SE17" s="14">
        <v>0</v>
      </c>
      <c r="SF17" s="14">
        <v>11.1</v>
      </c>
      <c r="SG17" s="14">
        <v>14.77162</v>
      </c>
      <c r="SH17" s="14">
        <v>14.77162</v>
      </c>
      <c r="SI17" s="14">
        <v>-3.6716199999999999</v>
      </c>
      <c r="SJ17" s="14">
        <v>4.7</v>
      </c>
      <c r="SK17" s="14">
        <v>4.5</v>
      </c>
      <c r="SL17" s="14">
        <v>4.5</v>
      </c>
      <c r="SM17" s="14">
        <v>0.2</v>
      </c>
      <c r="SN17" s="14">
        <v>7.8</v>
      </c>
      <c r="SO17" s="14">
        <v>7</v>
      </c>
      <c r="SP17" s="14">
        <v>7</v>
      </c>
      <c r="SQ17" s="14">
        <v>0.8</v>
      </c>
      <c r="SR17" s="14">
        <v>11.7</v>
      </c>
      <c r="SS17" s="14">
        <v>10.68999</v>
      </c>
      <c r="ST17" s="14">
        <v>10.68999</v>
      </c>
      <c r="SU17" s="14">
        <v>1.0100100000000001</v>
      </c>
      <c r="SV17" s="14">
        <v>29.6</v>
      </c>
      <c r="SW17" s="14">
        <v>25.29</v>
      </c>
      <c r="SX17" s="14">
        <v>25.29</v>
      </c>
      <c r="SY17" s="14">
        <v>4.3099999999999996</v>
      </c>
      <c r="SZ17" s="14">
        <v>9.84</v>
      </c>
      <c r="TA17" s="14">
        <v>27.54</v>
      </c>
      <c r="TB17" s="14">
        <v>27.54</v>
      </c>
      <c r="TC17" s="14">
        <v>-17.7</v>
      </c>
      <c r="TD17" s="14">
        <v>0</v>
      </c>
      <c r="TE17" s="14"/>
      <c r="TF17" s="14"/>
      <c r="TG17" s="14">
        <v>0</v>
      </c>
      <c r="TH17" s="14">
        <v>24.2</v>
      </c>
      <c r="TI17" s="14">
        <v>42.9</v>
      </c>
      <c r="TJ17" s="14">
        <v>52.8994</v>
      </c>
      <c r="TK17" s="14">
        <v>-28.699400000000001</v>
      </c>
      <c r="TL17" s="14">
        <v>62.8</v>
      </c>
      <c r="TM17" s="14">
        <v>67.580600000000004</v>
      </c>
      <c r="TN17" s="14">
        <v>67.580600000000004</v>
      </c>
      <c r="TO17" s="14">
        <v>-4.7805999999999997</v>
      </c>
      <c r="TP17" s="14">
        <v>0.5</v>
      </c>
      <c r="TQ17" s="14">
        <v>5.0037000000000003</v>
      </c>
      <c r="TR17" s="14">
        <v>5.0037000000000003</v>
      </c>
      <c r="TS17" s="14">
        <v>-4.5037000000000003</v>
      </c>
      <c r="TT17" s="14">
        <v>0.5</v>
      </c>
      <c r="TU17" s="14">
        <v>4.2496</v>
      </c>
      <c r="TV17" s="14">
        <v>4.2496</v>
      </c>
      <c r="TW17" s="14">
        <v>-3.7496</v>
      </c>
      <c r="TX17" s="14">
        <v>0</v>
      </c>
      <c r="TY17" s="14"/>
      <c r="TZ17" s="14"/>
      <c r="UA17" s="14">
        <v>0</v>
      </c>
      <c r="UB17" s="14">
        <v>9.1999999999999993</v>
      </c>
      <c r="UC17" s="14">
        <v>9</v>
      </c>
      <c r="UD17" s="14">
        <v>9</v>
      </c>
      <c r="UE17" s="14">
        <v>0.2</v>
      </c>
      <c r="UF17" s="14">
        <v>3.3</v>
      </c>
      <c r="UG17" s="14">
        <v>3.4</v>
      </c>
      <c r="UH17" s="14">
        <v>3.4</v>
      </c>
      <c r="UI17" s="14">
        <v>-0.1</v>
      </c>
      <c r="UJ17" s="14">
        <v>6.8</v>
      </c>
      <c r="UK17" s="14">
        <v>7.7</v>
      </c>
      <c r="UL17" s="14">
        <v>7.7</v>
      </c>
      <c r="UM17" s="14">
        <v>-0.9</v>
      </c>
      <c r="UN17" s="14">
        <v>8.1999999999999993</v>
      </c>
      <c r="UO17" s="14">
        <v>7</v>
      </c>
      <c r="UP17" s="14">
        <v>7</v>
      </c>
      <c r="UQ17" s="14">
        <v>1.2</v>
      </c>
      <c r="UR17" s="14">
        <v>9.1999999999999993</v>
      </c>
      <c r="US17" s="14">
        <v>8</v>
      </c>
      <c r="UT17" s="14">
        <v>8</v>
      </c>
      <c r="UU17" s="14">
        <v>1.2</v>
      </c>
      <c r="UV17" s="14">
        <v>9.6</v>
      </c>
      <c r="UW17" s="14">
        <v>8</v>
      </c>
      <c r="UX17" s="14">
        <v>8</v>
      </c>
      <c r="UY17" s="14">
        <v>1.6</v>
      </c>
      <c r="UZ17" s="14">
        <v>8.1999999999999993</v>
      </c>
      <c r="VA17" s="14">
        <v>9.2255000000000003</v>
      </c>
      <c r="VB17" s="14">
        <v>9.2255000000000003</v>
      </c>
      <c r="VC17" s="14">
        <v>-1.0255000000000001</v>
      </c>
      <c r="VD17" s="14">
        <v>0</v>
      </c>
      <c r="VE17" s="14"/>
      <c r="VF17" s="14"/>
      <c r="VG17" s="14">
        <v>0</v>
      </c>
      <c r="VH17" s="14">
        <v>0</v>
      </c>
      <c r="VI17" s="14"/>
      <c r="VJ17" s="14"/>
      <c r="VK17" s="14">
        <v>0</v>
      </c>
      <c r="VL17" s="14">
        <v>0</v>
      </c>
      <c r="VM17" s="14"/>
      <c r="VN17" s="14"/>
      <c r="VO17" s="14">
        <v>0</v>
      </c>
      <c r="VP17" s="14">
        <v>0.6</v>
      </c>
      <c r="VQ17" s="14">
        <v>0.6</v>
      </c>
      <c r="VR17" s="14">
        <v>0.6</v>
      </c>
      <c r="VS17" s="14">
        <v>0</v>
      </c>
      <c r="VT17" s="14">
        <v>9.5</v>
      </c>
      <c r="VU17" s="14">
        <v>29</v>
      </c>
      <c r="VV17" s="14">
        <v>29</v>
      </c>
      <c r="VW17" s="14">
        <v>-19.5</v>
      </c>
      <c r="VX17" s="14">
        <v>15</v>
      </c>
      <c r="VY17" s="14">
        <v>29</v>
      </c>
      <c r="VZ17" s="14">
        <v>49</v>
      </c>
      <c r="WA17" s="14">
        <v>-34</v>
      </c>
      <c r="WB17" s="14">
        <v>0</v>
      </c>
      <c r="WC17" s="14"/>
      <c r="WD17" s="14"/>
      <c r="WE17" s="14">
        <v>0</v>
      </c>
      <c r="WF17" s="14"/>
      <c r="WG17" s="14"/>
      <c r="WH17" s="14"/>
      <c r="WI17" s="14">
        <v>0</v>
      </c>
      <c r="WJ17" s="14">
        <v>2</v>
      </c>
      <c r="WK17" s="14">
        <v>2.2000000000000002</v>
      </c>
      <c r="WL17" s="14">
        <v>2.2000000000000002</v>
      </c>
      <c r="WM17" s="14">
        <v>-0.2</v>
      </c>
      <c r="WN17" s="14"/>
      <c r="WO17" s="14"/>
      <c r="WP17" s="14"/>
      <c r="WQ17" s="14">
        <v>0</v>
      </c>
      <c r="WR17" s="14"/>
      <c r="WS17" s="14"/>
      <c r="WT17" s="14"/>
      <c r="WU17" s="14">
        <v>0</v>
      </c>
      <c r="WV17" s="14">
        <v>0</v>
      </c>
      <c r="WW17" s="14"/>
      <c r="WX17" s="14"/>
      <c r="WY17" s="14">
        <v>0</v>
      </c>
      <c r="WZ17" s="14">
        <v>10</v>
      </c>
      <c r="XA17" s="14">
        <v>10</v>
      </c>
      <c r="XB17" s="14">
        <v>10</v>
      </c>
      <c r="XC17" s="14">
        <v>0</v>
      </c>
      <c r="XD17" s="14">
        <v>19.5</v>
      </c>
      <c r="XE17" s="14">
        <v>18.46453</v>
      </c>
      <c r="XF17" s="14">
        <v>18.46453</v>
      </c>
      <c r="XG17" s="14">
        <v>1.0354699999999999</v>
      </c>
      <c r="XH17" s="14">
        <v>18.5</v>
      </c>
      <c r="XI17" s="14">
        <v>18.46453</v>
      </c>
      <c r="XJ17" s="14">
        <v>18.46453</v>
      </c>
      <c r="XK17" s="14">
        <v>3.5470000000000002E-2</v>
      </c>
      <c r="XL17" s="14">
        <v>9.8000000000000007</v>
      </c>
      <c r="XM17" s="14">
        <v>10.7</v>
      </c>
      <c r="XN17" s="14">
        <v>10.7</v>
      </c>
      <c r="XO17" s="14">
        <v>-0.9</v>
      </c>
      <c r="XP17" s="14">
        <v>34.4</v>
      </c>
      <c r="XQ17" s="14">
        <v>17.5</v>
      </c>
      <c r="XR17" s="14">
        <v>15</v>
      </c>
      <c r="XS17" s="14">
        <v>19.399999999999999</v>
      </c>
      <c r="XT17" s="14">
        <v>0</v>
      </c>
      <c r="XU17" s="14">
        <v>17.5</v>
      </c>
      <c r="XV17" s="14">
        <v>15</v>
      </c>
      <c r="XW17" s="14">
        <v>-15</v>
      </c>
      <c r="XX17" s="14">
        <v>18.5</v>
      </c>
      <c r="XY17" s="14">
        <v>14</v>
      </c>
      <c r="XZ17" s="14">
        <v>14</v>
      </c>
      <c r="YA17" s="14">
        <v>4.5</v>
      </c>
      <c r="YB17" s="14"/>
      <c r="YC17" s="14"/>
      <c r="YD17" s="14"/>
      <c r="YE17" s="14">
        <v>0</v>
      </c>
      <c r="YF17" s="14"/>
      <c r="YG17" s="14"/>
      <c r="YH17" s="14"/>
      <c r="YI17" s="14">
        <v>0</v>
      </c>
      <c r="YJ17" s="14">
        <v>10.1</v>
      </c>
      <c r="YK17" s="14">
        <v>11</v>
      </c>
      <c r="YL17" s="14">
        <v>11</v>
      </c>
      <c r="YM17" s="14">
        <v>-0.9</v>
      </c>
      <c r="YN17" s="14"/>
      <c r="YO17" s="14">
        <v>13.5</v>
      </c>
      <c r="YP17" s="14">
        <v>13.5</v>
      </c>
      <c r="YQ17" s="14">
        <v>-13.5</v>
      </c>
    </row>
    <row r="18" spans="1:667" ht="24" customHeight="1" x14ac:dyDescent="0.3">
      <c r="A18" s="1"/>
      <c r="B18" s="16" t="s">
        <v>69</v>
      </c>
      <c r="C18" s="16" t="s">
        <v>798</v>
      </c>
      <c r="D18" s="17">
        <v>104.3</v>
      </c>
      <c r="E18" s="17">
        <v>101.65355</v>
      </c>
      <c r="F18" s="17">
        <v>101.65355</v>
      </c>
      <c r="G18" s="17">
        <v>2.6464500000000002</v>
      </c>
      <c r="H18" s="17">
        <v>651.4</v>
      </c>
      <c r="I18" s="17">
        <v>650</v>
      </c>
      <c r="J18" s="17">
        <v>650</v>
      </c>
      <c r="K18" s="17">
        <v>1.4</v>
      </c>
      <c r="L18" s="17">
        <v>213.5</v>
      </c>
      <c r="M18" s="17">
        <v>211.66204999999999</v>
      </c>
      <c r="N18" s="17">
        <v>211.66204999999999</v>
      </c>
      <c r="O18" s="17">
        <v>1.83795</v>
      </c>
      <c r="P18" s="17">
        <v>0</v>
      </c>
      <c r="Q18" s="17"/>
      <c r="R18" s="17"/>
      <c r="S18" s="17">
        <v>0</v>
      </c>
      <c r="T18" s="17">
        <v>0</v>
      </c>
      <c r="U18" s="17"/>
      <c r="V18" s="17"/>
      <c r="W18" s="17">
        <v>0</v>
      </c>
      <c r="X18" s="17">
        <v>52.2</v>
      </c>
      <c r="Y18" s="17"/>
      <c r="Z18" s="17"/>
      <c r="AA18" s="17">
        <v>52.2</v>
      </c>
      <c r="AB18" s="17">
        <v>118.3</v>
      </c>
      <c r="AC18" s="17">
        <v>120</v>
      </c>
      <c r="AD18" s="17">
        <v>105.59948</v>
      </c>
      <c r="AE18" s="17">
        <v>12.700519999999999</v>
      </c>
      <c r="AF18" s="17"/>
      <c r="AG18" s="17"/>
      <c r="AH18" s="17"/>
      <c r="AI18" s="17">
        <v>0</v>
      </c>
      <c r="AJ18" s="17">
        <v>0</v>
      </c>
      <c r="AK18" s="17"/>
      <c r="AL18" s="17"/>
      <c r="AM18" s="17">
        <v>0</v>
      </c>
      <c r="AN18" s="17">
        <v>106</v>
      </c>
      <c r="AO18" s="17">
        <v>109.89001</v>
      </c>
      <c r="AP18" s="17">
        <v>109.89</v>
      </c>
      <c r="AQ18" s="17">
        <v>-3.89</v>
      </c>
      <c r="AR18" s="17"/>
      <c r="AS18" s="17"/>
      <c r="AT18" s="17"/>
      <c r="AU18" s="17">
        <v>0</v>
      </c>
      <c r="AV18" s="17">
        <v>106.2</v>
      </c>
      <c r="AW18" s="17">
        <v>109.89001</v>
      </c>
      <c r="AX18" s="17">
        <v>109.89</v>
      </c>
      <c r="AY18" s="17">
        <v>-3.69</v>
      </c>
      <c r="AZ18" s="17">
        <v>135.30000000000001</v>
      </c>
      <c r="BA18" s="17">
        <v>110.22001</v>
      </c>
      <c r="BB18" s="17">
        <v>110.22</v>
      </c>
      <c r="BC18" s="17">
        <v>25.08</v>
      </c>
      <c r="BD18" s="17">
        <v>205.1</v>
      </c>
      <c r="BE18" s="17">
        <v>207.24281999999999</v>
      </c>
      <c r="BF18" s="17">
        <v>207.24285</v>
      </c>
      <c r="BG18" s="17">
        <v>-2.1428500000000001</v>
      </c>
      <c r="BH18" s="17">
        <v>106.8</v>
      </c>
      <c r="BI18" s="17">
        <v>103.93259</v>
      </c>
      <c r="BJ18" s="17">
        <v>103.93259999999999</v>
      </c>
      <c r="BK18" s="17">
        <v>2.8673999999999999</v>
      </c>
      <c r="BL18" s="17">
        <v>503.7</v>
      </c>
      <c r="BM18" s="17">
        <v>566.07916</v>
      </c>
      <c r="BN18" s="17">
        <v>279.46271000000002</v>
      </c>
      <c r="BO18" s="17">
        <v>224.23729</v>
      </c>
      <c r="BP18" s="17"/>
      <c r="BQ18" s="17">
        <v>5.4678100000000001</v>
      </c>
      <c r="BR18" s="17">
        <v>5.4678100000000001</v>
      </c>
      <c r="BS18" s="17">
        <v>-5.4678100000000001</v>
      </c>
      <c r="BT18" s="17"/>
      <c r="BU18" s="17"/>
      <c r="BV18" s="17"/>
      <c r="BW18" s="17">
        <v>0</v>
      </c>
      <c r="BX18" s="17"/>
      <c r="BY18" s="17"/>
      <c r="BZ18" s="17"/>
      <c r="CA18" s="17">
        <v>0</v>
      </c>
      <c r="CB18" s="17"/>
      <c r="CC18" s="17"/>
      <c r="CD18" s="17"/>
      <c r="CE18" s="17">
        <v>0</v>
      </c>
      <c r="CF18" s="17">
        <v>162.6</v>
      </c>
      <c r="CG18" s="17">
        <v>164.06704999999999</v>
      </c>
      <c r="CH18" s="17">
        <v>164.06706</v>
      </c>
      <c r="CI18" s="17">
        <v>-1.46706</v>
      </c>
      <c r="CJ18" s="17">
        <v>7.6</v>
      </c>
      <c r="CK18" s="17">
        <v>7.2813499999999998</v>
      </c>
      <c r="CL18" s="17">
        <v>7.2813499999999998</v>
      </c>
      <c r="CM18" s="17">
        <v>0.31864999999999999</v>
      </c>
      <c r="CN18" s="17">
        <v>5.0999999999999996</v>
      </c>
      <c r="CO18" s="17">
        <v>3.90991</v>
      </c>
      <c r="CP18" s="17">
        <v>3.90991</v>
      </c>
      <c r="CQ18" s="17">
        <v>1.1900900000000001</v>
      </c>
      <c r="CR18" s="17">
        <v>0</v>
      </c>
      <c r="CS18" s="17"/>
      <c r="CT18" s="17"/>
      <c r="CU18" s="17">
        <v>0</v>
      </c>
      <c r="CV18" s="17">
        <v>6.8</v>
      </c>
      <c r="CW18" s="17">
        <v>6.8787000000000003</v>
      </c>
      <c r="CX18" s="17">
        <v>6.8787000000000003</v>
      </c>
      <c r="CY18" s="17">
        <v>-7.8700000000000006E-2</v>
      </c>
      <c r="CZ18" s="17">
        <v>55.2</v>
      </c>
      <c r="DA18" s="17">
        <v>50.13597</v>
      </c>
      <c r="DB18" s="17">
        <v>59.054099999999998</v>
      </c>
      <c r="DC18" s="17">
        <v>-3.8540999999999999</v>
      </c>
      <c r="DD18" s="17"/>
      <c r="DE18" s="17"/>
      <c r="DF18" s="17"/>
      <c r="DG18" s="17">
        <v>0</v>
      </c>
      <c r="DH18" s="17"/>
      <c r="DI18" s="17"/>
      <c r="DJ18" s="17"/>
      <c r="DK18" s="17">
        <v>0</v>
      </c>
      <c r="DL18" s="17"/>
      <c r="DM18" s="17"/>
      <c r="DN18" s="17"/>
      <c r="DO18" s="17">
        <v>0</v>
      </c>
      <c r="DP18" s="17"/>
      <c r="DQ18" s="17"/>
      <c r="DR18" s="17"/>
      <c r="DS18" s="17">
        <v>0</v>
      </c>
      <c r="DT18" s="17">
        <v>72.599999999999994</v>
      </c>
      <c r="DU18" s="17">
        <v>92.659440000000004</v>
      </c>
      <c r="DV18" s="17">
        <v>95.955410000000001</v>
      </c>
      <c r="DW18" s="17">
        <v>-23.355409999999999</v>
      </c>
      <c r="DX18" s="17">
        <v>64.5</v>
      </c>
      <c r="DY18" s="17">
        <v>76.721990000000005</v>
      </c>
      <c r="DZ18" s="17">
        <v>110.37036999999999</v>
      </c>
      <c r="EA18" s="17">
        <v>-45.870370000000001</v>
      </c>
      <c r="EB18" s="17"/>
      <c r="EC18" s="17"/>
      <c r="ED18" s="17"/>
      <c r="EE18" s="17">
        <v>0</v>
      </c>
      <c r="EF18" s="17">
        <v>0</v>
      </c>
      <c r="EG18" s="17"/>
      <c r="EH18" s="17"/>
      <c r="EI18" s="17">
        <v>0</v>
      </c>
      <c r="EJ18" s="17"/>
      <c r="EK18" s="17"/>
      <c r="EL18" s="17"/>
      <c r="EM18" s="17">
        <v>0</v>
      </c>
      <c r="EN18" s="17">
        <v>6.5</v>
      </c>
      <c r="EO18" s="17">
        <v>6.39</v>
      </c>
      <c r="EP18" s="17">
        <v>6.39</v>
      </c>
      <c r="EQ18" s="17">
        <v>0.11</v>
      </c>
      <c r="ER18" s="17">
        <v>219.8</v>
      </c>
      <c r="ES18" s="17">
        <v>220.60253</v>
      </c>
      <c r="ET18" s="17">
        <v>228.67832999999999</v>
      </c>
      <c r="EU18" s="17">
        <v>-8.8783300000000001</v>
      </c>
      <c r="EV18" s="17">
        <v>61.4</v>
      </c>
      <c r="EW18" s="17">
        <v>58.409979999999997</v>
      </c>
      <c r="EX18" s="17">
        <v>58.409979999999997</v>
      </c>
      <c r="EY18" s="17">
        <v>2.9900199999999999</v>
      </c>
      <c r="EZ18" s="17">
        <v>73.3</v>
      </c>
      <c r="FA18" s="17"/>
      <c r="FB18" s="17">
        <v>52.52317</v>
      </c>
      <c r="FC18" s="17">
        <v>20.77683</v>
      </c>
      <c r="FD18" s="17">
        <v>38.9</v>
      </c>
      <c r="FE18" s="17">
        <v>39.156379999999999</v>
      </c>
      <c r="FF18" s="17">
        <v>39.156379999999999</v>
      </c>
      <c r="FG18" s="17">
        <v>-0.25638</v>
      </c>
      <c r="FH18" s="17">
        <v>18.600000000000001</v>
      </c>
      <c r="FI18" s="17">
        <v>19.21088</v>
      </c>
      <c r="FJ18" s="17">
        <v>19.21088</v>
      </c>
      <c r="FK18" s="17">
        <v>-0.61087999999999998</v>
      </c>
      <c r="FL18" s="17">
        <v>18.8</v>
      </c>
      <c r="FM18" s="17">
        <v>18.46453</v>
      </c>
      <c r="FN18" s="17">
        <v>18.46453</v>
      </c>
      <c r="FO18" s="17">
        <v>0.33546999999999999</v>
      </c>
      <c r="FP18" s="17">
        <v>91.3</v>
      </c>
      <c r="FQ18" s="17">
        <v>87.773570000000007</v>
      </c>
      <c r="FR18" s="17">
        <v>87.773570000000007</v>
      </c>
      <c r="FS18" s="17">
        <v>3.52643</v>
      </c>
      <c r="FT18" s="17">
        <v>174</v>
      </c>
      <c r="FU18" s="17">
        <v>174.42857000000001</v>
      </c>
      <c r="FV18" s="17">
        <v>181.48500000000001</v>
      </c>
      <c r="FW18" s="17">
        <v>-7.4850000000000003</v>
      </c>
      <c r="FX18" s="17">
        <v>173.6</v>
      </c>
      <c r="FY18" s="17">
        <v>174.42857000000001</v>
      </c>
      <c r="FZ18" s="17">
        <v>181.48500000000001</v>
      </c>
      <c r="GA18" s="17">
        <v>-7.8849999999999998</v>
      </c>
      <c r="GB18" s="17">
        <v>178</v>
      </c>
      <c r="GC18" s="17">
        <v>174.95238000000001</v>
      </c>
      <c r="GD18" s="17">
        <v>182.03</v>
      </c>
      <c r="GE18" s="17">
        <v>-4.03</v>
      </c>
      <c r="GF18" s="17">
        <v>108</v>
      </c>
      <c r="GG18" s="17">
        <v>83.254130000000004</v>
      </c>
      <c r="GH18" s="17">
        <v>87.9191</v>
      </c>
      <c r="GI18" s="17">
        <v>20.0809</v>
      </c>
      <c r="GJ18" s="17">
        <v>0</v>
      </c>
      <c r="GK18" s="17"/>
      <c r="GL18" s="17"/>
      <c r="GM18" s="17">
        <v>0</v>
      </c>
      <c r="GN18" s="17">
        <v>32.799999999999997</v>
      </c>
      <c r="GO18" s="17">
        <v>34.266959999999997</v>
      </c>
      <c r="GP18" s="17">
        <v>24.421589999999998</v>
      </c>
      <c r="GQ18" s="17">
        <v>8.3784100000000006</v>
      </c>
      <c r="GR18" s="17">
        <v>3.6</v>
      </c>
      <c r="GS18" s="17"/>
      <c r="GT18" s="17"/>
      <c r="GU18" s="17">
        <v>3.6</v>
      </c>
      <c r="GV18" s="17">
        <v>0</v>
      </c>
      <c r="GW18" s="17"/>
      <c r="GX18" s="17"/>
      <c r="GY18" s="17">
        <v>0</v>
      </c>
      <c r="GZ18" s="17">
        <v>95.5</v>
      </c>
      <c r="HA18" s="17">
        <v>111.77654</v>
      </c>
      <c r="HB18" s="17">
        <v>70.45675</v>
      </c>
      <c r="HC18" s="17">
        <v>25.04325</v>
      </c>
      <c r="HD18" s="17"/>
      <c r="HE18" s="17"/>
      <c r="HF18" s="17"/>
      <c r="HG18" s="17">
        <v>0</v>
      </c>
      <c r="HH18" s="17"/>
      <c r="HI18" s="17"/>
      <c r="HJ18" s="17"/>
      <c r="HK18" s="17">
        <v>0</v>
      </c>
      <c r="HL18" s="17">
        <v>47.9</v>
      </c>
      <c r="HM18" s="17">
        <v>48.059229999999999</v>
      </c>
      <c r="HN18" s="17">
        <v>48.059229999999999</v>
      </c>
      <c r="HO18" s="17">
        <v>-0.15923000000000001</v>
      </c>
      <c r="HP18" s="17">
        <v>0</v>
      </c>
      <c r="HQ18" s="17"/>
      <c r="HR18" s="17"/>
      <c r="HS18" s="17">
        <v>0</v>
      </c>
      <c r="HT18" s="17"/>
      <c r="HU18" s="17"/>
      <c r="HV18" s="17"/>
      <c r="HW18" s="17">
        <v>0</v>
      </c>
      <c r="HX18" s="17">
        <v>0</v>
      </c>
      <c r="HY18" s="17"/>
      <c r="HZ18" s="17">
        <v>45.555999999999997</v>
      </c>
      <c r="IA18" s="17">
        <v>-45.555999999999997</v>
      </c>
      <c r="IB18" s="17"/>
      <c r="IC18" s="17"/>
      <c r="ID18" s="17"/>
      <c r="IE18" s="17">
        <v>0</v>
      </c>
      <c r="IF18" s="17"/>
      <c r="IG18" s="17"/>
      <c r="IH18" s="17"/>
      <c r="II18" s="17">
        <v>0</v>
      </c>
      <c r="IJ18" s="17"/>
      <c r="IK18" s="17"/>
      <c r="IL18" s="17"/>
      <c r="IM18" s="17">
        <v>0</v>
      </c>
      <c r="IN18" s="17">
        <v>87</v>
      </c>
      <c r="IO18" s="17">
        <v>64.308279999999996</v>
      </c>
      <c r="IP18" s="17">
        <v>77.494219999999999</v>
      </c>
      <c r="IQ18" s="17">
        <v>9.5057799999999997</v>
      </c>
      <c r="IR18" s="17">
        <v>169.6</v>
      </c>
      <c r="IS18" s="17">
        <v>154.86044000000001</v>
      </c>
      <c r="IT18" s="17">
        <v>179.97317000000001</v>
      </c>
      <c r="IU18" s="17">
        <v>-10.37317</v>
      </c>
      <c r="IV18" s="17">
        <v>167.8</v>
      </c>
      <c r="IW18" s="17">
        <v>154.86044000000001</v>
      </c>
      <c r="IX18" s="17">
        <v>179.97317000000001</v>
      </c>
      <c r="IY18" s="17">
        <v>-12.173170000000001</v>
      </c>
      <c r="IZ18" s="17">
        <v>199.5</v>
      </c>
      <c r="JA18" s="17">
        <v>154.86044000000001</v>
      </c>
      <c r="JB18" s="17">
        <v>179.97317000000001</v>
      </c>
      <c r="JC18" s="17">
        <v>19.52683</v>
      </c>
      <c r="JD18" s="17">
        <v>266.2</v>
      </c>
      <c r="JE18" s="17">
        <v>232.98822000000001</v>
      </c>
      <c r="JF18" s="17">
        <v>270.77044999999998</v>
      </c>
      <c r="JG18" s="17">
        <v>-4.5704500000000001</v>
      </c>
      <c r="JH18" s="17">
        <v>0</v>
      </c>
      <c r="JI18" s="17"/>
      <c r="JJ18" s="17"/>
      <c r="JK18" s="17">
        <v>0</v>
      </c>
      <c r="JL18" s="17"/>
      <c r="JM18" s="17"/>
      <c r="JN18" s="17"/>
      <c r="JO18" s="17">
        <v>0</v>
      </c>
      <c r="JP18" s="17"/>
      <c r="JQ18" s="17"/>
      <c r="JR18" s="17"/>
      <c r="JS18" s="17">
        <v>0</v>
      </c>
      <c r="JT18" s="17"/>
      <c r="JU18" s="17"/>
      <c r="JV18" s="17"/>
      <c r="JW18" s="17">
        <v>0</v>
      </c>
      <c r="JX18" s="17"/>
      <c r="JY18" s="17"/>
      <c r="JZ18" s="17"/>
      <c r="KA18" s="17">
        <v>0</v>
      </c>
      <c r="KB18" s="17">
        <v>0</v>
      </c>
      <c r="KC18" s="17"/>
      <c r="KD18" s="17"/>
      <c r="KE18" s="17">
        <v>0</v>
      </c>
      <c r="KF18" s="17"/>
      <c r="KG18" s="17"/>
      <c r="KH18" s="17"/>
      <c r="KI18" s="17">
        <v>0</v>
      </c>
      <c r="KJ18" s="17"/>
      <c r="KK18" s="17"/>
      <c r="KL18" s="17"/>
      <c r="KM18" s="17">
        <v>0</v>
      </c>
      <c r="KN18" s="17">
        <v>2.7</v>
      </c>
      <c r="KO18" s="17">
        <v>3.3688899999999999</v>
      </c>
      <c r="KP18" s="17">
        <v>3.3688899999999999</v>
      </c>
      <c r="KQ18" s="17">
        <v>-0.66888999999999998</v>
      </c>
      <c r="KR18" s="17">
        <v>63.6</v>
      </c>
      <c r="KS18" s="17">
        <v>119.43143999999999</v>
      </c>
      <c r="KT18" s="17">
        <v>120.92364999999999</v>
      </c>
      <c r="KU18" s="17">
        <v>-57.323650000000001</v>
      </c>
      <c r="KV18" s="17">
        <v>106.7</v>
      </c>
      <c r="KW18" s="17">
        <v>106.39961</v>
      </c>
      <c r="KX18" s="17">
        <v>95.912379999999999</v>
      </c>
      <c r="KY18" s="17">
        <v>10.78762</v>
      </c>
      <c r="KZ18" s="17">
        <v>66.2</v>
      </c>
      <c r="LA18" s="17">
        <v>67.199219999999997</v>
      </c>
      <c r="LB18" s="17">
        <v>67.199219999999997</v>
      </c>
      <c r="LC18" s="17">
        <v>-0.99922</v>
      </c>
      <c r="LD18" s="17">
        <v>73.099999999999994</v>
      </c>
      <c r="LE18" s="17">
        <v>78.567989999999995</v>
      </c>
      <c r="LF18" s="17">
        <v>75.641099999999994</v>
      </c>
      <c r="LG18" s="17">
        <v>-2.5411000000000001</v>
      </c>
      <c r="LH18" s="17">
        <v>30.5</v>
      </c>
      <c r="LI18" s="17">
        <v>29.980560000000001</v>
      </c>
      <c r="LJ18" s="17">
        <v>29.980560000000001</v>
      </c>
      <c r="LK18" s="17">
        <v>0.51944000000000001</v>
      </c>
      <c r="LL18" s="17">
        <v>0</v>
      </c>
      <c r="LM18" s="17"/>
      <c r="LN18" s="17"/>
      <c r="LO18" s="17">
        <v>0</v>
      </c>
      <c r="LP18" s="17"/>
      <c r="LQ18" s="17"/>
      <c r="LR18" s="17"/>
      <c r="LS18" s="17">
        <v>0</v>
      </c>
      <c r="LT18" s="17"/>
      <c r="LU18" s="17"/>
      <c r="LV18" s="17"/>
      <c r="LW18" s="17">
        <v>0</v>
      </c>
      <c r="LX18" s="17">
        <v>97.2</v>
      </c>
      <c r="LY18" s="17">
        <v>103.89404999999999</v>
      </c>
      <c r="LZ18" s="17">
        <v>153.06012000000001</v>
      </c>
      <c r="MA18" s="17">
        <v>-55.860120000000002</v>
      </c>
      <c r="MB18" s="17">
        <v>94.8</v>
      </c>
      <c r="MC18" s="17">
        <v>103.89404999999999</v>
      </c>
      <c r="MD18" s="17">
        <v>153.06012000000001</v>
      </c>
      <c r="ME18" s="17">
        <v>-58.260120000000001</v>
      </c>
      <c r="MF18" s="17">
        <v>116</v>
      </c>
      <c r="MG18" s="17">
        <v>104.20605</v>
      </c>
      <c r="MH18" s="17">
        <v>153.51975999999999</v>
      </c>
      <c r="MI18" s="17">
        <v>-37.519759999999998</v>
      </c>
      <c r="MJ18" s="17">
        <v>0</v>
      </c>
      <c r="MK18" s="17"/>
      <c r="ML18" s="17"/>
      <c r="MM18" s="17">
        <v>0</v>
      </c>
      <c r="MN18" s="17"/>
      <c r="MO18" s="17"/>
      <c r="MP18" s="17"/>
      <c r="MQ18" s="17">
        <v>0</v>
      </c>
      <c r="MR18" s="17"/>
      <c r="MS18" s="17"/>
      <c r="MT18" s="17"/>
      <c r="MU18" s="17">
        <v>0</v>
      </c>
      <c r="MV18" s="17"/>
      <c r="MW18" s="17"/>
      <c r="MX18" s="17"/>
      <c r="MY18" s="17">
        <v>0</v>
      </c>
      <c r="MZ18" s="17"/>
      <c r="NA18" s="17"/>
      <c r="NB18" s="17"/>
      <c r="NC18" s="17">
        <v>0</v>
      </c>
      <c r="ND18" s="17">
        <v>208.3</v>
      </c>
      <c r="NE18" s="17">
        <v>206.49084999999999</v>
      </c>
      <c r="NF18" s="17">
        <v>206.49084999999999</v>
      </c>
      <c r="NG18" s="17">
        <v>1.80915</v>
      </c>
      <c r="NH18" s="17">
        <v>100.8</v>
      </c>
      <c r="NI18" s="17">
        <v>103.55547</v>
      </c>
      <c r="NJ18" s="17">
        <v>103.55547</v>
      </c>
      <c r="NK18" s="17">
        <v>-2.7554699999999999</v>
      </c>
      <c r="NL18" s="17">
        <v>8.1</v>
      </c>
      <c r="NM18" s="17">
        <v>3.3826900000000002</v>
      </c>
      <c r="NN18" s="17">
        <v>3.3826900000000002</v>
      </c>
      <c r="NO18" s="17">
        <v>4.7173100000000003</v>
      </c>
      <c r="NP18" s="17">
        <v>3.4</v>
      </c>
      <c r="NQ18" s="17">
        <v>3.5487600000000001</v>
      </c>
      <c r="NR18" s="17">
        <v>3.5487600000000001</v>
      </c>
      <c r="NS18" s="17">
        <v>-0.14876</v>
      </c>
      <c r="NT18" s="17">
        <v>9.6999999999999993</v>
      </c>
      <c r="NU18" s="17">
        <v>9.9125399999999999</v>
      </c>
      <c r="NV18" s="17">
        <v>9.9125399999999999</v>
      </c>
      <c r="NW18" s="17">
        <v>-0.21254000000000001</v>
      </c>
      <c r="NX18" s="17">
        <v>0</v>
      </c>
      <c r="NY18" s="17"/>
      <c r="NZ18" s="17"/>
      <c r="OA18" s="17">
        <v>0</v>
      </c>
      <c r="OB18" s="17">
        <v>30.2</v>
      </c>
      <c r="OC18" s="17">
        <v>80.173199999999994</v>
      </c>
      <c r="OD18" s="17">
        <v>80.173199999999994</v>
      </c>
      <c r="OE18" s="17">
        <v>-49.973199999999999</v>
      </c>
      <c r="OF18" s="17">
        <v>0</v>
      </c>
      <c r="OG18" s="17"/>
      <c r="OH18" s="17"/>
      <c r="OI18" s="17">
        <v>0</v>
      </c>
      <c r="OJ18" s="17">
        <v>9.4</v>
      </c>
      <c r="OK18" s="17">
        <v>10.834199999999999</v>
      </c>
      <c r="OL18" s="17">
        <v>10.834199999999999</v>
      </c>
      <c r="OM18" s="17">
        <v>-1.4341999999999999</v>
      </c>
      <c r="ON18" s="17">
        <v>0</v>
      </c>
      <c r="OO18" s="17">
        <v>0.2</v>
      </c>
      <c r="OP18" s="17">
        <v>0.2</v>
      </c>
      <c r="OQ18" s="17">
        <v>-0.2</v>
      </c>
      <c r="OR18" s="17">
        <v>15.3</v>
      </c>
      <c r="OS18" s="17">
        <v>20.45617</v>
      </c>
      <c r="OT18" s="17">
        <v>20.456230000000001</v>
      </c>
      <c r="OU18" s="17">
        <v>-5.1562299999999999</v>
      </c>
      <c r="OV18" s="17">
        <v>9.9</v>
      </c>
      <c r="OW18" s="17"/>
      <c r="OX18" s="17"/>
      <c r="OY18" s="17">
        <v>9.9</v>
      </c>
      <c r="OZ18" s="17">
        <v>0</v>
      </c>
      <c r="PA18" s="17"/>
      <c r="PB18" s="17"/>
      <c r="PC18" s="17">
        <v>0</v>
      </c>
      <c r="PD18" s="17">
        <v>0</v>
      </c>
      <c r="PE18" s="17"/>
      <c r="PF18" s="17"/>
      <c r="PG18" s="17">
        <v>0</v>
      </c>
      <c r="PH18" s="17">
        <v>0</v>
      </c>
      <c r="PI18" s="17"/>
      <c r="PJ18" s="17"/>
      <c r="PK18" s="17">
        <v>0</v>
      </c>
      <c r="PL18" s="17">
        <v>1.3</v>
      </c>
      <c r="PM18" s="17">
        <v>1.34</v>
      </c>
      <c r="PN18" s="17">
        <v>1.34</v>
      </c>
      <c r="PO18" s="17">
        <v>-0.04</v>
      </c>
      <c r="PP18" s="17">
        <v>3.2</v>
      </c>
      <c r="PQ18" s="17">
        <v>2.7</v>
      </c>
      <c r="PR18" s="17">
        <v>2.7</v>
      </c>
      <c r="PS18" s="17">
        <v>0.5</v>
      </c>
      <c r="PT18" s="17">
        <v>2.6</v>
      </c>
      <c r="PU18" s="17">
        <v>2.5</v>
      </c>
      <c r="PV18" s="17">
        <v>2.5</v>
      </c>
      <c r="PW18" s="17">
        <v>0.1</v>
      </c>
      <c r="PX18" s="17">
        <v>20.6</v>
      </c>
      <c r="PY18" s="17">
        <v>16.301380000000002</v>
      </c>
      <c r="PZ18" s="17">
        <v>16.30132</v>
      </c>
      <c r="QA18" s="17">
        <v>4.2986800000000001</v>
      </c>
      <c r="QB18" s="17"/>
      <c r="QC18" s="17"/>
      <c r="QD18" s="17"/>
      <c r="QE18" s="17">
        <v>0</v>
      </c>
      <c r="QF18" s="17">
        <v>4</v>
      </c>
      <c r="QG18" s="17">
        <v>8</v>
      </c>
      <c r="QH18" s="17">
        <v>8</v>
      </c>
      <c r="QI18" s="17">
        <v>-4</v>
      </c>
      <c r="QJ18" s="17">
        <v>3.5</v>
      </c>
      <c r="QK18" s="17">
        <v>3.3</v>
      </c>
      <c r="QL18" s="17">
        <v>3.3</v>
      </c>
      <c r="QM18" s="17">
        <v>0.2</v>
      </c>
      <c r="QN18" s="17">
        <v>8.1</v>
      </c>
      <c r="QO18" s="17">
        <v>7.5</v>
      </c>
      <c r="QP18" s="17">
        <v>7.5</v>
      </c>
      <c r="QQ18" s="17">
        <v>0.6</v>
      </c>
      <c r="QR18" s="17">
        <v>0</v>
      </c>
      <c r="QS18" s="17"/>
      <c r="QT18" s="17"/>
      <c r="QU18" s="17">
        <v>0</v>
      </c>
      <c r="QV18" s="17">
        <v>0</v>
      </c>
      <c r="QW18" s="17"/>
      <c r="QX18" s="17"/>
      <c r="QY18" s="17">
        <v>0</v>
      </c>
      <c r="QZ18" s="17">
        <v>10.6</v>
      </c>
      <c r="RA18" s="17">
        <v>19.129100000000001</v>
      </c>
      <c r="RB18" s="17">
        <v>19.129100000000001</v>
      </c>
      <c r="RC18" s="17">
        <v>-8.5290999999999997</v>
      </c>
      <c r="RD18" s="17">
        <v>32.9</v>
      </c>
      <c r="RE18" s="17">
        <v>55.7697</v>
      </c>
      <c r="RF18" s="17">
        <v>55.7697</v>
      </c>
      <c r="RG18" s="17">
        <v>-22.869700000000002</v>
      </c>
      <c r="RH18" s="17">
        <v>0</v>
      </c>
      <c r="RI18" s="17"/>
      <c r="RJ18" s="17"/>
      <c r="RK18" s="17">
        <v>0</v>
      </c>
      <c r="RL18" s="17">
        <v>2.8</v>
      </c>
      <c r="RM18" s="17">
        <v>2.9</v>
      </c>
      <c r="RN18" s="17">
        <v>2.9</v>
      </c>
      <c r="RO18" s="17">
        <v>-0.1</v>
      </c>
      <c r="RP18" s="17">
        <v>12.2</v>
      </c>
      <c r="RQ18" s="17">
        <v>12.41085</v>
      </c>
      <c r="RR18" s="17">
        <v>13.79975</v>
      </c>
      <c r="RS18" s="17">
        <v>-1.59975</v>
      </c>
      <c r="RT18" s="17">
        <v>1.7</v>
      </c>
      <c r="RU18" s="17">
        <v>1.8</v>
      </c>
      <c r="RV18" s="17">
        <v>1.8</v>
      </c>
      <c r="RW18" s="17">
        <v>-0.1</v>
      </c>
      <c r="RX18" s="17"/>
      <c r="RY18" s="17">
        <v>0.4</v>
      </c>
      <c r="RZ18" s="17">
        <v>0.4</v>
      </c>
      <c r="SA18" s="17">
        <v>-0.4</v>
      </c>
      <c r="SB18" s="17">
        <v>0</v>
      </c>
      <c r="SC18" s="17"/>
      <c r="SD18" s="17"/>
      <c r="SE18" s="17">
        <v>0</v>
      </c>
      <c r="SF18" s="17">
        <v>11.1</v>
      </c>
      <c r="SG18" s="17">
        <v>14.77162</v>
      </c>
      <c r="SH18" s="17">
        <v>14.77162</v>
      </c>
      <c r="SI18" s="17">
        <v>-3.6716199999999999</v>
      </c>
      <c r="SJ18" s="17">
        <v>4.5999999999999996</v>
      </c>
      <c r="SK18" s="17">
        <v>4.5</v>
      </c>
      <c r="SL18" s="17">
        <v>4.5</v>
      </c>
      <c r="SM18" s="17">
        <v>0.1</v>
      </c>
      <c r="SN18" s="17">
        <v>7.8</v>
      </c>
      <c r="SO18" s="17">
        <v>7</v>
      </c>
      <c r="SP18" s="17">
        <v>7</v>
      </c>
      <c r="SQ18" s="17">
        <v>0.8</v>
      </c>
      <c r="SR18" s="17">
        <v>11.7</v>
      </c>
      <c r="SS18" s="17">
        <v>10.68999</v>
      </c>
      <c r="ST18" s="17">
        <v>10.68999</v>
      </c>
      <c r="SU18" s="17">
        <v>1.0100100000000001</v>
      </c>
      <c r="SV18" s="17">
        <v>28.1</v>
      </c>
      <c r="SW18" s="17">
        <v>26.19</v>
      </c>
      <c r="SX18" s="17">
        <v>26.19</v>
      </c>
      <c r="SY18" s="17">
        <v>1.91</v>
      </c>
      <c r="SZ18" s="17">
        <v>6.41</v>
      </c>
      <c r="TA18" s="17">
        <v>26.62</v>
      </c>
      <c r="TB18" s="17">
        <v>26.62</v>
      </c>
      <c r="TC18" s="17">
        <v>-20.21</v>
      </c>
      <c r="TD18" s="17">
        <v>0</v>
      </c>
      <c r="TE18" s="17"/>
      <c r="TF18" s="17"/>
      <c r="TG18" s="17">
        <v>0</v>
      </c>
      <c r="TH18" s="17">
        <v>72.5</v>
      </c>
      <c r="TI18" s="17">
        <v>52.220300000000002</v>
      </c>
      <c r="TJ18" s="17">
        <v>52.220300000000002</v>
      </c>
      <c r="TK18" s="17">
        <v>20.279699999999998</v>
      </c>
      <c r="TL18" s="17">
        <v>36.4</v>
      </c>
      <c r="TM18" s="17">
        <v>68.084000000000003</v>
      </c>
      <c r="TN18" s="17">
        <v>68.084000000000003</v>
      </c>
      <c r="TO18" s="17">
        <v>-31.684000000000001</v>
      </c>
      <c r="TP18" s="17">
        <v>8.1</v>
      </c>
      <c r="TQ18" s="17">
        <v>4.3136000000000001</v>
      </c>
      <c r="TR18" s="17">
        <v>4.3136000000000001</v>
      </c>
      <c r="TS18" s="17">
        <v>3.7864</v>
      </c>
      <c r="TT18" s="17">
        <v>7.4</v>
      </c>
      <c r="TU18" s="17">
        <v>4.3110999999999997</v>
      </c>
      <c r="TV18" s="17">
        <v>4.3110999999999997</v>
      </c>
      <c r="TW18" s="17">
        <v>3.0889000000000002</v>
      </c>
      <c r="TX18" s="17">
        <v>0</v>
      </c>
      <c r="TY18" s="17"/>
      <c r="TZ18" s="17"/>
      <c r="UA18" s="17">
        <v>0</v>
      </c>
      <c r="UB18" s="17">
        <v>9.1999999999999993</v>
      </c>
      <c r="UC18" s="17">
        <v>9</v>
      </c>
      <c r="UD18" s="17">
        <v>9</v>
      </c>
      <c r="UE18" s="17">
        <v>0.2</v>
      </c>
      <c r="UF18" s="17">
        <v>3.3</v>
      </c>
      <c r="UG18" s="17">
        <v>3.4</v>
      </c>
      <c r="UH18" s="17">
        <v>3.4</v>
      </c>
      <c r="UI18" s="17">
        <v>-0.1</v>
      </c>
      <c r="UJ18" s="17">
        <v>6.8</v>
      </c>
      <c r="UK18" s="17">
        <v>7.7</v>
      </c>
      <c r="UL18" s="17">
        <v>7.7</v>
      </c>
      <c r="UM18" s="17">
        <v>-0.9</v>
      </c>
      <c r="UN18" s="17">
        <v>8.1999999999999993</v>
      </c>
      <c r="UO18" s="17">
        <v>7</v>
      </c>
      <c r="UP18" s="17">
        <v>7</v>
      </c>
      <c r="UQ18" s="17">
        <v>1.2</v>
      </c>
      <c r="UR18" s="17">
        <v>9.1999999999999993</v>
      </c>
      <c r="US18" s="17">
        <v>8</v>
      </c>
      <c r="UT18" s="17">
        <v>8</v>
      </c>
      <c r="UU18" s="17">
        <v>1.2</v>
      </c>
      <c r="UV18" s="17">
        <v>9.6</v>
      </c>
      <c r="UW18" s="17">
        <v>8</v>
      </c>
      <c r="UX18" s="17">
        <v>8</v>
      </c>
      <c r="UY18" s="17">
        <v>1.6</v>
      </c>
      <c r="UZ18" s="17">
        <v>8.4</v>
      </c>
      <c r="VA18" s="17">
        <v>9.4869000000000003</v>
      </c>
      <c r="VB18" s="17">
        <v>9.4869000000000003</v>
      </c>
      <c r="VC18" s="17">
        <v>-1.0869</v>
      </c>
      <c r="VD18" s="17">
        <v>0</v>
      </c>
      <c r="VE18" s="17"/>
      <c r="VF18" s="17"/>
      <c r="VG18" s="17">
        <v>0</v>
      </c>
      <c r="VH18" s="17">
        <v>0</v>
      </c>
      <c r="VI18" s="17"/>
      <c r="VJ18" s="17"/>
      <c r="VK18" s="17">
        <v>0</v>
      </c>
      <c r="VL18" s="17">
        <v>0</v>
      </c>
      <c r="VM18" s="17"/>
      <c r="VN18" s="17"/>
      <c r="VO18" s="17">
        <v>0</v>
      </c>
      <c r="VP18" s="17">
        <v>0.6</v>
      </c>
      <c r="VQ18" s="17">
        <v>0.6</v>
      </c>
      <c r="VR18" s="17">
        <v>0.6</v>
      </c>
      <c r="VS18" s="17">
        <v>0</v>
      </c>
      <c r="VT18" s="17">
        <v>12</v>
      </c>
      <c r="VU18" s="17">
        <v>29</v>
      </c>
      <c r="VV18" s="17">
        <v>29</v>
      </c>
      <c r="VW18" s="17">
        <v>-17</v>
      </c>
      <c r="VX18" s="17">
        <v>14.8</v>
      </c>
      <c r="VY18" s="17">
        <v>40</v>
      </c>
      <c r="VZ18" s="17">
        <v>50</v>
      </c>
      <c r="WA18" s="17">
        <v>-35.200000000000003</v>
      </c>
      <c r="WB18" s="17">
        <v>0</v>
      </c>
      <c r="WC18" s="17"/>
      <c r="WD18" s="17"/>
      <c r="WE18" s="17">
        <v>0</v>
      </c>
      <c r="WF18" s="17"/>
      <c r="WG18" s="17"/>
      <c r="WH18" s="17"/>
      <c r="WI18" s="17">
        <v>0</v>
      </c>
      <c r="WJ18" s="17">
        <v>2</v>
      </c>
      <c r="WK18" s="17">
        <v>2.2000000000000002</v>
      </c>
      <c r="WL18" s="17">
        <v>2.2000000000000002</v>
      </c>
      <c r="WM18" s="17">
        <v>-0.2</v>
      </c>
      <c r="WN18" s="17"/>
      <c r="WO18" s="17"/>
      <c r="WP18" s="17"/>
      <c r="WQ18" s="17">
        <v>0</v>
      </c>
      <c r="WR18" s="17"/>
      <c r="WS18" s="17"/>
      <c r="WT18" s="17"/>
      <c r="WU18" s="17">
        <v>0</v>
      </c>
      <c r="WV18" s="17">
        <v>0</v>
      </c>
      <c r="WW18" s="17"/>
      <c r="WX18" s="17"/>
      <c r="WY18" s="17">
        <v>0</v>
      </c>
      <c r="WZ18" s="17">
        <v>9.9</v>
      </c>
      <c r="XA18" s="17">
        <v>10</v>
      </c>
      <c r="XB18" s="17">
        <v>10</v>
      </c>
      <c r="XC18" s="17">
        <v>-0.1</v>
      </c>
      <c r="XD18" s="17">
        <v>19.399999999999999</v>
      </c>
      <c r="XE18" s="17">
        <v>18.46453</v>
      </c>
      <c r="XF18" s="17">
        <v>18.46453</v>
      </c>
      <c r="XG18" s="17">
        <v>0.93547000000000002</v>
      </c>
      <c r="XH18" s="17">
        <v>18.399999999999999</v>
      </c>
      <c r="XI18" s="17">
        <v>18.46453</v>
      </c>
      <c r="XJ18" s="17">
        <v>18.46453</v>
      </c>
      <c r="XK18" s="17">
        <v>-6.4530000000000004E-2</v>
      </c>
      <c r="XL18" s="17">
        <v>9.6</v>
      </c>
      <c r="XM18" s="17">
        <v>10.7</v>
      </c>
      <c r="XN18" s="17">
        <v>10.7</v>
      </c>
      <c r="XO18" s="17">
        <v>-1.1000000000000001</v>
      </c>
      <c r="XP18" s="17">
        <v>34.299999999999997</v>
      </c>
      <c r="XQ18" s="17">
        <v>17.5</v>
      </c>
      <c r="XR18" s="17">
        <v>15</v>
      </c>
      <c r="XS18" s="17">
        <v>19.3</v>
      </c>
      <c r="XT18" s="17">
        <v>0</v>
      </c>
      <c r="XU18" s="17">
        <v>17.5</v>
      </c>
      <c r="XV18" s="17">
        <v>15</v>
      </c>
      <c r="XW18" s="17">
        <v>-15</v>
      </c>
      <c r="XX18" s="17">
        <v>19</v>
      </c>
      <c r="XY18" s="17">
        <v>14</v>
      </c>
      <c r="XZ18" s="17">
        <v>14</v>
      </c>
      <c r="YA18" s="17">
        <v>5</v>
      </c>
      <c r="YB18" s="17"/>
      <c r="YC18" s="17"/>
      <c r="YD18" s="17"/>
      <c r="YE18" s="17">
        <v>0</v>
      </c>
      <c r="YF18" s="17"/>
      <c r="YG18" s="17"/>
      <c r="YH18" s="17"/>
      <c r="YI18" s="17">
        <v>0</v>
      </c>
      <c r="YJ18" s="17">
        <v>10.6</v>
      </c>
      <c r="YK18" s="17">
        <v>11</v>
      </c>
      <c r="YL18" s="17">
        <v>11</v>
      </c>
      <c r="YM18" s="17">
        <v>-0.4</v>
      </c>
      <c r="YN18" s="17"/>
      <c r="YO18" s="17">
        <v>13.5</v>
      </c>
      <c r="YP18" s="17">
        <v>13.5</v>
      </c>
      <c r="YQ18" s="17">
        <v>-13.5</v>
      </c>
    </row>
    <row r="19" spans="1:667" ht="24" customHeight="1" x14ac:dyDescent="0.3">
      <c r="A19" s="1"/>
      <c r="B19" s="16" t="s">
        <v>69</v>
      </c>
      <c r="C19" s="16" t="s">
        <v>799</v>
      </c>
      <c r="D19" s="17">
        <v>104.7</v>
      </c>
      <c r="E19" s="17">
        <v>101.65355</v>
      </c>
      <c r="F19" s="17">
        <v>101.65355</v>
      </c>
      <c r="G19" s="17">
        <v>3.0464500000000001</v>
      </c>
      <c r="H19" s="17">
        <v>650.9</v>
      </c>
      <c r="I19" s="17">
        <v>650</v>
      </c>
      <c r="J19" s="17">
        <v>650</v>
      </c>
      <c r="K19" s="17">
        <v>0.9</v>
      </c>
      <c r="L19" s="17">
        <v>213.9</v>
      </c>
      <c r="M19" s="17">
        <v>211.66204999999999</v>
      </c>
      <c r="N19" s="17">
        <v>211.66204999999999</v>
      </c>
      <c r="O19" s="17">
        <v>2.2379500000000001</v>
      </c>
      <c r="P19" s="17">
        <v>0</v>
      </c>
      <c r="Q19" s="17"/>
      <c r="R19" s="17">
        <v>3.6</v>
      </c>
      <c r="S19" s="17">
        <v>-3.6</v>
      </c>
      <c r="T19" s="17">
        <v>0</v>
      </c>
      <c r="U19" s="17"/>
      <c r="V19" s="17"/>
      <c r="W19" s="17">
        <v>0</v>
      </c>
      <c r="X19" s="17">
        <v>50.3</v>
      </c>
      <c r="Y19" s="17"/>
      <c r="Z19" s="17"/>
      <c r="AA19" s="17">
        <v>50.3</v>
      </c>
      <c r="AB19" s="17">
        <v>118.6</v>
      </c>
      <c r="AC19" s="17">
        <v>120</v>
      </c>
      <c r="AD19" s="17">
        <v>132.38217</v>
      </c>
      <c r="AE19" s="17">
        <v>-13.782170000000001</v>
      </c>
      <c r="AF19" s="17"/>
      <c r="AG19" s="17"/>
      <c r="AH19" s="17"/>
      <c r="AI19" s="17">
        <v>0</v>
      </c>
      <c r="AJ19" s="17">
        <v>0</v>
      </c>
      <c r="AK19" s="17"/>
      <c r="AL19" s="17"/>
      <c r="AM19" s="17">
        <v>0</v>
      </c>
      <c r="AN19" s="17">
        <v>104.7</v>
      </c>
      <c r="AO19" s="17">
        <v>109.89001</v>
      </c>
      <c r="AP19" s="17">
        <v>109.89</v>
      </c>
      <c r="AQ19" s="17">
        <v>-5.19</v>
      </c>
      <c r="AR19" s="17"/>
      <c r="AS19" s="17"/>
      <c r="AT19" s="17"/>
      <c r="AU19" s="17">
        <v>0</v>
      </c>
      <c r="AV19" s="17">
        <v>104.7</v>
      </c>
      <c r="AW19" s="17">
        <v>109.89001</v>
      </c>
      <c r="AX19" s="17">
        <v>109.89</v>
      </c>
      <c r="AY19" s="17">
        <v>-5.19</v>
      </c>
      <c r="AZ19" s="17">
        <v>134.4</v>
      </c>
      <c r="BA19" s="17">
        <v>110.22001</v>
      </c>
      <c r="BB19" s="17">
        <v>110.22</v>
      </c>
      <c r="BC19" s="17">
        <v>24.18</v>
      </c>
      <c r="BD19" s="17">
        <v>205.4</v>
      </c>
      <c r="BE19" s="17">
        <v>207.24283</v>
      </c>
      <c r="BF19" s="17">
        <v>207.24285</v>
      </c>
      <c r="BG19" s="17">
        <v>-1.8428500000000001</v>
      </c>
      <c r="BH19" s="17">
        <v>106.6</v>
      </c>
      <c r="BI19" s="17">
        <v>103.93259</v>
      </c>
      <c r="BJ19" s="17">
        <v>103.93259999999999</v>
      </c>
      <c r="BK19" s="17">
        <v>2.6674000000000002</v>
      </c>
      <c r="BL19" s="17">
        <v>494.8</v>
      </c>
      <c r="BM19" s="17">
        <v>566.08879999999999</v>
      </c>
      <c r="BN19" s="17">
        <v>429.02814999999998</v>
      </c>
      <c r="BO19" s="17">
        <v>65.771850000000001</v>
      </c>
      <c r="BP19" s="17"/>
      <c r="BQ19" s="17">
        <v>5.4678100000000001</v>
      </c>
      <c r="BR19" s="17">
        <v>5.4678100000000001</v>
      </c>
      <c r="BS19" s="17">
        <v>-5.4678100000000001</v>
      </c>
      <c r="BT19" s="17"/>
      <c r="BU19" s="17"/>
      <c r="BV19" s="17"/>
      <c r="BW19" s="17">
        <v>0</v>
      </c>
      <c r="BX19" s="17"/>
      <c r="BY19" s="17"/>
      <c r="BZ19" s="17"/>
      <c r="CA19" s="17">
        <v>0</v>
      </c>
      <c r="CB19" s="17"/>
      <c r="CC19" s="17"/>
      <c r="CD19" s="17"/>
      <c r="CE19" s="17">
        <v>0</v>
      </c>
      <c r="CF19" s="17">
        <v>167.1</v>
      </c>
      <c r="CG19" s="17">
        <v>164.06704999999999</v>
      </c>
      <c r="CH19" s="17">
        <v>164.06706</v>
      </c>
      <c r="CI19" s="17">
        <v>3.03294</v>
      </c>
      <c r="CJ19" s="17">
        <v>7.7</v>
      </c>
      <c r="CK19" s="17">
        <v>7.2813499999999998</v>
      </c>
      <c r="CL19" s="17">
        <v>7.2813499999999998</v>
      </c>
      <c r="CM19" s="17">
        <v>0.41865000000000002</v>
      </c>
      <c r="CN19" s="17">
        <v>5.0999999999999996</v>
      </c>
      <c r="CO19" s="17">
        <v>3.90991</v>
      </c>
      <c r="CP19" s="17">
        <v>3.90991</v>
      </c>
      <c r="CQ19" s="17">
        <v>1.1900900000000001</v>
      </c>
      <c r="CR19" s="17">
        <v>0</v>
      </c>
      <c r="CS19" s="17"/>
      <c r="CT19" s="17"/>
      <c r="CU19" s="17">
        <v>0</v>
      </c>
      <c r="CV19" s="17">
        <v>6.8</v>
      </c>
      <c r="CW19" s="17">
        <v>6.8787000000000003</v>
      </c>
      <c r="CX19" s="17">
        <v>6.8787000000000003</v>
      </c>
      <c r="CY19" s="17">
        <v>-7.8700000000000006E-2</v>
      </c>
      <c r="CZ19" s="17">
        <v>55.4</v>
      </c>
      <c r="DA19" s="17">
        <v>50.13597</v>
      </c>
      <c r="DB19" s="17">
        <v>105.92824</v>
      </c>
      <c r="DC19" s="17">
        <v>-50.528239999999997</v>
      </c>
      <c r="DD19" s="17"/>
      <c r="DE19" s="17"/>
      <c r="DF19" s="17"/>
      <c r="DG19" s="17">
        <v>0</v>
      </c>
      <c r="DH19" s="17"/>
      <c r="DI19" s="17"/>
      <c r="DJ19" s="17"/>
      <c r="DK19" s="17">
        <v>0</v>
      </c>
      <c r="DL19" s="17"/>
      <c r="DM19" s="17"/>
      <c r="DN19" s="17"/>
      <c r="DO19" s="17">
        <v>0</v>
      </c>
      <c r="DP19" s="17"/>
      <c r="DQ19" s="17"/>
      <c r="DR19" s="17"/>
      <c r="DS19" s="17">
        <v>0</v>
      </c>
      <c r="DT19" s="17">
        <v>72.5</v>
      </c>
      <c r="DU19" s="17">
        <v>96.046880000000002</v>
      </c>
      <c r="DV19" s="17"/>
      <c r="DW19" s="17">
        <v>72.5</v>
      </c>
      <c r="DX19" s="17">
        <v>97.7</v>
      </c>
      <c r="DY19" s="17">
        <v>82.901210000000006</v>
      </c>
      <c r="DZ19" s="17">
        <v>130.96769</v>
      </c>
      <c r="EA19" s="17">
        <v>-33.267690000000002</v>
      </c>
      <c r="EB19" s="17"/>
      <c r="EC19" s="17"/>
      <c r="ED19" s="17"/>
      <c r="EE19" s="17">
        <v>0</v>
      </c>
      <c r="EF19" s="17">
        <v>0</v>
      </c>
      <c r="EG19" s="17"/>
      <c r="EH19" s="17"/>
      <c r="EI19" s="17">
        <v>0</v>
      </c>
      <c r="EJ19" s="17"/>
      <c r="EK19" s="17"/>
      <c r="EL19" s="17"/>
      <c r="EM19" s="17">
        <v>0</v>
      </c>
      <c r="EN19" s="17">
        <v>6.5</v>
      </c>
      <c r="EO19" s="17">
        <v>6.39</v>
      </c>
      <c r="EP19" s="17">
        <v>6.39</v>
      </c>
      <c r="EQ19" s="17">
        <v>0.11</v>
      </c>
      <c r="ER19" s="17">
        <v>219.4</v>
      </c>
      <c r="ES19" s="17">
        <v>220.60253</v>
      </c>
      <c r="ET19" s="17">
        <v>228.67832999999999</v>
      </c>
      <c r="EU19" s="17">
        <v>-9.2783300000000004</v>
      </c>
      <c r="EV19" s="17">
        <v>61</v>
      </c>
      <c r="EW19" s="17">
        <v>58.409979999999997</v>
      </c>
      <c r="EX19" s="17">
        <v>58.409979999999997</v>
      </c>
      <c r="EY19" s="17">
        <v>2.59002</v>
      </c>
      <c r="EZ19" s="17">
        <v>73.099999999999994</v>
      </c>
      <c r="FA19" s="17"/>
      <c r="FB19" s="17">
        <v>45</v>
      </c>
      <c r="FC19" s="17">
        <v>28.1</v>
      </c>
      <c r="FD19" s="17">
        <v>38.9</v>
      </c>
      <c r="FE19" s="17">
        <v>39.156379999999999</v>
      </c>
      <c r="FF19" s="17">
        <v>39.156379999999999</v>
      </c>
      <c r="FG19" s="17">
        <v>-0.25638</v>
      </c>
      <c r="FH19" s="17">
        <v>18.600000000000001</v>
      </c>
      <c r="FI19" s="17">
        <v>19.21088</v>
      </c>
      <c r="FJ19" s="17">
        <v>19.21088</v>
      </c>
      <c r="FK19" s="17">
        <v>-0.61087999999999998</v>
      </c>
      <c r="FL19" s="17">
        <v>18.8</v>
      </c>
      <c r="FM19" s="17">
        <v>18.46453</v>
      </c>
      <c r="FN19" s="17">
        <v>18.46453</v>
      </c>
      <c r="FO19" s="17">
        <v>0.33546999999999999</v>
      </c>
      <c r="FP19" s="17">
        <v>89.4</v>
      </c>
      <c r="FQ19" s="17">
        <v>87.773570000000007</v>
      </c>
      <c r="FR19" s="17">
        <v>87.773570000000007</v>
      </c>
      <c r="FS19" s="17">
        <v>1.62643</v>
      </c>
      <c r="FT19" s="17">
        <v>173.8</v>
      </c>
      <c r="FU19" s="17">
        <v>174.42857000000001</v>
      </c>
      <c r="FV19" s="17">
        <v>174.42857000000001</v>
      </c>
      <c r="FW19" s="17">
        <v>-0.62856999999999996</v>
      </c>
      <c r="FX19" s="17">
        <v>174.2</v>
      </c>
      <c r="FY19" s="17">
        <v>174.42857000000001</v>
      </c>
      <c r="FZ19" s="17">
        <v>174.42857000000001</v>
      </c>
      <c r="GA19" s="17">
        <v>-0.22857</v>
      </c>
      <c r="GB19" s="17">
        <v>178.6</v>
      </c>
      <c r="GC19" s="17">
        <v>174.95238000000001</v>
      </c>
      <c r="GD19" s="17">
        <v>174.95238000000001</v>
      </c>
      <c r="GE19" s="17">
        <v>3.6476199999999999</v>
      </c>
      <c r="GF19" s="17">
        <v>107.8</v>
      </c>
      <c r="GG19" s="17">
        <v>93.228980000000007</v>
      </c>
      <c r="GH19" s="17">
        <v>91.915109999999999</v>
      </c>
      <c r="GI19" s="17">
        <v>15.88489</v>
      </c>
      <c r="GJ19" s="17">
        <v>0</v>
      </c>
      <c r="GK19" s="17"/>
      <c r="GL19" s="17"/>
      <c r="GM19" s="17">
        <v>0</v>
      </c>
      <c r="GN19" s="17">
        <v>37.1</v>
      </c>
      <c r="GO19" s="17">
        <v>34.266959999999997</v>
      </c>
      <c r="GP19" s="17">
        <v>24.421589999999998</v>
      </c>
      <c r="GQ19" s="17">
        <v>12.67841</v>
      </c>
      <c r="GR19" s="17">
        <v>3.6</v>
      </c>
      <c r="GS19" s="17"/>
      <c r="GT19" s="17"/>
      <c r="GU19" s="17">
        <v>3.6</v>
      </c>
      <c r="GV19" s="17">
        <v>0</v>
      </c>
      <c r="GW19" s="17"/>
      <c r="GX19" s="17"/>
      <c r="GY19" s="17">
        <v>0</v>
      </c>
      <c r="GZ19" s="17">
        <v>137.30000000000001</v>
      </c>
      <c r="HA19" s="17">
        <v>105.59732</v>
      </c>
      <c r="HB19" s="17">
        <v>76.287660000000002</v>
      </c>
      <c r="HC19" s="17">
        <v>61.012340000000002</v>
      </c>
      <c r="HD19" s="17"/>
      <c r="HE19" s="17"/>
      <c r="HF19" s="17"/>
      <c r="HG19" s="17">
        <v>0</v>
      </c>
      <c r="HH19" s="17"/>
      <c r="HI19" s="17"/>
      <c r="HJ19" s="17"/>
      <c r="HK19" s="17">
        <v>0</v>
      </c>
      <c r="HL19" s="17">
        <v>47.8</v>
      </c>
      <c r="HM19" s="17">
        <v>48.059229999999999</v>
      </c>
      <c r="HN19" s="17">
        <v>48.059229999999999</v>
      </c>
      <c r="HO19" s="17">
        <v>-0.25923000000000002</v>
      </c>
      <c r="HP19" s="17">
        <v>0</v>
      </c>
      <c r="HQ19" s="17"/>
      <c r="HR19" s="17"/>
      <c r="HS19" s="17">
        <v>0</v>
      </c>
      <c r="HT19" s="17"/>
      <c r="HU19" s="17"/>
      <c r="HV19" s="17"/>
      <c r="HW19" s="17">
        <v>0</v>
      </c>
      <c r="HX19" s="17">
        <v>0</v>
      </c>
      <c r="HY19" s="17"/>
      <c r="HZ19" s="17">
        <v>45.555999999999997</v>
      </c>
      <c r="IA19" s="17">
        <v>-45.555999999999997</v>
      </c>
      <c r="IB19" s="17"/>
      <c r="IC19" s="17"/>
      <c r="ID19" s="17"/>
      <c r="IE19" s="17">
        <v>0</v>
      </c>
      <c r="IF19" s="17"/>
      <c r="IG19" s="17"/>
      <c r="IH19" s="17"/>
      <c r="II19" s="17">
        <v>0</v>
      </c>
      <c r="IJ19" s="17"/>
      <c r="IK19" s="17"/>
      <c r="IL19" s="17"/>
      <c r="IM19" s="17">
        <v>0</v>
      </c>
      <c r="IN19" s="17">
        <v>87</v>
      </c>
      <c r="IO19" s="17">
        <v>76.433239999999998</v>
      </c>
      <c r="IP19" s="17">
        <v>82.351579999999998</v>
      </c>
      <c r="IQ19" s="17">
        <v>4.6484199999999998</v>
      </c>
      <c r="IR19" s="17">
        <v>170.1</v>
      </c>
      <c r="IS19" s="17">
        <v>179.76886999999999</v>
      </c>
      <c r="IT19" s="17">
        <v>179.76893000000001</v>
      </c>
      <c r="IU19" s="17">
        <v>-9.6689299999999996</v>
      </c>
      <c r="IV19" s="17">
        <v>168.2</v>
      </c>
      <c r="IW19" s="17">
        <v>179.76886999999999</v>
      </c>
      <c r="IX19" s="17">
        <v>179.76893000000001</v>
      </c>
      <c r="IY19" s="17">
        <v>-11.56893</v>
      </c>
      <c r="IZ19" s="17">
        <v>199.9</v>
      </c>
      <c r="JA19" s="17">
        <v>179.76886999999999</v>
      </c>
      <c r="JB19" s="17">
        <v>179.76893000000001</v>
      </c>
      <c r="JC19" s="17">
        <v>20.131070000000001</v>
      </c>
      <c r="JD19" s="17">
        <v>266.7</v>
      </c>
      <c r="JE19" s="17">
        <v>270.46307000000002</v>
      </c>
      <c r="JF19" s="17">
        <v>270.46316999999999</v>
      </c>
      <c r="JG19" s="17">
        <v>-3.7631700000000001</v>
      </c>
      <c r="JH19" s="17">
        <v>0</v>
      </c>
      <c r="JI19" s="17"/>
      <c r="JJ19" s="17"/>
      <c r="JK19" s="17">
        <v>0</v>
      </c>
      <c r="JL19" s="17"/>
      <c r="JM19" s="17"/>
      <c r="JN19" s="17"/>
      <c r="JO19" s="17">
        <v>0</v>
      </c>
      <c r="JP19" s="17"/>
      <c r="JQ19" s="17"/>
      <c r="JR19" s="17"/>
      <c r="JS19" s="17">
        <v>0</v>
      </c>
      <c r="JT19" s="17"/>
      <c r="JU19" s="17"/>
      <c r="JV19" s="17"/>
      <c r="JW19" s="17">
        <v>0</v>
      </c>
      <c r="JX19" s="17"/>
      <c r="JY19" s="17"/>
      <c r="JZ19" s="17"/>
      <c r="KA19" s="17">
        <v>0</v>
      </c>
      <c r="KB19" s="17">
        <v>0</v>
      </c>
      <c r="KC19" s="17"/>
      <c r="KD19" s="17"/>
      <c r="KE19" s="17">
        <v>0</v>
      </c>
      <c r="KF19" s="17"/>
      <c r="KG19" s="17"/>
      <c r="KH19" s="17"/>
      <c r="KI19" s="17">
        <v>0</v>
      </c>
      <c r="KJ19" s="17"/>
      <c r="KK19" s="17"/>
      <c r="KL19" s="17"/>
      <c r="KM19" s="17">
        <v>0</v>
      </c>
      <c r="KN19" s="17">
        <v>2.7</v>
      </c>
      <c r="KO19" s="17">
        <v>3.3688899999999999</v>
      </c>
      <c r="KP19" s="17">
        <v>3.3688899999999999</v>
      </c>
      <c r="KQ19" s="17">
        <v>-0.66888999999999998</v>
      </c>
      <c r="KR19" s="17">
        <v>86.5</v>
      </c>
      <c r="KS19" s="17">
        <v>119.43143999999999</v>
      </c>
      <c r="KT19" s="17">
        <v>121.27194</v>
      </c>
      <c r="KU19" s="17">
        <v>-34.771940000000001</v>
      </c>
      <c r="KV19" s="17">
        <v>116.7</v>
      </c>
      <c r="KW19" s="17">
        <v>109.31319000000001</v>
      </c>
      <c r="KX19" s="17">
        <v>112.93577999999999</v>
      </c>
      <c r="KY19" s="17">
        <v>3.7642199999999999</v>
      </c>
      <c r="KZ19" s="17">
        <v>66.099999999999994</v>
      </c>
      <c r="LA19" s="17">
        <v>67.199219999999997</v>
      </c>
      <c r="LB19" s="17">
        <v>67.199219999999997</v>
      </c>
      <c r="LC19" s="17">
        <v>-1.0992200000000001</v>
      </c>
      <c r="LD19" s="17">
        <v>73</v>
      </c>
      <c r="LE19" s="17">
        <v>78.567989999999995</v>
      </c>
      <c r="LF19" s="17">
        <v>78.567999999999998</v>
      </c>
      <c r="LG19" s="17">
        <v>-5.5679999999999996</v>
      </c>
      <c r="LH19" s="17">
        <v>30.3</v>
      </c>
      <c r="LI19" s="17">
        <v>29.980560000000001</v>
      </c>
      <c r="LJ19" s="17">
        <v>29.980560000000001</v>
      </c>
      <c r="LK19" s="17">
        <v>0.31944</v>
      </c>
      <c r="LL19" s="17">
        <v>0</v>
      </c>
      <c r="LM19" s="17"/>
      <c r="LN19" s="17"/>
      <c r="LO19" s="17">
        <v>0</v>
      </c>
      <c r="LP19" s="17"/>
      <c r="LQ19" s="17"/>
      <c r="LR19" s="17"/>
      <c r="LS19" s="17">
        <v>0</v>
      </c>
      <c r="LT19" s="17"/>
      <c r="LU19" s="17"/>
      <c r="LV19" s="17"/>
      <c r="LW19" s="17">
        <v>0</v>
      </c>
      <c r="LX19" s="17">
        <v>120</v>
      </c>
      <c r="LY19" s="17">
        <v>103.89451</v>
      </c>
      <c r="LZ19" s="17">
        <v>153.06012000000001</v>
      </c>
      <c r="MA19" s="17">
        <v>-33.060119999999998</v>
      </c>
      <c r="MB19" s="17">
        <v>119.9</v>
      </c>
      <c r="MC19" s="17">
        <v>103.89451</v>
      </c>
      <c r="MD19" s="17">
        <v>153.06012000000001</v>
      </c>
      <c r="ME19" s="17">
        <v>-33.160119999999999</v>
      </c>
      <c r="MF19" s="17">
        <v>126</v>
      </c>
      <c r="MG19" s="17">
        <v>104.20650000000001</v>
      </c>
      <c r="MH19" s="17">
        <v>153.51975999999999</v>
      </c>
      <c r="MI19" s="17">
        <v>-27.519760000000002</v>
      </c>
      <c r="MJ19" s="17">
        <v>0</v>
      </c>
      <c r="MK19" s="17"/>
      <c r="ML19" s="17"/>
      <c r="MM19" s="17">
        <v>0</v>
      </c>
      <c r="MN19" s="17"/>
      <c r="MO19" s="17"/>
      <c r="MP19" s="17"/>
      <c r="MQ19" s="17">
        <v>0</v>
      </c>
      <c r="MR19" s="17"/>
      <c r="MS19" s="17"/>
      <c r="MT19" s="17"/>
      <c r="MU19" s="17">
        <v>0</v>
      </c>
      <c r="MV19" s="17"/>
      <c r="MW19" s="17"/>
      <c r="MX19" s="17"/>
      <c r="MY19" s="17">
        <v>0</v>
      </c>
      <c r="MZ19" s="17"/>
      <c r="NA19" s="17"/>
      <c r="NB19" s="17"/>
      <c r="NC19" s="17">
        <v>0</v>
      </c>
      <c r="ND19" s="17">
        <v>208.8</v>
      </c>
      <c r="NE19" s="17">
        <v>206.49084999999999</v>
      </c>
      <c r="NF19" s="17">
        <v>206.49084999999999</v>
      </c>
      <c r="NG19" s="17">
        <v>2.3091499999999998</v>
      </c>
      <c r="NH19" s="17">
        <v>100</v>
      </c>
      <c r="NI19" s="17">
        <v>103.55547</v>
      </c>
      <c r="NJ19" s="17">
        <v>103.55547</v>
      </c>
      <c r="NK19" s="17">
        <v>-3.5554700000000001</v>
      </c>
      <c r="NL19" s="17">
        <v>8</v>
      </c>
      <c r="NM19" s="17">
        <v>3.3826900000000002</v>
      </c>
      <c r="NN19" s="17">
        <v>3.3826900000000002</v>
      </c>
      <c r="NO19" s="17">
        <v>4.6173099999999998</v>
      </c>
      <c r="NP19" s="17">
        <v>3.4</v>
      </c>
      <c r="NQ19" s="17">
        <v>3.5487600000000001</v>
      </c>
      <c r="NR19" s="17">
        <v>3.5487600000000001</v>
      </c>
      <c r="NS19" s="17">
        <v>-0.14876</v>
      </c>
      <c r="NT19" s="17">
        <v>9.6</v>
      </c>
      <c r="NU19" s="17">
        <v>9.9125399999999999</v>
      </c>
      <c r="NV19" s="17">
        <v>9.9125399999999999</v>
      </c>
      <c r="NW19" s="17">
        <v>-0.31253999999999998</v>
      </c>
      <c r="NX19" s="17">
        <v>0</v>
      </c>
      <c r="NY19" s="17"/>
      <c r="NZ19" s="17"/>
      <c r="OA19" s="17">
        <v>0</v>
      </c>
      <c r="OB19" s="17">
        <v>28.9</v>
      </c>
      <c r="OC19" s="17">
        <v>81.033799999999999</v>
      </c>
      <c r="OD19" s="17">
        <v>81.033799999999999</v>
      </c>
      <c r="OE19" s="17">
        <v>-52.133800000000001</v>
      </c>
      <c r="OF19" s="17">
        <v>0</v>
      </c>
      <c r="OG19" s="17"/>
      <c r="OH19" s="17"/>
      <c r="OI19" s="17">
        <v>0</v>
      </c>
      <c r="OJ19" s="17">
        <v>11</v>
      </c>
      <c r="OK19" s="17">
        <v>11.1395</v>
      </c>
      <c r="OL19" s="17">
        <v>11.1395</v>
      </c>
      <c r="OM19" s="17">
        <v>-0.13950000000000001</v>
      </c>
      <c r="ON19" s="17">
        <v>0</v>
      </c>
      <c r="OO19" s="17">
        <v>0.2</v>
      </c>
      <c r="OP19" s="17">
        <v>0.2</v>
      </c>
      <c r="OQ19" s="17">
        <v>-0.2</v>
      </c>
      <c r="OR19" s="17">
        <v>15.2</v>
      </c>
      <c r="OS19" s="17">
        <v>20.45617</v>
      </c>
      <c r="OT19" s="17">
        <v>20.456230000000001</v>
      </c>
      <c r="OU19" s="17">
        <v>-5.2562300000000004</v>
      </c>
      <c r="OV19" s="17">
        <v>10</v>
      </c>
      <c r="OW19" s="17"/>
      <c r="OX19" s="17"/>
      <c r="OY19" s="17">
        <v>10</v>
      </c>
      <c r="OZ19" s="17">
        <v>4.2</v>
      </c>
      <c r="PA19" s="17"/>
      <c r="PB19" s="17"/>
      <c r="PC19" s="17">
        <v>4.2</v>
      </c>
      <c r="PD19" s="17">
        <v>0</v>
      </c>
      <c r="PE19" s="17"/>
      <c r="PF19" s="17"/>
      <c r="PG19" s="17">
        <v>0</v>
      </c>
      <c r="PH19" s="17">
        <v>0</v>
      </c>
      <c r="PI19" s="17"/>
      <c r="PJ19" s="17"/>
      <c r="PK19" s="17">
        <v>0</v>
      </c>
      <c r="PL19" s="17">
        <v>1.3</v>
      </c>
      <c r="PM19" s="17">
        <v>1.34</v>
      </c>
      <c r="PN19" s="17">
        <v>1.34</v>
      </c>
      <c r="PO19" s="17">
        <v>-0.04</v>
      </c>
      <c r="PP19" s="17">
        <v>3.2</v>
      </c>
      <c r="PQ19" s="17">
        <v>2.7</v>
      </c>
      <c r="PR19" s="17">
        <v>2.7</v>
      </c>
      <c r="PS19" s="17">
        <v>0.5</v>
      </c>
      <c r="PT19" s="17">
        <v>2.6</v>
      </c>
      <c r="PU19" s="17">
        <v>2.5</v>
      </c>
      <c r="PV19" s="17">
        <v>2.5</v>
      </c>
      <c r="PW19" s="17">
        <v>0.1</v>
      </c>
      <c r="PX19" s="17">
        <v>20.5</v>
      </c>
      <c r="PY19" s="17">
        <v>16.301380000000002</v>
      </c>
      <c r="PZ19" s="17">
        <v>16.30132</v>
      </c>
      <c r="QA19" s="17">
        <v>4.1986800000000004</v>
      </c>
      <c r="QB19" s="17"/>
      <c r="QC19" s="17"/>
      <c r="QD19" s="17"/>
      <c r="QE19" s="17">
        <v>0</v>
      </c>
      <c r="QF19" s="17">
        <v>4</v>
      </c>
      <c r="QG19" s="17">
        <v>8</v>
      </c>
      <c r="QH19" s="17">
        <v>8</v>
      </c>
      <c r="QI19" s="17">
        <v>-4</v>
      </c>
      <c r="QJ19" s="17">
        <v>3.4</v>
      </c>
      <c r="QK19" s="17">
        <v>3.3</v>
      </c>
      <c r="QL19" s="17">
        <v>3.3</v>
      </c>
      <c r="QM19" s="17">
        <v>0.1</v>
      </c>
      <c r="QN19" s="17">
        <v>8.1</v>
      </c>
      <c r="QO19" s="17">
        <v>7.5</v>
      </c>
      <c r="QP19" s="17">
        <v>7.5</v>
      </c>
      <c r="QQ19" s="17">
        <v>0.6</v>
      </c>
      <c r="QR19" s="17">
        <v>0</v>
      </c>
      <c r="QS19" s="17"/>
      <c r="QT19" s="17"/>
      <c r="QU19" s="17">
        <v>0</v>
      </c>
      <c r="QV19" s="17">
        <v>0</v>
      </c>
      <c r="QW19" s="17"/>
      <c r="QX19" s="17"/>
      <c r="QY19" s="17">
        <v>0</v>
      </c>
      <c r="QZ19" s="17">
        <v>9.9</v>
      </c>
      <c r="RA19" s="17">
        <v>19.3871</v>
      </c>
      <c r="RB19" s="17">
        <v>19.3871</v>
      </c>
      <c r="RC19" s="17">
        <v>-9.4870999999999999</v>
      </c>
      <c r="RD19" s="17">
        <v>27.3</v>
      </c>
      <c r="RE19" s="17">
        <v>56.246299999999998</v>
      </c>
      <c r="RF19" s="17">
        <v>56.246299999999998</v>
      </c>
      <c r="RG19" s="17">
        <v>-28.946300000000001</v>
      </c>
      <c r="RH19" s="17">
        <v>0</v>
      </c>
      <c r="RI19" s="17"/>
      <c r="RJ19" s="17"/>
      <c r="RK19" s="17">
        <v>0</v>
      </c>
      <c r="RL19" s="17">
        <v>2.9</v>
      </c>
      <c r="RM19" s="17">
        <v>2.9</v>
      </c>
      <c r="RN19" s="17">
        <v>2.9</v>
      </c>
      <c r="RO19" s="17">
        <v>0</v>
      </c>
      <c r="RP19" s="17">
        <v>12.2</v>
      </c>
      <c r="RQ19" s="17">
        <v>16.48122</v>
      </c>
      <c r="RR19" s="17">
        <v>13.79975</v>
      </c>
      <c r="RS19" s="17">
        <v>-1.59975</v>
      </c>
      <c r="RT19" s="17">
        <v>1.8</v>
      </c>
      <c r="RU19" s="17">
        <v>1.8</v>
      </c>
      <c r="RV19" s="17">
        <v>1.8</v>
      </c>
      <c r="RW19" s="17">
        <v>0</v>
      </c>
      <c r="RX19" s="17"/>
      <c r="RY19" s="17">
        <v>0.4</v>
      </c>
      <c r="RZ19" s="17">
        <v>0.4</v>
      </c>
      <c r="SA19" s="17">
        <v>-0.4</v>
      </c>
      <c r="SB19" s="17">
        <v>0</v>
      </c>
      <c r="SC19" s="17"/>
      <c r="SD19" s="17"/>
      <c r="SE19" s="17">
        <v>0</v>
      </c>
      <c r="SF19" s="17">
        <v>11.2</v>
      </c>
      <c r="SG19" s="17">
        <v>14.77162</v>
      </c>
      <c r="SH19" s="17">
        <v>14.77162</v>
      </c>
      <c r="SI19" s="17">
        <v>-3.5716199999999998</v>
      </c>
      <c r="SJ19" s="17">
        <v>4.5</v>
      </c>
      <c r="SK19" s="17">
        <v>4.5</v>
      </c>
      <c r="SL19" s="17">
        <v>4.5</v>
      </c>
      <c r="SM19" s="17">
        <v>0</v>
      </c>
      <c r="SN19" s="17">
        <v>7.8</v>
      </c>
      <c r="SO19" s="17">
        <v>7</v>
      </c>
      <c r="SP19" s="17">
        <v>7</v>
      </c>
      <c r="SQ19" s="17">
        <v>0.8</v>
      </c>
      <c r="SR19" s="17">
        <v>11.7</v>
      </c>
      <c r="SS19" s="17">
        <v>10.68999</v>
      </c>
      <c r="ST19" s="17">
        <v>10.68999</v>
      </c>
      <c r="SU19" s="17">
        <v>1.0100100000000001</v>
      </c>
      <c r="SV19" s="17">
        <v>27.6</v>
      </c>
      <c r="SW19" s="17">
        <v>26.24</v>
      </c>
      <c r="SX19" s="17">
        <v>26.24</v>
      </c>
      <c r="SY19" s="17">
        <v>1.36</v>
      </c>
      <c r="SZ19" s="17">
        <v>4.32</v>
      </c>
      <c r="TA19" s="17">
        <v>23.57</v>
      </c>
      <c r="TB19" s="17">
        <v>23.57</v>
      </c>
      <c r="TC19" s="17">
        <v>-19.25</v>
      </c>
      <c r="TD19" s="17">
        <v>0</v>
      </c>
      <c r="TE19" s="17"/>
      <c r="TF19" s="17"/>
      <c r="TG19" s="17">
        <v>0</v>
      </c>
      <c r="TH19" s="17">
        <v>40.9</v>
      </c>
      <c r="TI19" s="17">
        <v>51.228299999999997</v>
      </c>
      <c r="TJ19" s="17">
        <v>51.228299999999997</v>
      </c>
      <c r="TK19" s="17">
        <v>-10.3283</v>
      </c>
      <c r="TL19" s="17">
        <v>27.3</v>
      </c>
      <c r="TM19" s="17">
        <v>67.475899999999996</v>
      </c>
      <c r="TN19" s="17">
        <v>67.475899999999996</v>
      </c>
      <c r="TO19" s="17">
        <v>-40.175899999999999</v>
      </c>
      <c r="TP19" s="17">
        <v>9</v>
      </c>
      <c r="TQ19" s="17">
        <v>4.4835000000000003</v>
      </c>
      <c r="TR19" s="17">
        <v>4.4835000000000003</v>
      </c>
      <c r="TS19" s="17">
        <v>4.5164999999999997</v>
      </c>
      <c r="TT19" s="17">
        <v>4.9000000000000004</v>
      </c>
      <c r="TU19" s="17">
        <v>4.2356999999999996</v>
      </c>
      <c r="TV19" s="17">
        <v>4.2356999999999996</v>
      </c>
      <c r="TW19" s="17">
        <v>0.6643</v>
      </c>
      <c r="TX19" s="17">
        <v>0</v>
      </c>
      <c r="TY19" s="17"/>
      <c r="TZ19" s="17"/>
      <c r="UA19" s="17">
        <v>0</v>
      </c>
      <c r="UB19" s="17">
        <v>9.1999999999999993</v>
      </c>
      <c r="UC19" s="17">
        <v>9</v>
      </c>
      <c r="UD19" s="17">
        <v>9</v>
      </c>
      <c r="UE19" s="17">
        <v>0.2</v>
      </c>
      <c r="UF19" s="17">
        <v>3.3</v>
      </c>
      <c r="UG19" s="17">
        <v>3.4</v>
      </c>
      <c r="UH19" s="17">
        <v>3.4</v>
      </c>
      <c r="UI19" s="17">
        <v>-0.1</v>
      </c>
      <c r="UJ19" s="17">
        <v>6.8</v>
      </c>
      <c r="UK19" s="17">
        <v>7.7</v>
      </c>
      <c r="UL19" s="17">
        <v>7.7</v>
      </c>
      <c r="UM19" s="17">
        <v>-0.9</v>
      </c>
      <c r="UN19" s="17">
        <v>8.1999999999999993</v>
      </c>
      <c r="UO19" s="17">
        <v>7</v>
      </c>
      <c r="UP19" s="17">
        <v>7</v>
      </c>
      <c r="UQ19" s="17">
        <v>1.2</v>
      </c>
      <c r="UR19" s="17">
        <v>9.1999999999999993</v>
      </c>
      <c r="US19" s="17">
        <v>8</v>
      </c>
      <c r="UT19" s="17">
        <v>8</v>
      </c>
      <c r="UU19" s="17">
        <v>1.2</v>
      </c>
      <c r="UV19" s="17">
        <v>9.6</v>
      </c>
      <c r="UW19" s="17">
        <v>8</v>
      </c>
      <c r="UX19" s="17">
        <v>8</v>
      </c>
      <c r="UY19" s="17">
        <v>1.6</v>
      </c>
      <c r="UZ19" s="17">
        <v>9.1</v>
      </c>
      <c r="VA19" s="17">
        <v>9.5729000000000006</v>
      </c>
      <c r="VB19" s="17">
        <v>9.5729000000000006</v>
      </c>
      <c r="VC19" s="17">
        <v>-0.47289999999999999</v>
      </c>
      <c r="VD19" s="17">
        <v>0</v>
      </c>
      <c r="VE19" s="17"/>
      <c r="VF19" s="17"/>
      <c r="VG19" s="17">
        <v>0</v>
      </c>
      <c r="VH19" s="17">
        <v>0</v>
      </c>
      <c r="VI19" s="17"/>
      <c r="VJ19" s="17"/>
      <c r="VK19" s="17">
        <v>0</v>
      </c>
      <c r="VL19" s="17">
        <v>0</v>
      </c>
      <c r="VM19" s="17"/>
      <c r="VN19" s="17"/>
      <c r="VO19" s="17">
        <v>0</v>
      </c>
      <c r="VP19" s="17">
        <v>0.6</v>
      </c>
      <c r="VQ19" s="17">
        <v>0.6</v>
      </c>
      <c r="VR19" s="17">
        <v>0.6</v>
      </c>
      <c r="VS19" s="17">
        <v>0</v>
      </c>
      <c r="VT19" s="17">
        <v>9.6</v>
      </c>
      <c r="VU19" s="17">
        <v>28</v>
      </c>
      <c r="VV19" s="17">
        <v>28</v>
      </c>
      <c r="VW19" s="17">
        <v>-18.399999999999999</v>
      </c>
      <c r="VX19" s="17">
        <v>15.8</v>
      </c>
      <c r="VY19" s="17">
        <v>50</v>
      </c>
      <c r="VZ19" s="17">
        <v>50</v>
      </c>
      <c r="WA19" s="17">
        <v>-34.200000000000003</v>
      </c>
      <c r="WB19" s="17">
        <v>0</v>
      </c>
      <c r="WC19" s="17"/>
      <c r="WD19" s="17"/>
      <c r="WE19" s="17">
        <v>0</v>
      </c>
      <c r="WF19" s="17"/>
      <c r="WG19" s="17"/>
      <c r="WH19" s="17"/>
      <c r="WI19" s="17">
        <v>0</v>
      </c>
      <c r="WJ19" s="17">
        <v>2</v>
      </c>
      <c r="WK19" s="17">
        <v>2.2000000000000002</v>
      </c>
      <c r="WL19" s="17">
        <v>2.2000000000000002</v>
      </c>
      <c r="WM19" s="17">
        <v>-0.2</v>
      </c>
      <c r="WN19" s="17"/>
      <c r="WO19" s="17"/>
      <c r="WP19" s="17"/>
      <c r="WQ19" s="17">
        <v>0</v>
      </c>
      <c r="WR19" s="17"/>
      <c r="WS19" s="17"/>
      <c r="WT19" s="17"/>
      <c r="WU19" s="17">
        <v>0</v>
      </c>
      <c r="WV19" s="17">
        <v>0</v>
      </c>
      <c r="WW19" s="17"/>
      <c r="WX19" s="17"/>
      <c r="WY19" s="17">
        <v>0</v>
      </c>
      <c r="WZ19" s="17">
        <v>10</v>
      </c>
      <c r="XA19" s="17">
        <v>10</v>
      </c>
      <c r="XB19" s="17">
        <v>10</v>
      </c>
      <c r="XC19" s="17">
        <v>0</v>
      </c>
      <c r="XD19" s="17">
        <v>19.5</v>
      </c>
      <c r="XE19" s="17">
        <v>18.46453</v>
      </c>
      <c r="XF19" s="17">
        <v>18.46453</v>
      </c>
      <c r="XG19" s="17">
        <v>1.0354699999999999</v>
      </c>
      <c r="XH19" s="17">
        <v>18.5</v>
      </c>
      <c r="XI19" s="17">
        <v>18.46453</v>
      </c>
      <c r="XJ19" s="17">
        <v>18.46453</v>
      </c>
      <c r="XK19" s="17">
        <v>3.5470000000000002E-2</v>
      </c>
      <c r="XL19" s="17">
        <v>9.4</v>
      </c>
      <c r="XM19" s="17">
        <v>10.7</v>
      </c>
      <c r="XN19" s="17">
        <v>10.7</v>
      </c>
      <c r="XO19" s="17">
        <v>-1.3</v>
      </c>
      <c r="XP19" s="17">
        <v>34.299999999999997</v>
      </c>
      <c r="XQ19" s="17">
        <v>17.5</v>
      </c>
      <c r="XR19" s="17">
        <v>15</v>
      </c>
      <c r="XS19" s="17">
        <v>19.3</v>
      </c>
      <c r="XT19" s="17">
        <v>0</v>
      </c>
      <c r="XU19" s="17">
        <v>17.5</v>
      </c>
      <c r="XV19" s="17">
        <v>15</v>
      </c>
      <c r="XW19" s="17">
        <v>-15</v>
      </c>
      <c r="XX19" s="17">
        <v>18.7</v>
      </c>
      <c r="XY19" s="17">
        <v>14</v>
      </c>
      <c r="XZ19" s="17">
        <v>14</v>
      </c>
      <c r="YA19" s="17">
        <v>4.7</v>
      </c>
      <c r="YB19" s="17"/>
      <c r="YC19" s="17"/>
      <c r="YD19" s="17"/>
      <c r="YE19" s="17">
        <v>0</v>
      </c>
      <c r="YF19" s="17"/>
      <c r="YG19" s="17"/>
      <c r="YH19" s="17"/>
      <c r="YI19" s="17">
        <v>0</v>
      </c>
      <c r="YJ19" s="17">
        <v>10.6</v>
      </c>
      <c r="YK19" s="17">
        <v>11</v>
      </c>
      <c r="YL19" s="17">
        <v>11</v>
      </c>
      <c r="YM19" s="17">
        <v>-0.4</v>
      </c>
      <c r="YN19" s="17"/>
      <c r="YO19" s="17">
        <v>13.5</v>
      </c>
      <c r="YP19" s="17">
        <v>13.5</v>
      </c>
      <c r="YQ19" s="17">
        <v>-13.5</v>
      </c>
    </row>
    <row r="20" spans="1:667" ht="24" customHeight="1" x14ac:dyDescent="0.3">
      <c r="A20" s="1"/>
      <c r="B20" s="16" t="s">
        <v>69</v>
      </c>
      <c r="C20" s="16" t="s">
        <v>800</v>
      </c>
      <c r="D20" s="17">
        <v>104</v>
      </c>
      <c r="E20" s="17">
        <v>101.65355</v>
      </c>
      <c r="F20" s="17">
        <v>101.65355</v>
      </c>
      <c r="G20" s="17">
        <v>2.3464499999999999</v>
      </c>
      <c r="H20" s="17">
        <v>648.6</v>
      </c>
      <c r="I20" s="17">
        <v>650</v>
      </c>
      <c r="J20" s="17">
        <v>650</v>
      </c>
      <c r="K20" s="17">
        <v>-1.4</v>
      </c>
      <c r="L20" s="17">
        <v>213.3</v>
      </c>
      <c r="M20" s="17">
        <v>211.66204999999999</v>
      </c>
      <c r="N20" s="17">
        <v>211.66204999999999</v>
      </c>
      <c r="O20" s="17">
        <v>1.63795</v>
      </c>
      <c r="P20" s="17">
        <v>0</v>
      </c>
      <c r="Q20" s="17"/>
      <c r="R20" s="17">
        <v>3.6</v>
      </c>
      <c r="S20" s="17">
        <v>-3.6</v>
      </c>
      <c r="T20" s="17">
        <v>0</v>
      </c>
      <c r="U20" s="17"/>
      <c r="V20" s="17"/>
      <c r="W20" s="17">
        <v>0</v>
      </c>
      <c r="X20" s="17">
        <v>38.700000000000003</v>
      </c>
      <c r="Y20" s="17"/>
      <c r="Z20" s="17"/>
      <c r="AA20" s="17">
        <v>38.700000000000003</v>
      </c>
      <c r="AB20" s="17">
        <v>118.3</v>
      </c>
      <c r="AC20" s="17">
        <v>120</v>
      </c>
      <c r="AD20" s="17">
        <v>164.70604</v>
      </c>
      <c r="AE20" s="17">
        <v>-46.406039999999997</v>
      </c>
      <c r="AF20" s="17"/>
      <c r="AG20" s="17"/>
      <c r="AH20" s="17"/>
      <c r="AI20" s="17">
        <v>0</v>
      </c>
      <c r="AJ20" s="17">
        <v>0</v>
      </c>
      <c r="AK20" s="17"/>
      <c r="AL20" s="17"/>
      <c r="AM20" s="17">
        <v>0</v>
      </c>
      <c r="AN20" s="17">
        <v>182.7</v>
      </c>
      <c r="AO20" s="17">
        <v>109.89001</v>
      </c>
      <c r="AP20" s="17">
        <v>114.38699</v>
      </c>
      <c r="AQ20" s="17">
        <v>68.313010000000006</v>
      </c>
      <c r="AR20" s="17"/>
      <c r="AS20" s="17"/>
      <c r="AT20" s="17"/>
      <c r="AU20" s="17">
        <v>0</v>
      </c>
      <c r="AV20" s="17">
        <v>206.6</v>
      </c>
      <c r="AW20" s="17">
        <v>109.89001</v>
      </c>
      <c r="AX20" s="17">
        <v>114.38699</v>
      </c>
      <c r="AY20" s="17">
        <v>92.213009999999997</v>
      </c>
      <c r="AZ20" s="17">
        <v>184.8</v>
      </c>
      <c r="BA20" s="17">
        <v>110.22001</v>
      </c>
      <c r="BB20" s="17">
        <v>114.73050000000001</v>
      </c>
      <c r="BC20" s="17">
        <v>70.069500000000005</v>
      </c>
      <c r="BD20" s="17">
        <v>205.3</v>
      </c>
      <c r="BE20" s="17">
        <v>207.24283</v>
      </c>
      <c r="BF20" s="17">
        <v>207.24285</v>
      </c>
      <c r="BG20" s="17">
        <v>-1.94285</v>
      </c>
      <c r="BH20" s="17">
        <v>106.8</v>
      </c>
      <c r="BI20" s="17">
        <v>103.93259</v>
      </c>
      <c r="BJ20" s="17">
        <v>103.93259999999999</v>
      </c>
      <c r="BK20" s="17">
        <v>2.8673999999999999</v>
      </c>
      <c r="BL20" s="17">
        <v>554.4</v>
      </c>
      <c r="BM20" s="17">
        <v>566.08873000000006</v>
      </c>
      <c r="BN20" s="17">
        <v>512.97825</v>
      </c>
      <c r="BO20" s="17">
        <v>41.421750000000003</v>
      </c>
      <c r="BP20" s="17"/>
      <c r="BQ20" s="17">
        <v>5.4678100000000001</v>
      </c>
      <c r="BR20" s="17">
        <v>5.4678100000000001</v>
      </c>
      <c r="BS20" s="17">
        <v>-5.4678100000000001</v>
      </c>
      <c r="BT20" s="17"/>
      <c r="BU20" s="17"/>
      <c r="BV20" s="17"/>
      <c r="BW20" s="17">
        <v>0</v>
      </c>
      <c r="BX20" s="17"/>
      <c r="BY20" s="17"/>
      <c r="BZ20" s="17"/>
      <c r="CA20" s="17">
        <v>0</v>
      </c>
      <c r="CB20" s="17"/>
      <c r="CC20" s="17"/>
      <c r="CD20" s="17"/>
      <c r="CE20" s="17">
        <v>0</v>
      </c>
      <c r="CF20" s="17">
        <v>163.19999999999999</v>
      </c>
      <c r="CG20" s="17">
        <v>164.06704999999999</v>
      </c>
      <c r="CH20" s="17">
        <v>164.06706</v>
      </c>
      <c r="CI20" s="17">
        <v>-0.86706000000000005</v>
      </c>
      <c r="CJ20" s="17">
        <v>7.5</v>
      </c>
      <c r="CK20" s="17">
        <v>7.2813499999999998</v>
      </c>
      <c r="CL20" s="17">
        <v>7.2813499999999998</v>
      </c>
      <c r="CM20" s="17">
        <v>0.21865000000000001</v>
      </c>
      <c r="CN20" s="17">
        <v>4.9000000000000004</v>
      </c>
      <c r="CO20" s="17">
        <v>3.90991</v>
      </c>
      <c r="CP20" s="17">
        <v>3.90991</v>
      </c>
      <c r="CQ20" s="17">
        <v>0.99009000000000003</v>
      </c>
      <c r="CR20" s="17">
        <v>0</v>
      </c>
      <c r="CS20" s="17"/>
      <c r="CT20" s="17"/>
      <c r="CU20" s="17">
        <v>0</v>
      </c>
      <c r="CV20" s="17">
        <v>6.8</v>
      </c>
      <c r="CW20" s="17">
        <v>6.8787000000000003</v>
      </c>
      <c r="CX20" s="17">
        <v>6.8787000000000003</v>
      </c>
      <c r="CY20" s="17">
        <v>-7.8700000000000006E-2</v>
      </c>
      <c r="CZ20" s="17">
        <v>54.4</v>
      </c>
      <c r="DA20" s="17">
        <v>50.13597</v>
      </c>
      <c r="DB20" s="17">
        <v>120.39515</v>
      </c>
      <c r="DC20" s="17">
        <v>-65.995149999999995</v>
      </c>
      <c r="DD20" s="17"/>
      <c r="DE20" s="17"/>
      <c r="DF20" s="17"/>
      <c r="DG20" s="17">
        <v>0</v>
      </c>
      <c r="DH20" s="17"/>
      <c r="DI20" s="17"/>
      <c r="DJ20" s="17"/>
      <c r="DK20" s="17">
        <v>0</v>
      </c>
      <c r="DL20" s="17"/>
      <c r="DM20" s="17"/>
      <c r="DN20" s="17"/>
      <c r="DO20" s="17">
        <v>0</v>
      </c>
      <c r="DP20" s="17"/>
      <c r="DQ20" s="17"/>
      <c r="DR20" s="17"/>
      <c r="DS20" s="17">
        <v>0</v>
      </c>
      <c r="DT20" s="17">
        <v>71.099999999999994</v>
      </c>
      <c r="DU20" s="17">
        <v>95.561869999999999</v>
      </c>
      <c r="DV20" s="17"/>
      <c r="DW20" s="17">
        <v>71.099999999999994</v>
      </c>
      <c r="DX20" s="17">
        <v>40.4</v>
      </c>
      <c r="DY20" s="17">
        <v>131.70041000000001</v>
      </c>
      <c r="DZ20" s="17">
        <v>110.37036999999999</v>
      </c>
      <c r="EA20" s="17">
        <v>-69.970370000000003</v>
      </c>
      <c r="EB20" s="17"/>
      <c r="EC20" s="17"/>
      <c r="ED20" s="17"/>
      <c r="EE20" s="17">
        <v>0</v>
      </c>
      <c r="EF20" s="17">
        <v>0</v>
      </c>
      <c r="EG20" s="17"/>
      <c r="EH20" s="17"/>
      <c r="EI20" s="17">
        <v>0</v>
      </c>
      <c r="EJ20" s="17"/>
      <c r="EK20" s="17"/>
      <c r="EL20" s="17"/>
      <c r="EM20" s="17">
        <v>0</v>
      </c>
      <c r="EN20" s="17">
        <v>6.5</v>
      </c>
      <c r="EO20" s="17">
        <v>6.39</v>
      </c>
      <c r="EP20" s="17">
        <v>6.39</v>
      </c>
      <c r="EQ20" s="17">
        <v>0.11</v>
      </c>
      <c r="ER20" s="17">
        <v>221.3</v>
      </c>
      <c r="ES20" s="17">
        <v>220.60253</v>
      </c>
      <c r="ET20" s="17">
        <v>228.67832999999999</v>
      </c>
      <c r="EU20" s="17">
        <v>-7.3783300000000001</v>
      </c>
      <c r="EV20" s="17">
        <v>61</v>
      </c>
      <c r="EW20" s="17">
        <v>58.409979999999997</v>
      </c>
      <c r="EX20" s="17">
        <v>58.409979999999997</v>
      </c>
      <c r="EY20" s="17">
        <v>2.59002</v>
      </c>
      <c r="EZ20" s="17">
        <v>72.2</v>
      </c>
      <c r="FA20" s="17"/>
      <c r="FB20" s="17">
        <v>45</v>
      </c>
      <c r="FC20" s="17">
        <v>27.2</v>
      </c>
      <c r="FD20" s="17">
        <v>39.6</v>
      </c>
      <c r="FE20" s="17">
        <v>39.156379999999999</v>
      </c>
      <c r="FF20" s="17">
        <v>39.156379999999999</v>
      </c>
      <c r="FG20" s="17">
        <v>0.44362000000000001</v>
      </c>
      <c r="FH20" s="17">
        <v>18.600000000000001</v>
      </c>
      <c r="FI20" s="17">
        <v>19.21088</v>
      </c>
      <c r="FJ20" s="17">
        <v>19.21088</v>
      </c>
      <c r="FK20" s="17">
        <v>-0.61087999999999998</v>
      </c>
      <c r="FL20" s="17">
        <v>18.8</v>
      </c>
      <c r="FM20" s="17">
        <v>18.46453</v>
      </c>
      <c r="FN20" s="17">
        <v>18.46453</v>
      </c>
      <c r="FO20" s="17">
        <v>0.33546999999999999</v>
      </c>
      <c r="FP20" s="17">
        <v>87.4</v>
      </c>
      <c r="FQ20" s="17">
        <v>87.773570000000007</v>
      </c>
      <c r="FR20" s="17">
        <v>87.773570000000007</v>
      </c>
      <c r="FS20" s="17">
        <v>-0.37357000000000001</v>
      </c>
      <c r="FT20" s="17">
        <v>169.4</v>
      </c>
      <c r="FU20" s="17">
        <v>174.42857000000001</v>
      </c>
      <c r="FV20" s="17">
        <v>174.42857000000001</v>
      </c>
      <c r="FW20" s="17">
        <v>-5.0285700000000002</v>
      </c>
      <c r="FX20" s="17">
        <v>169.7</v>
      </c>
      <c r="FY20" s="17">
        <v>174.42857000000001</v>
      </c>
      <c r="FZ20" s="17">
        <v>174.42857000000001</v>
      </c>
      <c r="GA20" s="17">
        <v>-4.7285700000000004</v>
      </c>
      <c r="GB20" s="17">
        <v>178.9</v>
      </c>
      <c r="GC20" s="17">
        <v>174.95238000000001</v>
      </c>
      <c r="GD20" s="17">
        <v>174.95238000000001</v>
      </c>
      <c r="GE20" s="17">
        <v>3.9476200000000001</v>
      </c>
      <c r="GF20" s="17">
        <v>106.9</v>
      </c>
      <c r="GG20" s="17">
        <v>103.17031</v>
      </c>
      <c r="GH20" s="17">
        <v>94.391959999999997</v>
      </c>
      <c r="GI20" s="17">
        <v>12.508039999999999</v>
      </c>
      <c r="GJ20" s="17">
        <v>0</v>
      </c>
      <c r="GK20" s="17"/>
      <c r="GL20" s="17"/>
      <c r="GM20" s="17">
        <v>0</v>
      </c>
      <c r="GN20" s="17">
        <v>34.700000000000003</v>
      </c>
      <c r="GO20" s="17">
        <v>34.266959999999997</v>
      </c>
      <c r="GP20" s="17">
        <v>24.421589999999998</v>
      </c>
      <c r="GQ20" s="17">
        <v>10.278409999999999</v>
      </c>
      <c r="GR20" s="17">
        <v>3.6</v>
      </c>
      <c r="GS20" s="17"/>
      <c r="GT20" s="17"/>
      <c r="GU20" s="17">
        <v>3.6</v>
      </c>
      <c r="GV20" s="17">
        <v>0</v>
      </c>
      <c r="GW20" s="17"/>
      <c r="GX20" s="17"/>
      <c r="GY20" s="17">
        <v>0</v>
      </c>
      <c r="GZ20" s="17">
        <v>168.1</v>
      </c>
      <c r="HA20" s="17">
        <v>169.5</v>
      </c>
      <c r="HB20" s="17">
        <v>76.287660000000002</v>
      </c>
      <c r="HC20" s="17">
        <v>91.812340000000006</v>
      </c>
      <c r="HD20" s="17"/>
      <c r="HE20" s="17"/>
      <c r="HF20" s="17"/>
      <c r="HG20" s="17">
        <v>0</v>
      </c>
      <c r="HH20" s="17"/>
      <c r="HI20" s="17"/>
      <c r="HJ20" s="17"/>
      <c r="HK20" s="17">
        <v>0</v>
      </c>
      <c r="HL20" s="17">
        <v>47.3</v>
      </c>
      <c r="HM20" s="17">
        <v>48.059229999999999</v>
      </c>
      <c r="HN20" s="17">
        <v>48.059229999999999</v>
      </c>
      <c r="HO20" s="17">
        <v>-0.75922999999999996</v>
      </c>
      <c r="HP20" s="17">
        <v>0</v>
      </c>
      <c r="HQ20" s="17"/>
      <c r="HR20" s="17"/>
      <c r="HS20" s="17">
        <v>0</v>
      </c>
      <c r="HT20" s="17"/>
      <c r="HU20" s="17"/>
      <c r="HV20" s="17"/>
      <c r="HW20" s="17">
        <v>0</v>
      </c>
      <c r="HX20" s="17">
        <v>0</v>
      </c>
      <c r="HY20" s="17"/>
      <c r="HZ20" s="17">
        <v>45.555999999999997</v>
      </c>
      <c r="IA20" s="17">
        <v>-45.555999999999997</v>
      </c>
      <c r="IB20" s="17"/>
      <c r="IC20" s="17"/>
      <c r="ID20" s="17"/>
      <c r="IE20" s="17">
        <v>0</v>
      </c>
      <c r="IF20" s="17"/>
      <c r="IG20" s="17"/>
      <c r="IH20" s="17"/>
      <c r="II20" s="17">
        <v>0</v>
      </c>
      <c r="IJ20" s="17"/>
      <c r="IK20" s="17"/>
      <c r="IL20" s="17"/>
      <c r="IM20" s="17">
        <v>0</v>
      </c>
      <c r="IN20" s="17">
        <v>85.6</v>
      </c>
      <c r="IO20" s="17">
        <v>88.517449999999997</v>
      </c>
      <c r="IP20" s="17">
        <v>85.362319999999997</v>
      </c>
      <c r="IQ20" s="17">
        <v>0.23768</v>
      </c>
      <c r="IR20" s="17">
        <v>170.7</v>
      </c>
      <c r="IS20" s="17">
        <v>179.56236999999999</v>
      </c>
      <c r="IT20" s="17">
        <v>179.56246999999999</v>
      </c>
      <c r="IU20" s="17">
        <v>-8.8624700000000001</v>
      </c>
      <c r="IV20" s="17">
        <v>168.6</v>
      </c>
      <c r="IW20" s="17">
        <v>179.56236999999999</v>
      </c>
      <c r="IX20" s="17">
        <v>179.56246999999999</v>
      </c>
      <c r="IY20" s="17">
        <v>-10.96247</v>
      </c>
      <c r="IZ20" s="17">
        <v>200.2</v>
      </c>
      <c r="JA20" s="17">
        <v>179.56236999999999</v>
      </c>
      <c r="JB20" s="17">
        <v>179.56246999999999</v>
      </c>
      <c r="JC20" s="17">
        <v>20.637530000000002</v>
      </c>
      <c r="JD20" s="17">
        <v>266.89999999999998</v>
      </c>
      <c r="JE20" s="17">
        <v>270.15239000000003</v>
      </c>
      <c r="JF20" s="17">
        <v>270.15255000000002</v>
      </c>
      <c r="JG20" s="17">
        <v>-3.2525499999999998</v>
      </c>
      <c r="JH20" s="17">
        <v>0</v>
      </c>
      <c r="JI20" s="17"/>
      <c r="JJ20" s="17"/>
      <c r="JK20" s="17">
        <v>0</v>
      </c>
      <c r="JL20" s="17"/>
      <c r="JM20" s="17"/>
      <c r="JN20" s="17"/>
      <c r="JO20" s="17">
        <v>0</v>
      </c>
      <c r="JP20" s="17"/>
      <c r="JQ20" s="17"/>
      <c r="JR20" s="17"/>
      <c r="JS20" s="17">
        <v>0</v>
      </c>
      <c r="JT20" s="17"/>
      <c r="JU20" s="17"/>
      <c r="JV20" s="17"/>
      <c r="JW20" s="17">
        <v>0</v>
      </c>
      <c r="JX20" s="17"/>
      <c r="JY20" s="17"/>
      <c r="JZ20" s="17"/>
      <c r="KA20" s="17">
        <v>0</v>
      </c>
      <c r="KB20" s="17">
        <v>0</v>
      </c>
      <c r="KC20" s="17"/>
      <c r="KD20" s="17"/>
      <c r="KE20" s="17">
        <v>0</v>
      </c>
      <c r="KF20" s="17"/>
      <c r="KG20" s="17"/>
      <c r="KH20" s="17"/>
      <c r="KI20" s="17">
        <v>0</v>
      </c>
      <c r="KJ20" s="17"/>
      <c r="KK20" s="17"/>
      <c r="KL20" s="17"/>
      <c r="KM20" s="17">
        <v>0</v>
      </c>
      <c r="KN20" s="17">
        <v>2.7</v>
      </c>
      <c r="KO20" s="17">
        <v>3.3688899999999999</v>
      </c>
      <c r="KP20" s="17">
        <v>3.3688899999999999</v>
      </c>
      <c r="KQ20" s="17">
        <v>-0.66888999999999998</v>
      </c>
      <c r="KR20" s="17">
        <v>45.3</v>
      </c>
      <c r="KS20" s="17">
        <v>117.83266</v>
      </c>
      <c r="KT20" s="17">
        <v>121.27194</v>
      </c>
      <c r="KU20" s="17">
        <v>-75.971940000000004</v>
      </c>
      <c r="KV20" s="17">
        <v>110.1</v>
      </c>
      <c r="KW20" s="17">
        <v>106.94654</v>
      </c>
      <c r="KX20" s="17">
        <v>103.32422</v>
      </c>
      <c r="KY20" s="17">
        <v>6.7757800000000001</v>
      </c>
      <c r="KZ20" s="17">
        <v>65.2</v>
      </c>
      <c r="LA20" s="17">
        <v>67.199219999999997</v>
      </c>
      <c r="LB20" s="17">
        <v>67.199219999999997</v>
      </c>
      <c r="LC20" s="17">
        <v>-1.99922</v>
      </c>
      <c r="LD20" s="17">
        <v>77.599999999999994</v>
      </c>
      <c r="LE20" s="17">
        <v>78.567989999999995</v>
      </c>
      <c r="LF20" s="17">
        <v>78.567999999999998</v>
      </c>
      <c r="LG20" s="17">
        <v>-0.96799999999999997</v>
      </c>
      <c r="LH20" s="17">
        <v>30</v>
      </c>
      <c r="LI20" s="17">
        <v>29.980560000000001</v>
      </c>
      <c r="LJ20" s="17">
        <v>29.980560000000001</v>
      </c>
      <c r="LK20" s="17">
        <v>1.9439999999999999E-2</v>
      </c>
      <c r="LL20" s="17">
        <v>0</v>
      </c>
      <c r="LM20" s="17"/>
      <c r="LN20" s="17"/>
      <c r="LO20" s="17">
        <v>0</v>
      </c>
      <c r="LP20" s="17"/>
      <c r="LQ20" s="17"/>
      <c r="LR20" s="17"/>
      <c r="LS20" s="17">
        <v>0</v>
      </c>
      <c r="LT20" s="17"/>
      <c r="LU20" s="17"/>
      <c r="LV20" s="17"/>
      <c r="LW20" s="17">
        <v>0</v>
      </c>
      <c r="LX20" s="17">
        <v>141.69999999999999</v>
      </c>
      <c r="LY20" s="17">
        <v>103.89418000000001</v>
      </c>
      <c r="LZ20" s="17">
        <v>153.06012000000001</v>
      </c>
      <c r="MA20" s="17">
        <v>-11.36012</v>
      </c>
      <c r="MB20" s="17">
        <v>144.30000000000001</v>
      </c>
      <c r="MC20" s="17">
        <v>103.89418000000001</v>
      </c>
      <c r="MD20" s="17">
        <v>153.06012000000001</v>
      </c>
      <c r="ME20" s="17">
        <v>-8.7601200000000006</v>
      </c>
      <c r="MF20" s="17">
        <v>147.1</v>
      </c>
      <c r="MG20" s="17">
        <v>104.20618</v>
      </c>
      <c r="MH20" s="17">
        <v>153.51975999999999</v>
      </c>
      <c r="MI20" s="17">
        <v>-6.4197600000000001</v>
      </c>
      <c r="MJ20" s="17">
        <v>0</v>
      </c>
      <c r="MK20" s="17"/>
      <c r="ML20" s="17"/>
      <c r="MM20" s="17">
        <v>0</v>
      </c>
      <c r="MN20" s="17"/>
      <c r="MO20" s="17"/>
      <c r="MP20" s="17"/>
      <c r="MQ20" s="17">
        <v>0</v>
      </c>
      <c r="MR20" s="17"/>
      <c r="MS20" s="17"/>
      <c r="MT20" s="17"/>
      <c r="MU20" s="17">
        <v>0</v>
      </c>
      <c r="MV20" s="17"/>
      <c r="MW20" s="17"/>
      <c r="MX20" s="17"/>
      <c r="MY20" s="17">
        <v>0</v>
      </c>
      <c r="MZ20" s="17"/>
      <c r="NA20" s="17"/>
      <c r="NB20" s="17"/>
      <c r="NC20" s="17">
        <v>0</v>
      </c>
      <c r="ND20" s="17">
        <v>208.7</v>
      </c>
      <c r="NE20" s="17">
        <v>206.49084999999999</v>
      </c>
      <c r="NF20" s="17">
        <v>206.49084999999999</v>
      </c>
      <c r="NG20" s="17">
        <v>2.2091500000000002</v>
      </c>
      <c r="NH20" s="17">
        <v>100.9</v>
      </c>
      <c r="NI20" s="17">
        <v>103.55547</v>
      </c>
      <c r="NJ20" s="17">
        <v>103.55547</v>
      </c>
      <c r="NK20" s="17">
        <v>-2.6554700000000002</v>
      </c>
      <c r="NL20" s="17">
        <v>8</v>
      </c>
      <c r="NM20" s="17">
        <v>3.3826900000000002</v>
      </c>
      <c r="NN20" s="17">
        <v>3.3826900000000002</v>
      </c>
      <c r="NO20" s="17">
        <v>4.6173099999999998</v>
      </c>
      <c r="NP20" s="17">
        <v>3.4</v>
      </c>
      <c r="NQ20" s="17">
        <v>3.5487600000000001</v>
      </c>
      <c r="NR20" s="17">
        <v>3.5487600000000001</v>
      </c>
      <c r="NS20" s="17">
        <v>-0.14876</v>
      </c>
      <c r="NT20" s="17">
        <v>9.6</v>
      </c>
      <c r="NU20" s="17">
        <v>9.9125399999999999</v>
      </c>
      <c r="NV20" s="17">
        <v>9.9125399999999999</v>
      </c>
      <c r="NW20" s="17">
        <v>-0.31253999999999998</v>
      </c>
      <c r="NX20" s="17">
        <v>0</v>
      </c>
      <c r="NY20" s="17"/>
      <c r="NZ20" s="17"/>
      <c r="OA20" s="17">
        <v>0</v>
      </c>
      <c r="OB20" s="17">
        <v>25.7</v>
      </c>
      <c r="OC20" s="17">
        <v>82.168700000000001</v>
      </c>
      <c r="OD20" s="17">
        <v>82.168700000000001</v>
      </c>
      <c r="OE20" s="17">
        <v>-56.468699999999998</v>
      </c>
      <c r="OF20" s="17">
        <v>0</v>
      </c>
      <c r="OG20" s="17">
        <v>0.19980000000000001</v>
      </c>
      <c r="OH20" s="17">
        <v>0.19980000000000001</v>
      </c>
      <c r="OI20" s="17">
        <v>-0.19980000000000001</v>
      </c>
      <c r="OJ20" s="17">
        <v>10.3</v>
      </c>
      <c r="OK20" s="17">
        <v>10.923500000000001</v>
      </c>
      <c r="OL20" s="17">
        <v>10.923500000000001</v>
      </c>
      <c r="OM20" s="17">
        <v>-0.62350000000000005</v>
      </c>
      <c r="ON20" s="17">
        <v>0</v>
      </c>
      <c r="OO20" s="17">
        <v>0.3</v>
      </c>
      <c r="OP20" s="17">
        <v>0.3</v>
      </c>
      <c r="OQ20" s="17">
        <v>-0.3</v>
      </c>
      <c r="OR20" s="17">
        <v>15.1</v>
      </c>
      <c r="OS20" s="17">
        <v>20.45617</v>
      </c>
      <c r="OT20" s="17">
        <v>20.456230000000001</v>
      </c>
      <c r="OU20" s="17">
        <v>-5.35623</v>
      </c>
      <c r="OV20" s="17">
        <v>9.9</v>
      </c>
      <c r="OW20" s="17"/>
      <c r="OX20" s="17"/>
      <c r="OY20" s="17">
        <v>9.9</v>
      </c>
      <c r="OZ20" s="17">
        <v>3.5</v>
      </c>
      <c r="PA20" s="17"/>
      <c r="PB20" s="17"/>
      <c r="PC20" s="17">
        <v>3.5</v>
      </c>
      <c r="PD20" s="17">
        <v>0</v>
      </c>
      <c r="PE20" s="17">
        <v>6.2610000000000001</v>
      </c>
      <c r="PF20" s="17">
        <v>6.2610000000000001</v>
      </c>
      <c r="PG20" s="17">
        <v>-6.2610000000000001</v>
      </c>
      <c r="PH20" s="17">
        <v>0</v>
      </c>
      <c r="PI20" s="17">
        <v>5.95</v>
      </c>
      <c r="PJ20" s="17">
        <v>5.95</v>
      </c>
      <c r="PK20" s="17">
        <v>-5.95</v>
      </c>
      <c r="PL20" s="17">
        <v>1.3</v>
      </c>
      <c r="PM20" s="17">
        <v>1.34</v>
      </c>
      <c r="PN20" s="17">
        <v>1.34</v>
      </c>
      <c r="PO20" s="17">
        <v>-0.04</v>
      </c>
      <c r="PP20" s="17">
        <v>3</v>
      </c>
      <c r="PQ20" s="17">
        <v>2.7</v>
      </c>
      <c r="PR20" s="17">
        <v>2.7</v>
      </c>
      <c r="PS20" s="17">
        <v>0.3</v>
      </c>
      <c r="PT20" s="17">
        <v>2.6</v>
      </c>
      <c r="PU20" s="17">
        <v>2.5</v>
      </c>
      <c r="PV20" s="17">
        <v>2.5</v>
      </c>
      <c r="PW20" s="17">
        <v>0.1</v>
      </c>
      <c r="PX20" s="17">
        <v>20.399999999999999</v>
      </c>
      <c r="PY20" s="17">
        <v>16.301380000000002</v>
      </c>
      <c r="PZ20" s="17">
        <v>16.30132</v>
      </c>
      <c r="QA20" s="17">
        <v>4.0986799999999999</v>
      </c>
      <c r="QB20" s="17"/>
      <c r="QC20" s="17"/>
      <c r="QD20" s="17"/>
      <c r="QE20" s="17">
        <v>0</v>
      </c>
      <c r="QF20" s="17">
        <v>8</v>
      </c>
      <c r="QG20" s="17">
        <v>4.5</v>
      </c>
      <c r="QH20" s="17">
        <v>4.5</v>
      </c>
      <c r="QI20" s="17">
        <v>3.5</v>
      </c>
      <c r="QJ20" s="17">
        <v>0</v>
      </c>
      <c r="QK20" s="17">
        <v>3.3</v>
      </c>
      <c r="QL20" s="17">
        <v>3.3</v>
      </c>
      <c r="QM20" s="17">
        <v>-3.3</v>
      </c>
      <c r="QN20" s="17">
        <v>8.1</v>
      </c>
      <c r="QO20" s="17">
        <v>7.5</v>
      </c>
      <c r="QP20" s="17">
        <v>7.5</v>
      </c>
      <c r="QQ20" s="17">
        <v>0.6</v>
      </c>
      <c r="QR20" s="17">
        <v>0</v>
      </c>
      <c r="QS20" s="17">
        <v>9.35E-2</v>
      </c>
      <c r="QT20" s="17">
        <v>9.35E-2</v>
      </c>
      <c r="QU20" s="17">
        <v>-9.35E-2</v>
      </c>
      <c r="QV20" s="17">
        <v>0</v>
      </c>
      <c r="QW20" s="17">
        <v>0.111</v>
      </c>
      <c r="QX20" s="17">
        <v>0.111</v>
      </c>
      <c r="QY20" s="17">
        <v>-0.111</v>
      </c>
      <c r="QZ20" s="17">
        <v>8.6999999999999993</v>
      </c>
      <c r="RA20" s="17">
        <v>19.471399999999999</v>
      </c>
      <c r="RB20" s="17">
        <v>19.471399999999999</v>
      </c>
      <c r="RC20" s="17">
        <v>-10.7714</v>
      </c>
      <c r="RD20" s="17">
        <v>24.4</v>
      </c>
      <c r="RE20" s="17">
        <v>55.908499999999997</v>
      </c>
      <c r="RF20" s="17">
        <v>55.908499999999997</v>
      </c>
      <c r="RG20" s="17">
        <v>-31.508500000000002</v>
      </c>
      <c r="RH20" s="17">
        <v>0</v>
      </c>
      <c r="RI20" s="17">
        <v>2.58E-2</v>
      </c>
      <c r="RJ20" s="17">
        <v>2.58E-2</v>
      </c>
      <c r="RK20" s="17">
        <v>-2.58E-2</v>
      </c>
      <c r="RL20" s="17">
        <v>2.8</v>
      </c>
      <c r="RM20" s="17">
        <v>2.9</v>
      </c>
      <c r="RN20" s="17">
        <v>2.9</v>
      </c>
      <c r="RO20" s="17">
        <v>-0.1</v>
      </c>
      <c r="RP20" s="17">
        <v>12.2</v>
      </c>
      <c r="RQ20" s="17">
        <v>12.90249</v>
      </c>
      <c r="RR20" s="17">
        <v>19.59338</v>
      </c>
      <c r="RS20" s="17">
        <v>-7.3933799999999996</v>
      </c>
      <c r="RT20" s="17">
        <v>1.7</v>
      </c>
      <c r="RU20" s="17">
        <v>1.76</v>
      </c>
      <c r="RV20" s="17">
        <v>1.76</v>
      </c>
      <c r="RW20" s="17">
        <v>-0.06</v>
      </c>
      <c r="RX20" s="17"/>
      <c r="RY20" s="17">
        <v>0.4</v>
      </c>
      <c r="RZ20" s="17">
        <v>0.4</v>
      </c>
      <c r="SA20" s="17">
        <v>-0.4</v>
      </c>
      <c r="SB20" s="17">
        <v>0</v>
      </c>
      <c r="SC20" s="17">
        <v>2.5000000000000001E-3</v>
      </c>
      <c r="SD20" s="17">
        <v>2.5000000000000001E-3</v>
      </c>
      <c r="SE20" s="17">
        <v>-2.5000000000000001E-3</v>
      </c>
      <c r="SF20" s="17">
        <v>11.2</v>
      </c>
      <c r="SG20" s="17">
        <v>14.77162</v>
      </c>
      <c r="SH20" s="17">
        <v>14.77162</v>
      </c>
      <c r="SI20" s="17">
        <v>-3.5716199999999998</v>
      </c>
      <c r="SJ20" s="17">
        <v>4.4000000000000004</v>
      </c>
      <c r="SK20" s="17">
        <v>4.5</v>
      </c>
      <c r="SL20" s="17">
        <v>4.5</v>
      </c>
      <c r="SM20" s="17">
        <v>-0.1</v>
      </c>
      <c r="SN20" s="17">
        <v>7.7</v>
      </c>
      <c r="SO20" s="17">
        <v>7</v>
      </c>
      <c r="SP20" s="17">
        <v>7</v>
      </c>
      <c r="SQ20" s="17">
        <v>0.7</v>
      </c>
      <c r="SR20" s="17">
        <v>11.5</v>
      </c>
      <c r="SS20" s="17">
        <v>10.68999</v>
      </c>
      <c r="ST20" s="17">
        <v>10.68999</v>
      </c>
      <c r="SU20" s="17">
        <v>0.81001000000000001</v>
      </c>
      <c r="SV20" s="17">
        <v>29.4</v>
      </c>
      <c r="SW20" s="17">
        <v>24.76</v>
      </c>
      <c r="SX20" s="17">
        <v>24.76</v>
      </c>
      <c r="SY20" s="17">
        <v>4.6399999999999997</v>
      </c>
      <c r="SZ20" s="17">
        <v>5.54</v>
      </c>
      <c r="TA20" s="17">
        <v>22.81</v>
      </c>
      <c r="TB20" s="17">
        <v>22.81</v>
      </c>
      <c r="TC20" s="17">
        <v>-17.27</v>
      </c>
      <c r="TD20" s="17">
        <v>0</v>
      </c>
      <c r="TE20" s="17">
        <v>0.27960000000000002</v>
      </c>
      <c r="TF20" s="17">
        <v>0.27960000000000002</v>
      </c>
      <c r="TG20" s="17">
        <v>-0.27960000000000002</v>
      </c>
      <c r="TH20" s="17">
        <v>25.9</v>
      </c>
      <c r="TI20" s="17">
        <v>48.668700000000001</v>
      </c>
      <c r="TJ20" s="17">
        <v>48.668700000000001</v>
      </c>
      <c r="TK20" s="17">
        <v>-22.768699999999999</v>
      </c>
      <c r="TL20" s="17">
        <v>25.4</v>
      </c>
      <c r="TM20" s="17">
        <v>66.047200000000004</v>
      </c>
      <c r="TN20" s="17">
        <v>66.047200000000004</v>
      </c>
      <c r="TO20" s="17">
        <v>-40.647199999999998</v>
      </c>
      <c r="TP20" s="17">
        <v>2.2999999999999998</v>
      </c>
      <c r="TQ20" s="17">
        <v>5.2744</v>
      </c>
      <c r="TR20" s="17">
        <v>5.2744</v>
      </c>
      <c r="TS20" s="17">
        <v>-2.9744000000000002</v>
      </c>
      <c r="TT20" s="17">
        <v>3.5</v>
      </c>
      <c r="TU20" s="17">
        <v>4.2778</v>
      </c>
      <c r="TV20" s="17">
        <v>4.2778</v>
      </c>
      <c r="TW20" s="17">
        <v>-0.77780000000000005</v>
      </c>
      <c r="TX20" s="17">
        <v>0</v>
      </c>
      <c r="TY20" s="17">
        <v>0.6</v>
      </c>
      <c r="TZ20" s="17">
        <v>0.6</v>
      </c>
      <c r="UA20" s="17">
        <v>-0.6</v>
      </c>
      <c r="UB20" s="17">
        <v>9.1999999999999993</v>
      </c>
      <c r="UC20" s="17">
        <v>9</v>
      </c>
      <c r="UD20" s="17">
        <v>9</v>
      </c>
      <c r="UE20" s="17">
        <v>0.2</v>
      </c>
      <c r="UF20" s="17">
        <v>3.3</v>
      </c>
      <c r="UG20" s="17">
        <v>3.4</v>
      </c>
      <c r="UH20" s="17">
        <v>3.4</v>
      </c>
      <c r="UI20" s="17">
        <v>-0.1</v>
      </c>
      <c r="UJ20" s="17">
        <v>6.8</v>
      </c>
      <c r="UK20" s="17">
        <v>7.7</v>
      </c>
      <c r="UL20" s="17">
        <v>7.7</v>
      </c>
      <c r="UM20" s="17">
        <v>-0.9</v>
      </c>
      <c r="UN20" s="17">
        <v>8.1999999999999993</v>
      </c>
      <c r="UO20" s="17">
        <v>7</v>
      </c>
      <c r="UP20" s="17">
        <v>7</v>
      </c>
      <c r="UQ20" s="17">
        <v>1.2</v>
      </c>
      <c r="UR20" s="17">
        <v>9.1999999999999993</v>
      </c>
      <c r="US20" s="17">
        <v>8</v>
      </c>
      <c r="UT20" s="17">
        <v>8</v>
      </c>
      <c r="UU20" s="17">
        <v>1.2</v>
      </c>
      <c r="UV20" s="17">
        <v>9.6</v>
      </c>
      <c r="UW20" s="17">
        <v>8</v>
      </c>
      <c r="UX20" s="17">
        <v>8</v>
      </c>
      <c r="UY20" s="17">
        <v>1.6</v>
      </c>
      <c r="UZ20" s="17">
        <v>10.5</v>
      </c>
      <c r="VA20" s="17">
        <v>9.0515000000000008</v>
      </c>
      <c r="VB20" s="17">
        <v>9.0515000000000008</v>
      </c>
      <c r="VC20" s="17">
        <v>1.4484999999999999</v>
      </c>
      <c r="VD20" s="17">
        <v>0.8</v>
      </c>
      <c r="VE20" s="17">
        <v>1.1425000000000001</v>
      </c>
      <c r="VF20" s="17">
        <v>1.1425000000000001</v>
      </c>
      <c r="VG20" s="17">
        <v>-0.34250000000000003</v>
      </c>
      <c r="VH20" s="17">
        <v>0</v>
      </c>
      <c r="VI20" s="17">
        <v>6.1199999999999997E-2</v>
      </c>
      <c r="VJ20" s="17">
        <v>6.1199999999999997E-2</v>
      </c>
      <c r="VK20" s="17">
        <v>-6.1199999999999997E-2</v>
      </c>
      <c r="VL20" s="17">
        <v>0</v>
      </c>
      <c r="VM20" s="17"/>
      <c r="VN20" s="17"/>
      <c r="VO20" s="17">
        <v>0</v>
      </c>
      <c r="VP20" s="17">
        <v>0.6</v>
      </c>
      <c r="VQ20" s="17">
        <v>0.6</v>
      </c>
      <c r="VR20" s="17">
        <v>0.6</v>
      </c>
      <c r="VS20" s="17">
        <v>0</v>
      </c>
      <c r="VT20" s="17">
        <v>10.9</v>
      </c>
      <c r="VU20" s="17">
        <v>27</v>
      </c>
      <c r="VV20" s="17">
        <v>27</v>
      </c>
      <c r="VW20" s="17">
        <v>-16.100000000000001</v>
      </c>
      <c r="VX20" s="17">
        <v>13.9</v>
      </c>
      <c r="VY20" s="17">
        <v>50</v>
      </c>
      <c r="VZ20" s="17">
        <v>50</v>
      </c>
      <c r="WA20" s="17">
        <v>-36.1</v>
      </c>
      <c r="WB20" s="17">
        <v>0</v>
      </c>
      <c r="WC20" s="17"/>
      <c r="WD20" s="17"/>
      <c r="WE20" s="17">
        <v>0</v>
      </c>
      <c r="WF20" s="17"/>
      <c r="WG20" s="17"/>
      <c r="WH20" s="17"/>
      <c r="WI20" s="17">
        <v>0</v>
      </c>
      <c r="WJ20" s="17">
        <v>2</v>
      </c>
      <c r="WK20" s="17">
        <v>2.2000000000000002</v>
      </c>
      <c r="WL20" s="17">
        <v>2.2000000000000002</v>
      </c>
      <c r="WM20" s="17">
        <v>-0.2</v>
      </c>
      <c r="WN20" s="17"/>
      <c r="WO20" s="17"/>
      <c r="WP20" s="17"/>
      <c r="WQ20" s="17">
        <v>0</v>
      </c>
      <c r="WR20" s="17"/>
      <c r="WS20" s="17"/>
      <c r="WT20" s="17"/>
      <c r="WU20" s="17">
        <v>0</v>
      </c>
      <c r="WV20" s="17">
        <v>0</v>
      </c>
      <c r="WW20" s="17">
        <v>6.0600000000000001E-2</v>
      </c>
      <c r="WX20" s="17">
        <v>6.0600000000000001E-2</v>
      </c>
      <c r="WY20" s="17">
        <v>-6.0600000000000001E-2</v>
      </c>
      <c r="WZ20" s="17">
        <v>10</v>
      </c>
      <c r="XA20" s="17">
        <v>10</v>
      </c>
      <c r="XB20" s="17">
        <v>10</v>
      </c>
      <c r="XC20" s="17">
        <v>0</v>
      </c>
      <c r="XD20" s="17">
        <v>19.399999999999999</v>
      </c>
      <c r="XE20" s="17">
        <v>18.46453</v>
      </c>
      <c r="XF20" s="17">
        <v>18.46453</v>
      </c>
      <c r="XG20" s="17">
        <v>0.93547000000000002</v>
      </c>
      <c r="XH20" s="17">
        <v>18.399999999999999</v>
      </c>
      <c r="XI20" s="17">
        <v>18.46453</v>
      </c>
      <c r="XJ20" s="17">
        <v>18.46453</v>
      </c>
      <c r="XK20" s="17">
        <v>-6.4530000000000004E-2</v>
      </c>
      <c r="XL20" s="17">
        <v>9.6999999999999993</v>
      </c>
      <c r="XM20" s="17">
        <v>10.7</v>
      </c>
      <c r="XN20" s="17">
        <v>10.7</v>
      </c>
      <c r="XO20" s="17">
        <v>-1</v>
      </c>
      <c r="XP20" s="17">
        <v>34.200000000000003</v>
      </c>
      <c r="XQ20" s="17">
        <v>17.5</v>
      </c>
      <c r="XR20" s="17">
        <v>15</v>
      </c>
      <c r="XS20" s="17">
        <v>19.2</v>
      </c>
      <c r="XT20" s="17">
        <v>0</v>
      </c>
      <c r="XU20" s="17">
        <v>17.5</v>
      </c>
      <c r="XV20" s="17">
        <v>15</v>
      </c>
      <c r="XW20" s="17">
        <v>-15</v>
      </c>
      <c r="XX20" s="17">
        <v>18.7</v>
      </c>
      <c r="XY20" s="17">
        <v>14</v>
      </c>
      <c r="XZ20" s="17">
        <v>14</v>
      </c>
      <c r="YA20" s="17">
        <v>4.7</v>
      </c>
      <c r="YB20" s="17"/>
      <c r="YC20" s="17"/>
      <c r="YD20" s="17"/>
      <c r="YE20" s="17">
        <v>0</v>
      </c>
      <c r="YF20" s="17"/>
      <c r="YG20" s="17"/>
      <c r="YH20" s="17"/>
      <c r="YI20" s="17">
        <v>0</v>
      </c>
      <c r="YJ20" s="17">
        <v>10.6</v>
      </c>
      <c r="YK20" s="17">
        <v>11</v>
      </c>
      <c r="YL20" s="17">
        <v>11</v>
      </c>
      <c r="YM20" s="17">
        <v>-0.4</v>
      </c>
      <c r="YN20" s="17"/>
      <c r="YO20" s="17">
        <v>13.5</v>
      </c>
      <c r="YP20" s="17">
        <v>13.5</v>
      </c>
      <c r="YQ20" s="17">
        <v>-13.5</v>
      </c>
    </row>
    <row r="21" spans="1:667" ht="24" customHeight="1" x14ac:dyDescent="0.3">
      <c r="A21" s="1"/>
      <c r="B21" s="16" t="s">
        <v>69</v>
      </c>
      <c r="C21" s="16" t="s">
        <v>801</v>
      </c>
      <c r="D21" s="17">
        <v>104.3</v>
      </c>
      <c r="E21" s="17">
        <v>101.65355</v>
      </c>
      <c r="F21" s="17">
        <v>101.65355</v>
      </c>
      <c r="G21" s="17">
        <v>2.6464500000000002</v>
      </c>
      <c r="H21" s="17">
        <v>645.5</v>
      </c>
      <c r="I21" s="17">
        <v>650</v>
      </c>
      <c r="J21" s="17">
        <v>650</v>
      </c>
      <c r="K21" s="17">
        <v>-4.5</v>
      </c>
      <c r="L21" s="17">
        <v>211.9</v>
      </c>
      <c r="M21" s="17">
        <v>211.66204999999999</v>
      </c>
      <c r="N21" s="17">
        <v>211.66204999999999</v>
      </c>
      <c r="O21" s="17">
        <v>0.23794999999999999</v>
      </c>
      <c r="P21" s="17">
        <v>0</v>
      </c>
      <c r="Q21" s="17"/>
      <c r="R21" s="17">
        <v>5.1439899999999996</v>
      </c>
      <c r="S21" s="17">
        <v>-5.1439899999999996</v>
      </c>
      <c r="T21" s="17">
        <v>0</v>
      </c>
      <c r="U21" s="17"/>
      <c r="V21" s="17"/>
      <c r="W21" s="17">
        <v>0</v>
      </c>
      <c r="X21" s="17">
        <v>29.3</v>
      </c>
      <c r="Y21" s="17">
        <v>31.987449999999999</v>
      </c>
      <c r="Z21" s="17"/>
      <c r="AA21" s="17">
        <v>29.3</v>
      </c>
      <c r="AB21" s="17">
        <v>118.6</v>
      </c>
      <c r="AC21" s="17">
        <v>120</v>
      </c>
      <c r="AD21" s="17">
        <v>196.14116000000001</v>
      </c>
      <c r="AE21" s="17">
        <v>-77.541160000000005</v>
      </c>
      <c r="AF21" s="17"/>
      <c r="AG21" s="17"/>
      <c r="AH21" s="17"/>
      <c r="AI21" s="17">
        <v>0</v>
      </c>
      <c r="AJ21" s="17">
        <v>0</v>
      </c>
      <c r="AK21" s="17"/>
      <c r="AL21" s="17"/>
      <c r="AM21" s="17">
        <v>0</v>
      </c>
      <c r="AN21" s="17">
        <v>181.4</v>
      </c>
      <c r="AO21" s="17">
        <v>109.89006000000001</v>
      </c>
      <c r="AP21" s="17">
        <v>192.88380000000001</v>
      </c>
      <c r="AQ21" s="17">
        <v>-11.4838</v>
      </c>
      <c r="AR21" s="17"/>
      <c r="AS21" s="17"/>
      <c r="AT21" s="17"/>
      <c r="AU21" s="17">
        <v>0</v>
      </c>
      <c r="AV21" s="17">
        <v>203.5</v>
      </c>
      <c r="AW21" s="17">
        <v>109.89006000000001</v>
      </c>
      <c r="AX21" s="17">
        <v>192.88380000000001</v>
      </c>
      <c r="AY21" s="17">
        <v>10.616199999999999</v>
      </c>
      <c r="AZ21" s="17">
        <v>192</v>
      </c>
      <c r="BA21" s="17">
        <v>110.22006</v>
      </c>
      <c r="BB21" s="17">
        <v>193.46303</v>
      </c>
      <c r="BC21" s="17">
        <v>-1.4630300000000001</v>
      </c>
      <c r="BD21" s="17">
        <v>207.7</v>
      </c>
      <c r="BE21" s="17">
        <v>207.24284</v>
      </c>
      <c r="BF21" s="17">
        <v>207.24285</v>
      </c>
      <c r="BG21" s="17">
        <v>0.45715</v>
      </c>
      <c r="BH21" s="17">
        <v>106.8</v>
      </c>
      <c r="BI21" s="17">
        <v>103.93259999999999</v>
      </c>
      <c r="BJ21" s="17">
        <v>103.93259999999999</v>
      </c>
      <c r="BK21" s="17">
        <v>2.8673999999999999</v>
      </c>
      <c r="BL21" s="17">
        <v>554.79999999999995</v>
      </c>
      <c r="BM21" s="17">
        <v>566.08934999999997</v>
      </c>
      <c r="BN21" s="17">
        <v>563.20420000000001</v>
      </c>
      <c r="BO21" s="17">
        <v>-8.4041999999999994</v>
      </c>
      <c r="BP21" s="17"/>
      <c r="BQ21" s="17">
        <v>5.4678100000000001</v>
      </c>
      <c r="BR21" s="17">
        <v>5.4678100000000001</v>
      </c>
      <c r="BS21" s="17">
        <v>-5.4678100000000001</v>
      </c>
      <c r="BT21" s="17"/>
      <c r="BU21" s="17"/>
      <c r="BV21" s="17"/>
      <c r="BW21" s="17">
        <v>0</v>
      </c>
      <c r="BX21" s="17"/>
      <c r="BY21" s="17"/>
      <c r="BZ21" s="17"/>
      <c r="CA21" s="17">
        <v>0</v>
      </c>
      <c r="CB21" s="17"/>
      <c r="CC21" s="17"/>
      <c r="CD21" s="17"/>
      <c r="CE21" s="17">
        <v>0</v>
      </c>
      <c r="CF21" s="17">
        <v>158.6</v>
      </c>
      <c r="CG21" s="17">
        <v>164.06704999999999</v>
      </c>
      <c r="CH21" s="17">
        <v>164.06706</v>
      </c>
      <c r="CI21" s="17">
        <v>-5.46706</v>
      </c>
      <c r="CJ21" s="17">
        <v>6.9</v>
      </c>
      <c r="CK21" s="17">
        <v>7.2813499999999998</v>
      </c>
      <c r="CL21" s="17">
        <v>7.2813499999999998</v>
      </c>
      <c r="CM21" s="17">
        <v>-0.38135000000000002</v>
      </c>
      <c r="CN21" s="17">
        <v>5</v>
      </c>
      <c r="CO21" s="17">
        <v>3.90991</v>
      </c>
      <c r="CP21" s="17">
        <v>3.90991</v>
      </c>
      <c r="CQ21" s="17">
        <v>1.09009</v>
      </c>
      <c r="CR21" s="17">
        <v>0</v>
      </c>
      <c r="CS21" s="17"/>
      <c r="CT21" s="17"/>
      <c r="CU21" s="17">
        <v>0</v>
      </c>
      <c r="CV21" s="17">
        <v>6.7</v>
      </c>
      <c r="CW21" s="17">
        <v>6.8787000000000003</v>
      </c>
      <c r="CX21" s="17">
        <v>6.8787000000000003</v>
      </c>
      <c r="CY21" s="17">
        <v>-0.1787</v>
      </c>
      <c r="CZ21" s="17">
        <v>75.400000000000006</v>
      </c>
      <c r="DA21" s="17">
        <v>55.097340000000003</v>
      </c>
      <c r="DB21" s="17">
        <v>85.165850000000006</v>
      </c>
      <c r="DC21" s="17">
        <v>-9.7658500000000004</v>
      </c>
      <c r="DD21" s="17"/>
      <c r="DE21" s="17"/>
      <c r="DF21" s="17"/>
      <c r="DG21" s="17">
        <v>0</v>
      </c>
      <c r="DH21" s="17"/>
      <c r="DI21" s="17"/>
      <c r="DJ21" s="17"/>
      <c r="DK21" s="17">
        <v>0</v>
      </c>
      <c r="DL21" s="17"/>
      <c r="DM21" s="17"/>
      <c r="DN21" s="17"/>
      <c r="DO21" s="17">
        <v>0</v>
      </c>
      <c r="DP21" s="17"/>
      <c r="DQ21" s="17"/>
      <c r="DR21" s="17"/>
      <c r="DS21" s="17">
        <v>0</v>
      </c>
      <c r="DT21" s="17">
        <v>102.2</v>
      </c>
      <c r="DU21" s="17">
        <v>112.46635000000001</v>
      </c>
      <c r="DV21" s="17">
        <v>99.216729999999998</v>
      </c>
      <c r="DW21" s="17">
        <v>2.9832700000000001</v>
      </c>
      <c r="DX21" s="17">
        <v>125</v>
      </c>
      <c r="DY21" s="17">
        <v>144.09742</v>
      </c>
      <c r="DZ21" s="17">
        <v>39.952100000000002</v>
      </c>
      <c r="EA21" s="17">
        <v>85.047899999999998</v>
      </c>
      <c r="EB21" s="17"/>
      <c r="EC21" s="17"/>
      <c r="ED21" s="17"/>
      <c r="EE21" s="17">
        <v>0</v>
      </c>
      <c r="EF21" s="17">
        <v>0</v>
      </c>
      <c r="EG21" s="17"/>
      <c r="EH21" s="17"/>
      <c r="EI21" s="17">
        <v>0</v>
      </c>
      <c r="EJ21" s="17"/>
      <c r="EK21" s="17"/>
      <c r="EL21" s="17"/>
      <c r="EM21" s="17">
        <v>0</v>
      </c>
      <c r="EN21" s="17">
        <v>6.5</v>
      </c>
      <c r="EO21" s="17">
        <v>6.39</v>
      </c>
      <c r="EP21" s="17">
        <v>6.39</v>
      </c>
      <c r="EQ21" s="17">
        <v>0.11</v>
      </c>
      <c r="ER21" s="17">
        <v>227</v>
      </c>
      <c r="ES21" s="17">
        <v>228.67832999999999</v>
      </c>
      <c r="ET21" s="17">
        <v>228.67832999999999</v>
      </c>
      <c r="EU21" s="17">
        <v>-1.6783300000000001</v>
      </c>
      <c r="EV21" s="17">
        <v>63.8</v>
      </c>
      <c r="EW21" s="17">
        <v>58.409979999999997</v>
      </c>
      <c r="EX21" s="17">
        <v>58.409979999999997</v>
      </c>
      <c r="EY21" s="17">
        <v>5.3900199999999998</v>
      </c>
      <c r="EZ21" s="17">
        <v>72.900000000000006</v>
      </c>
      <c r="FA21" s="17"/>
      <c r="FB21" s="17"/>
      <c r="FC21" s="17">
        <v>72.900000000000006</v>
      </c>
      <c r="FD21" s="17">
        <v>38.6</v>
      </c>
      <c r="FE21" s="17">
        <v>39.156379999999999</v>
      </c>
      <c r="FF21" s="17">
        <v>39.156379999999999</v>
      </c>
      <c r="FG21" s="17">
        <v>-0.55637999999999999</v>
      </c>
      <c r="FH21" s="17">
        <v>18.399999999999999</v>
      </c>
      <c r="FI21" s="17">
        <v>19.21088</v>
      </c>
      <c r="FJ21" s="17">
        <v>19.21088</v>
      </c>
      <c r="FK21" s="17">
        <v>-0.81088000000000005</v>
      </c>
      <c r="FL21" s="17">
        <v>18.899999999999999</v>
      </c>
      <c r="FM21" s="17">
        <v>18.46453</v>
      </c>
      <c r="FN21" s="17">
        <v>18.46453</v>
      </c>
      <c r="FO21" s="17">
        <v>0.43547000000000002</v>
      </c>
      <c r="FP21" s="17">
        <v>91.5</v>
      </c>
      <c r="FQ21" s="17">
        <v>87.773570000000007</v>
      </c>
      <c r="FR21" s="17">
        <v>87.773570000000007</v>
      </c>
      <c r="FS21" s="17">
        <v>3.7264300000000001</v>
      </c>
      <c r="FT21" s="17">
        <v>174.4</v>
      </c>
      <c r="FU21" s="17">
        <v>185.82039</v>
      </c>
      <c r="FV21" s="17">
        <v>185.82039</v>
      </c>
      <c r="FW21" s="17">
        <v>-11.420389999999999</v>
      </c>
      <c r="FX21" s="17">
        <v>173.8</v>
      </c>
      <c r="FY21" s="17">
        <v>185.82039</v>
      </c>
      <c r="FZ21" s="17">
        <v>185.82039</v>
      </c>
      <c r="GA21" s="17">
        <v>-12.020390000000001</v>
      </c>
      <c r="GB21" s="17">
        <v>182.3</v>
      </c>
      <c r="GC21" s="17">
        <v>186.37841</v>
      </c>
      <c r="GD21" s="17">
        <v>186.37841</v>
      </c>
      <c r="GE21" s="17">
        <v>-4.0784099999999999</v>
      </c>
      <c r="GF21" s="17">
        <v>106.5</v>
      </c>
      <c r="GG21" s="17">
        <v>110.48201</v>
      </c>
      <c r="GH21" s="17">
        <v>100.5429</v>
      </c>
      <c r="GI21" s="17">
        <v>5.9570999999999996</v>
      </c>
      <c r="GJ21" s="17">
        <v>0</v>
      </c>
      <c r="GK21" s="17"/>
      <c r="GL21" s="17"/>
      <c r="GM21" s="17">
        <v>0</v>
      </c>
      <c r="GN21" s="17">
        <v>38.799999999999997</v>
      </c>
      <c r="GO21" s="17">
        <v>40.097859999999997</v>
      </c>
      <c r="GP21" s="17">
        <v>24.421589999999998</v>
      </c>
      <c r="GQ21" s="17">
        <v>14.378410000000001</v>
      </c>
      <c r="GR21" s="17">
        <v>3.6</v>
      </c>
      <c r="GS21" s="17"/>
      <c r="GT21" s="17"/>
      <c r="GU21" s="17">
        <v>3.6</v>
      </c>
      <c r="GV21" s="17">
        <v>0</v>
      </c>
      <c r="GW21" s="17"/>
      <c r="GX21" s="17"/>
      <c r="GY21" s="17">
        <v>0</v>
      </c>
      <c r="GZ21" s="17">
        <v>138</v>
      </c>
      <c r="HA21" s="17">
        <v>47.373919999999998</v>
      </c>
      <c r="HB21" s="17">
        <v>41.19464</v>
      </c>
      <c r="HC21" s="17">
        <v>96.805359999999993</v>
      </c>
      <c r="HD21" s="17"/>
      <c r="HE21" s="17"/>
      <c r="HF21" s="17"/>
      <c r="HG21" s="17">
        <v>0</v>
      </c>
      <c r="HH21" s="17"/>
      <c r="HI21" s="17"/>
      <c r="HJ21" s="17"/>
      <c r="HK21" s="17">
        <v>0</v>
      </c>
      <c r="HL21" s="17">
        <v>46.9</v>
      </c>
      <c r="HM21" s="17">
        <v>48.059220000000003</v>
      </c>
      <c r="HN21" s="17">
        <v>48.059229999999999</v>
      </c>
      <c r="HO21" s="17">
        <v>-1.15923</v>
      </c>
      <c r="HP21" s="17">
        <v>0</v>
      </c>
      <c r="HQ21" s="17"/>
      <c r="HR21" s="17"/>
      <c r="HS21" s="17">
        <v>0</v>
      </c>
      <c r="HT21" s="17"/>
      <c r="HU21" s="17"/>
      <c r="HV21" s="17"/>
      <c r="HW21" s="17">
        <v>0</v>
      </c>
      <c r="HX21" s="17">
        <v>32.299999999999997</v>
      </c>
      <c r="HY21" s="17">
        <v>45.555990000000001</v>
      </c>
      <c r="HZ21" s="17">
        <v>45.555999999999997</v>
      </c>
      <c r="IA21" s="17">
        <v>-13.256</v>
      </c>
      <c r="IB21" s="17"/>
      <c r="IC21" s="17"/>
      <c r="ID21" s="17"/>
      <c r="IE21" s="17">
        <v>0</v>
      </c>
      <c r="IF21" s="17"/>
      <c r="IG21" s="17"/>
      <c r="IH21" s="17"/>
      <c r="II21" s="17">
        <v>0</v>
      </c>
      <c r="IJ21" s="17"/>
      <c r="IK21" s="17"/>
      <c r="IL21" s="17"/>
      <c r="IM21" s="17">
        <v>0</v>
      </c>
      <c r="IN21" s="17">
        <v>122.5</v>
      </c>
      <c r="IO21" s="17">
        <v>97.405209999999997</v>
      </c>
      <c r="IP21" s="17">
        <v>92.839119999999994</v>
      </c>
      <c r="IQ21" s="17">
        <v>29.660879999999999</v>
      </c>
      <c r="IR21" s="17">
        <v>169.6</v>
      </c>
      <c r="IS21" s="17">
        <v>170.94</v>
      </c>
      <c r="IT21" s="17">
        <v>170.94</v>
      </c>
      <c r="IU21" s="17">
        <v>-1.34</v>
      </c>
      <c r="IV21" s="17">
        <v>169.5</v>
      </c>
      <c r="IW21" s="17">
        <v>170.94</v>
      </c>
      <c r="IX21" s="17">
        <v>170.94</v>
      </c>
      <c r="IY21" s="17">
        <v>-1.44</v>
      </c>
      <c r="IZ21" s="17">
        <v>170.4</v>
      </c>
      <c r="JA21" s="17">
        <v>170.94</v>
      </c>
      <c r="JB21" s="17">
        <v>170.94</v>
      </c>
      <c r="JC21" s="17">
        <v>-0.54</v>
      </c>
      <c r="JD21" s="17">
        <v>258.7</v>
      </c>
      <c r="JE21" s="17">
        <v>257.17998999999998</v>
      </c>
      <c r="JF21" s="17">
        <v>257.18</v>
      </c>
      <c r="JG21" s="17">
        <v>1.52</v>
      </c>
      <c r="JH21" s="17">
        <v>0</v>
      </c>
      <c r="JI21" s="17"/>
      <c r="JJ21" s="17"/>
      <c r="JK21" s="17">
        <v>0</v>
      </c>
      <c r="JL21" s="17"/>
      <c r="JM21" s="17"/>
      <c r="JN21" s="17"/>
      <c r="JO21" s="17">
        <v>0</v>
      </c>
      <c r="JP21" s="17"/>
      <c r="JQ21" s="17"/>
      <c r="JR21" s="17"/>
      <c r="JS21" s="17">
        <v>0</v>
      </c>
      <c r="JT21" s="17"/>
      <c r="JU21" s="17"/>
      <c r="JV21" s="17"/>
      <c r="JW21" s="17">
        <v>0</v>
      </c>
      <c r="JX21" s="17"/>
      <c r="JY21" s="17"/>
      <c r="JZ21" s="17"/>
      <c r="KA21" s="17">
        <v>0</v>
      </c>
      <c r="KB21" s="17">
        <v>0</v>
      </c>
      <c r="KC21" s="17"/>
      <c r="KD21" s="17"/>
      <c r="KE21" s="17">
        <v>0</v>
      </c>
      <c r="KF21" s="17"/>
      <c r="KG21" s="17"/>
      <c r="KH21" s="17"/>
      <c r="KI21" s="17">
        <v>0</v>
      </c>
      <c r="KJ21" s="17"/>
      <c r="KK21" s="17"/>
      <c r="KL21" s="17"/>
      <c r="KM21" s="17">
        <v>0</v>
      </c>
      <c r="KN21" s="17">
        <v>2.7</v>
      </c>
      <c r="KO21" s="17">
        <v>3.3688899999999999</v>
      </c>
      <c r="KP21" s="17">
        <v>3.3688899999999999</v>
      </c>
      <c r="KQ21" s="17">
        <v>-0.66888999999999998</v>
      </c>
      <c r="KR21" s="17">
        <v>45.7</v>
      </c>
      <c r="KS21" s="17">
        <v>96.122299999999996</v>
      </c>
      <c r="KT21" s="17">
        <v>20.59732</v>
      </c>
      <c r="KU21" s="17">
        <v>25.102679999999999</v>
      </c>
      <c r="KV21" s="17">
        <v>114.7</v>
      </c>
      <c r="KW21" s="17">
        <v>112.93568999999999</v>
      </c>
      <c r="KX21" s="17">
        <v>112.93577999999999</v>
      </c>
      <c r="KY21" s="17">
        <v>1.7642199999999999</v>
      </c>
      <c r="KZ21" s="17">
        <v>64.2</v>
      </c>
      <c r="LA21" s="17">
        <v>67.199219999999997</v>
      </c>
      <c r="LB21" s="17">
        <v>66.889269999999996</v>
      </c>
      <c r="LC21" s="17">
        <v>-2.68927</v>
      </c>
      <c r="LD21" s="17">
        <v>61.5</v>
      </c>
      <c r="LE21" s="17">
        <v>65.679659999999998</v>
      </c>
      <c r="LF21" s="17">
        <v>65.679659999999998</v>
      </c>
      <c r="LG21" s="17">
        <v>-4.1796600000000002</v>
      </c>
      <c r="LH21" s="17">
        <v>29.6</v>
      </c>
      <c r="LI21" s="17">
        <v>27.333600000000001</v>
      </c>
      <c r="LJ21" s="17">
        <v>27.207519999999999</v>
      </c>
      <c r="LK21" s="17">
        <v>2.3924799999999999</v>
      </c>
      <c r="LL21" s="17">
        <v>0</v>
      </c>
      <c r="LM21" s="17"/>
      <c r="LN21" s="17"/>
      <c r="LO21" s="17">
        <v>0</v>
      </c>
      <c r="LP21" s="17"/>
      <c r="LQ21" s="17"/>
      <c r="LR21" s="17"/>
      <c r="LS21" s="17">
        <v>0</v>
      </c>
      <c r="LT21" s="17"/>
      <c r="LU21" s="17"/>
      <c r="LV21" s="17"/>
      <c r="LW21" s="17">
        <v>0</v>
      </c>
      <c r="LX21" s="17">
        <v>141.69999999999999</v>
      </c>
      <c r="LY21" s="17">
        <v>151.08875</v>
      </c>
      <c r="LZ21" s="17">
        <v>153.06012000000001</v>
      </c>
      <c r="MA21" s="17">
        <v>-11.36012</v>
      </c>
      <c r="MB21" s="17">
        <v>144.19999999999999</v>
      </c>
      <c r="MC21" s="17">
        <v>151.08875</v>
      </c>
      <c r="MD21" s="17">
        <v>153.06012000000001</v>
      </c>
      <c r="ME21" s="17">
        <v>-8.8601200000000002</v>
      </c>
      <c r="MF21" s="17">
        <v>147.4</v>
      </c>
      <c r="MG21" s="17">
        <v>151.54247000000001</v>
      </c>
      <c r="MH21" s="17">
        <v>153.51975999999999</v>
      </c>
      <c r="MI21" s="17">
        <v>-6.1197600000000003</v>
      </c>
      <c r="MJ21" s="17">
        <v>0</v>
      </c>
      <c r="MK21" s="17"/>
      <c r="ML21" s="17"/>
      <c r="MM21" s="17">
        <v>0</v>
      </c>
      <c r="MN21" s="17"/>
      <c r="MO21" s="17"/>
      <c r="MP21" s="17"/>
      <c r="MQ21" s="17">
        <v>0</v>
      </c>
      <c r="MR21" s="17"/>
      <c r="MS21" s="17"/>
      <c r="MT21" s="17"/>
      <c r="MU21" s="17">
        <v>0</v>
      </c>
      <c r="MV21" s="17"/>
      <c r="MW21" s="17"/>
      <c r="MX21" s="17"/>
      <c r="MY21" s="17">
        <v>0</v>
      </c>
      <c r="MZ21" s="17"/>
      <c r="NA21" s="17"/>
      <c r="NB21" s="17"/>
      <c r="NC21" s="17">
        <v>0</v>
      </c>
      <c r="ND21" s="17">
        <v>209.9</v>
      </c>
      <c r="NE21" s="17">
        <v>206.49084999999999</v>
      </c>
      <c r="NF21" s="17">
        <v>206.49084999999999</v>
      </c>
      <c r="NG21" s="17">
        <v>3.4091499999999999</v>
      </c>
      <c r="NH21" s="17">
        <v>100.6</v>
      </c>
      <c r="NI21" s="17">
        <v>103.55547</v>
      </c>
      <c r="NJ21" s="17">
        <v>103.55547</v>
      </c>
      <c r="NK21" s="17">
        <v>-2.95547</v>
      </c>
      <c r="NL21" s="17">
        <v>8</v>
      </c>
      <c r="NM21" s="17">
        <v>3.3826900000000002</v>
      </c>
      <c r="NN21" s="17">
        <v>3.3826900000000002</v>
      </c>
      <c r="NO21" s="17">
        <v>4.6173099999999998</v>
      </c>
      <c r="NP21" s="17">
        <v>3.4</v>
      </c>
      <c r="NQ21" s="17">
        <v>3.5487600000000001</v>
      </c>
      <c r="NR21" s="17">
        <v>3.5487600000000001</v>
      </c>
      <c r="NS21" s="17">
        <v>-0.14876</v>
      </c>
      <c r="NT21" s="17">
        <v>9.9</v>
      </c>
      <c r="NU21" s="17">
        <v>9.9125399999999999</v>
      </c>
      <c r="NV21" s="17">
        <v>9.9125399999999999</v>
      </c>
      <c r="NW21" s="17">
        <v>-1.2540000000000001E-2</v>
      </c>
      <c r="NX21" s="17">
        <v>0</v>
      </c>
      <c r="NY21" s="17">
        <v>3.2000000000000001E-2</v>
      </c>
      <c r="NZ21" s="17">
        <v>3.2000000000000001E-2</v>
      </c>
      <c r="OA21" s="17">
        <v>-3.2000000000000001E-2</v>
      </c>
      <c r="OB21" s="17">
        <v>5.2</v>
      </c>
      <c r="OC21" s="17"/>
      <c r="OD21" s="17"/>
      <c r="OE21" s="17">
        <v>5.2</v>
      </c>
      <c r="OF21" s="17">
        <v>2.8</v>
      </c>
      <c r="OG21" s="17">
        <v>4.6976000000000004</v>
      </c>
      <c r="OH21" s="17">
        <v>4.6976000000000004</v>
      </c>
      <c r="OI21" s="17">
        <v>-1.8976</v>
      </c>
      <c r="OJ21" s="17">
        <v>11.5</v>
      </c>
      <c r="OK21" s="17">
        <v>11.44</v>
      </c>
      <c r="OL21" s="17">
        <v>11.44</v>
      </c>
      <c r="OM21" s="17">
        <v>0.06</v>
      </c>
      <c r="ON21" s="17">
        <v>0</v>
      </c>
      <c r="OO21" s="17">
        <v>0.3</v>
      </c>
      <c r="OP21" s="17">
        <v>0.3</v>
      </c>
      <c r="OQ21" s="17">
        <v>-0.3</v>
      </c>
      <c r="OR21" s="17">
        <v>15</v>
      </c>
      <c r="OS21" s="17">
        <v>20.45617</v>
      </c>
      <c r="OT21" s="17">
        <v>20.456230000000001</v>
      </c>
      <c r="OU21" s="17">
        <v>-5.4562299999999997</v>
      </c>
      <c r="OV21" s="17">
        <v>9.9</v>
      </c>
      <c r="OW21" s="17"/>
      <c r="OX21" s="17"/>
      <c r="OY21" s="17">
        <v>9.9</v>
      </c>
      <c r="OZ21" s="17">
        <v>3.1</v>
      </c>
      <c r="PA21" s="17">
        <v>2.0811799999999998</v>
      </c>
      <c r="PB21" s="17"/>
      <c r="PC21" s="17">
        <v>3.1</v>
      </c>
      <c r="PD21" s="17">
        <v>5.0999999999999996</v>
      </c>
      <c r="PE21" s="17">
        <v>45.895000000000003</v>
      </c>
      <c r="PF21" s="17">
        <v>45.895000000000003</v>
      </c>
      <c r="PG21" s="17">
        <v>-40.795000000000002</v>
      </c>
      <c r="PH21" s="17">
        <v>2.4</v>
      </c>
      <c r="PI21" s="17">
        <v>39.200000000000003</v>
      </c>
      <c r="PJ21" s="17">
        <v>39.200000000000003</v>
      </c>
      <c r="PK21" s="17">
        <v>-36.799999999999997</v>
      </c>
      <c r="PL21" s="17">
        <v>1.3</v>
      </c>
      <c r="PM21" s="17">
        <v>1.339</v>
      </c>
      <c r="PN21" s="17">
        <v>1.339</v>
      </c>
      <c r="PO21" s="17">
        <v>-3.9E-2</v>
      </c>
      <c r="PP21" s="17">
        <v>2.9</v>
      </c>
      <c r="PQ21" s="17">
        <v>2.6</v>
      </c>
      <c r="PR21" s="17">
        <v>2.6</v>
      </c>
      <c r="PS21" s="17">
        <v>0.3</v>
      </c>
      <c r="PT21" s="17">
        <v>2.6</v>
      </c>
      <c r="PU21" s="17">
        <v>2.5</v>
      </c>
      <c r="PV21" s="17">
        <v>2.5</v>
      </c>
      <c r="PW21" s="17">
        <v>0.1</v>
      </c>
      <c r="PX21" s="17">
        <v>19.899999999999999</v>
      </c>
      <c r="PY21" s="17">
        <v>16.301380000000002</v>
      </c>
      <c r="PZ21" s="17">
        <v>16.30132</v>
      </c>
      <c r="QA21" s="17">
        <v>3.5986799999999999</v>
      </c>
      <c r="QB21" s="17"/>
      <c r="QC21" s="17"/>
      <c r="QD21" s="17"/>
      <c r="QE21" s="17">
        <v>0</v>
      </c>
      <c r="QF21" s="17">
        <v>8</v>
      </c>
      <c r="QG21" s="17">
        <v>4.5</v>
      </c>
      <c r="QH21" s="17">
        <v>4.5</v>
      </c>
      <c r="QI21" s="17">
        <v>3.5</v>
      </c>
      <c r="QJ21" s="17">
        <v>0</v>
      </c>
      <c r="QK21" s="17">
        <v>3.3</v>
      </c>
      <c r="QL21" s="17">
        <v>3.3</v>
      </c>
      <c r="QM21" s="17">
        <v>-3.3</v>
      </c>
      <c r="QN21" s="17">
        <v>8.1</v>
      </c>
      <c r="QO21" s="17">
        <v>7.5</v>
      </c>
      <c r="QP21" s="17">
        <v>7.5</v>
      </c>
      <c r="QQ21" s="17">
        <v>0.6</v>
      </c>
      <c r="QR21" s="17">
        <v>0</v>
      </c>
      <c r="QS21" s="17">
        <v>1.619</v>
      </c>
      <c r="QT21" s="17">
        <v>1.619</v>
      </c>
      <c r="QU21" s="17">
        <v>-1.619</v>
      </c>
      <c r="QV21" s="17">
        <v>0</v>
      </c>
      <c r="QW21" s="17">
        <v>1.859</v>
      </c>
      <c r="QX21" s="17">
        <v>1.859</v>
      </c>
      <c r="QY21" s="17">
        <v>-1.859</v>
      </c>
      <c r="QZ21" s="17">
        <v>11.2</v>
      </c>
      <c r="RA21" s="17">
        <v>19.765000000000001</v>
      </c>
      <c r="RB21" s="17">
        <v>19.765000000000001</v>
      </c>
      <c r="RC21" s="17">
        <v>-8.5649999999999995</v>
      </c>
      <c r="RD21" s="17">
        <v>28.4</v>
      </c>
      <c r="RE21" s="17">
        <v>56.423099999999998</v>
      </c>
      <c r="RF21" s="17">
        <v>56.423099999999998</v>
      </c>
      <c r="RG21" s="17">
        <v>-28.023099999999999</v>
      </c>
      <c r="RH21" s="17">
        <v>0.1</v>
      </c>
      <c r="RI21" s="17">
        <v>0.72670000000000001</v>
      </c>
      <c r="RJ21" s="17">
        <v>0.72670000000000001</v>
      </c>
      <c r="RK21" s="17">
        <v>-0.62670000000000003</v>
      </c>
      <c r="RL21" s="17">
        <v>3</v>
      </c>
      <c r="RM21" s="17">
        <v>2.9</v>
      </c>
      <c r="RN21" s="17">
        <v>2.9</v>
      </c>
      <c r="RO21" s="17">
        <v>0.1</v>
      </c>
      <c r="RP21" s="17">
        <v>12.2</v>
      </c>
      <c r="RQ21" s="17">
        <v>12.410450000000001</v>
      </c>
      <c r="RR21" s="17">
        <v>19.792000000000002</v>
      </c>
      <c r="RS21" s="17">
        <v>-7.5919999999999996</v>
      </c>
      <c r="RT21" s="17">
        <v>1.7</v>
      </c>
      <c r="RU21" s="17">
        <v>1.72</v>
      </c>
      <c r="RV21" s="17">
        <v>1.72</v>
      </c>
      <c r="RW21" s="17">
        <v>-0.02</v>
      </c>
      <c r="RX21" s="17"/>
      <c r="RY21" s="17">
        <v>0.4</v>
      </c>
      <c r="RZ21" s="17">
        <v>0.4</v>
      </c>
      <c r="SA21" s="17">
        <v>-0.4</v>
      </c>
      <c r="SB21" s="17">
        <v>0</v>
      </c>
      <c r="SC21" s="17">
        <v>5.0000000000000001E-3</v>
      </c>
      <c r="SD21" s="17">
        <v>5.0000000000000001E-3</v>
      </c>
      <c r="SE21" s="17">
        <v>-5.0000000000000001E-3</v>
      </c>
      <c r="SF21" s="17">
        <v>13.9</v>
      </c>
      <c r="SG21" s="17">
        <v>14.77162</v>
      </c>
      <c r="SH21" s="17">
        <v>14.77162</v>
      </c>
      <c r="SI21" s="17">
        <v>-0.87161999999999995</v>
      </c>
      <c r="SJ21" s="17">
        <v>4.5999999999999996</v>
      </c>
      <c r="SK21" s="17">
        <v>4.5</v>
      </c>
      <c r="SL21" s="17">
        <v>4.5</v>
      </c>
      <c r="SM21" s="17">
        <v>0.1</v>
      </c>
      <c r="SN21" s="17">
        <v>7.6</v>
      </c>
      <c r="SO21" s="17">
        <v>7</v>
      </c>
      <c r="SP21" s="17">
        <v>7</v>
      </c>
      <c r="SQ21" s="17">
        <v>0.6</v>
      </c>
      <c r="SR21" s="17">
        <v>11</v>
      </c>
      <c r="SS21" s="17">
        <v>10.68999</v>
      </c>
      <c r="ST21" s="17">
        <v>10.68999</v>
      </c>
      <c r="SU21" s="17">
        <v>0.31001000000000001</v>
      </c>
      <c r="SV21" s="17">
        <v>26.3</v>
      </c>
      <c r="SW21" s="17">
        <v>23.23</v>
      </c>
      <c r="SX21" s="17">
        <v>23.23</v>
      </c>
      <c r="SY21" s="17">
        <v>3.07</v>
      </c>
      <c r="SZ21" s="17">
        <v>4.3499999999999996</v>
      </c>
      <c r="TA21" s="17">
        <v>20.58</v>
      </c>
      <c r="TB21" s="17">
        <v>20.58</v>
      </c>
      <c r="TC21" s="17">
        <v>-16.23</v>
      </c>
      <c r="TD21" s="17">
        <v>0.4</v>
      </c>
      <c r="TE21" s="17">
        <v>1.9218</v>
      </c>
      <c r="TF21" s="17">
        <v>1.9218</v>
      </c>
      <c r="TG21" s="17">
        <v>-1.5218</v>
      </c>
      <c r="TH21" s="17">
        <v>19.600000000000001</v>
      </c>
      <c r="TI21" s="17">
        <v>25.849</v>
      </c>
      <c r="TJ21" s="17">
        <v>25.849</v>
      </c>
      <c r="TK21" s="17">
        <v>-6.2489999999999997</v>
      </c>
      <c r="TL21" s="17">
        <v>15.6</v>
      </c>
      <c r="TM21" s="17">
        <v>58.211300000000001</v>
      </c>
      <c r="TN21" s="17">
        <v>58.211300000000001</v>
      </c>
      <c r="TO21" s="17">
        <v>-42.6113</v>
      </c>
      <c r="TP21" s="17">
        <v>1.5</v>
      </c>
      <c r="TQ21" s="17">
        <v>5.2180999999999997</v>
      </c>
      <c r="TR21" s="17">
        <v>5.2180999999999997</v>
      </c>
      <c r="TS21" s="17">
        <v>-3.7181000000000002</v>
      </c>
      <c r="TT21" s="17">
        <v>1.7</v>
      </c>
      <c r="TU21" s="17">
        <v>4.5347</v>
      </c>
      <c r="TV21" s="17">
        <v>4.5347</v>
      </c>
      <c r="TW21" s="17">
        <v>-2.8347000000000002</v>
      </c>
      <c r="TX21" s="17">
        <v>0</v>
      </c>
      <c r="TY21" s="17">
        <v>1.21</v>
      </c>
      <c r="TZ21" s="17">
        <v>1.21</v>
      </c>
      <c r="UA21" s="17">
        <v>-1.21</v>
      </c>
      <c r="UB21" s="17">
        <v>9.1999999999999993</v>
      </c>
      <c r="UC21" s="17">
        <v>9</v>
      </c>
      <c r="UD21" s="17">
        <v>9</v>
      </c>
      <c r="UE21" s="17">
        <v>0.2</v>
      </c>
      <c r="UF21" s="17">
        <v>3.3</v>
      </c>
      <c r="UG21" s="17">
        <v>3.4</v>
      </c>
      <c r="UH21" s="17">
        <v>3.4</v>
      </c>
      <c r="UI21" s="17">
        <v>-0.1</v>
      </c>
      <c r="UJ21" s="17">
        <v>7.2</v>
      </c>
      <c r="UK21" s="17">
        <v>7.7</v>
      </c>
      <c r="UL21" s="17">
        <v>7.7</v>
      </c>
      <c r="UM21" s="17">
        <v>-0.5</v>
      </c>
      <c r="UN21" s="17">
        <v>8.3000000000000007</v>
      </c>
      <c r="UO21" s="17">
        <v>7</v>
      </c>
      <c r="UP21" s="17">
        <v>7</v>
      </c>
      <c r="UQ21" s="17">
        <v>1.3</v>
      </c>
      <c r="UR21" s="17">
        <v>9.1999999999999993</v>
      </c>
      <c r="US21" s="17">
        <v>8</v>
      </c>
      <c r="UT21" s="17">
        <v>8</v>
      </c>
      <c r="UU21" s="17">
        <v>1.2</v>
      </c>
      <c r="UV21" s="17">
        <v>9.6</v>
      </c>
      <c r="UW21" s="17">
        <v>8</v>
      </c>
      <c r="UX21" s="17">
        <v>8</v>
      </c>
      <c r="UY21" s="17">
        <v>1.6</v>
      </c>
      <c r="UZ21" s="17">
        <v>12.3</v>
      </c>
      <c r="VA21" s="17">
        <v>9.5245999999999995</v>
      </c>
      <c r="VB21" s="17">
        <v>9.5245999999999995</v>
      </c>
      <c r="VC21" s="17">
        <v>2.7753999999999999</v>
      </c>
      <c r="VD21" s="17">
        <v>6.3</v>
      </c>
      <c r="VE21" s="17">
        <v>20.064</v>
      </c>
      <c r="VF21" s="17">
        <v>20.064</v>
      </c>
      <c r="VG21" s="17">
        <v>-13.763999999999999</v>
      </c>
      <c r="VH21" s="17">
        <v>0</v>
      </c>
      <c r="VI21" s="17">
        <v>0.4365</v>
      </c>
      <c r="VJ21" s="17">
        <v>0.4365</v>
      </c>
      <c r="VK21" s="17">
        <v>-0.4365</v>
      </c>
      <c r="VL21" s="17">
        <v>5.5</v>
      </c>
      <c r="VM21" s="17">
        <v>2</v>
      </c>
      <c r="VN21" s="17">
        <v>2</v>
      </c>
      <c r="VO21" s="17">
        <v>3.5</v>
      </c>
      <c r="VP21" s="17">
        <v>0.6</v>
      </c>
      <c r="VQ21" s="17">
        <v>0.6</v>
      </c>
      <c r="VR21" s="17">
        <v>0.6</v>
      </c>
      <c r="VS21" s="17">
        <v>0</v>
      </c>
      <c r="VT21" s="17">
        <v>7.7</v>
      </c>
      <c r="VU21" s="17">
        <v>27</v>
      </c>
      <c r="VV21" s="17">
        <v>27</v>
      </c>
      <c r="VW21" s="17">
        <v>-19.3</v>
      </c>
      <c r="VX21" s="17">
        <v>9.4</v>
      </c>
      <c r="VY21" s="17">
        <v>51</v>
      </c>
      <c r="VZ21" s="17">
        <v>51</v>
      </c>
      <c r="WA21" s="17">
        <v>-41.6</v>
      </c>
      <c r="WB21" s="17">
        <v>4.4000000000000004</v>
      </c>
      <c r="WC21" s="17">
        <v>1.44</v>
      </c>
      <c r="WD21" s="17">
        <v>1.44</v>
      </c>
      <c r="WE21" s="17">
        <v>2.96</v>
      </c>
      <c r="WF21" s="17"/>
      <c r="WG21" s="17"/>
      <c r="WH21" s="17"/>
      <c r="WI21" s="17">
        <v>0</v>
      </c>
      <c r="WJ21" s="17">
        <v>2</v>
      </c>
      <c r="WK21" s="17">
        <v>2.2000000000000002</v>
      </c>
      <c r="WL21" s="17">
        <v>2.2000000000000002</v>
      </c>
      <c r="WM21" s="17">
        <v>-0.2</v>
      </c>
      <c r="WN21" s="17"/>
      <c r="WO21" s="17"/>
      <c r="WP21" s="17"/>
      <c r="WQ21" s="17">
        <v>0</v>
      </c>
      <c r="WR21" s="17"/>
      <c r="WS21" s="17"/>
      <c r="WT21" s="17"/>
      <c r="WU21" s="17">
        <v>0</v>
      </c>
      <c r="WV21" s="17">
        <v>0</v>
      </c>
      <c r="WW21" s="17">
        <v>0.61439999999999995</v>
      </c>
      <c r="WX21" s="17">
        <v>0.61439999999999995</v>
      </c>
      <c r="WY21" s="17">
        <v>-0.61439999999999995</v>
      </c>
      <c r="WZ21" s="17">
        <v>10</v>
      </c>
      <c r="XA21" s="17">
        <v>10</v>
      </c>
      <c r="XB21" s="17">
        <v>10</v>
      </c>
      <c r="XC21" s="17">
        <v>0</v>
      </c>
      <c r="XD21" s="17">
        <v>19.600000000000001</v>
      </c>
      <c r="XE21" s="17">
        <v>18.46453</v>
      </c>
      <c r="XF21" s="17">
        <v>18.46453</v>
      </c>
      <c r="XG21" s="17">
        <v>1.13547</v>
      </c>
      <c r="XH21" s="17">
        <v>18.5</v>
      </c>
      <c r="XI21" s="17">
        <v>18.46453</v>
      </c>
      <c r="XJ21" s="17">
        <v>18.46453</v>
      </c>
      <c r="XK21" s="17">
        <v>3.5470000000000002E-2</v>
      </c>
      <c r="XL21" s="17">
        <v>9.5</v>
      </c>
      <c r="XM21" s="17">
        <v>10.7</v>
      </c>
      <c r="XN21" s="17">
        <v>10.7</v>
      </c>
      <c r="XO21" s="17">
        <v>-1.2</v>
      </c>
      <c r="XP21" s="17">
        <v>34.1</v>
      </c>
      <c r="XQ21" s="17">
        <v>17.5</v>
      </c>
      <c r="XR21" s="17">
        <v>15</v>
      </c>
      <c r="XS21" s="17">
        <v>19.100000000000001</v>
      </c>
      <c r="XT21" s="17">
        <v>0</v>
      </c>
      <c r="XU21" s="17">
        <v>17.5</v>
      </c>
      <c r="XV21" s="17">
        <v>15</v>
      </c>
      <c r="XW21" s="17">
        <v>-15</v>
      </c>
      <c r="XX21" s="17">
        <v>18</v>
      </c>
      <c r="XY21" s="17">
        <v>14</v>
      </c>
      <c r="XZ21" s="17">
        <v>14</v>
      </c>
      <c r="YA21" s="17">
        <v>4</v>
      </c>
      <c r="YB21" s="17"/>
      <c r="YC21" s="17"/>
      <c r="YD21" s="17"/>
      <c r="YE21" s="17">
        <v>0</v>
      </c>
      <c r="YF21" s="17"/>
      <c r="YG21" s="17"/>
      <c r="YH21" s="17"/>
      <c r="YI21" s="17">
        <v>0</v>
      </c>
      <c r="YJ21" s="17">
        <v>11.1</v>
      </c>
      <c r="YK21" s="17">
        <v>11</v>
      </c>
      <c r="YL21" s="17">
        <v>11</v>
      </c>
      <c r="YM21" s="17">
        <v>0.1</v>
      </c>
      <c r="YN21" s="17"/>
      <c r="YO21" s="17">
        <v>13.5</v>
      </c>
      <c r="YP21" s="17">
        <v>13.5</v>
      </c>
      <c r="YQ21" s="17">
        <v>-13.5</v>
      </c>
    </row>
    <row r="22" spans="1:667" ht="24" customHeight="1" x14ac:dyDescent="0.3">
      <c r="A22" s="1"/>
      <c r="B22" s="16" t="s">
        <v>69</v>
      </c>
      <c r="C22" s="16" t="s">
        <v>802</v>
      </c>
      <c r="D22" s="17">
        <v>104.7</v>
      </c>
      <c r="E22" s="17">
        <v>101.65355</v>
      </c>
      <c r="F22" s="17">
        <v>101.65355</v>
      </c>
      <c r="G22" s="17">
        <v>3.0464500000000001</v>
      </c>
      <c r="H22" s="17">
        <v>650</v>
      </c>
      <c r="I22" s="17">
        <v>650</v>
      </c>
      <c r="J22" s="17">
        <v>650</v>
      </c>
      <c r="K22" s="17">
        <v>0</v>
      </c>
      <c r="L22" s="17">
        <v>213.1</v>
      </c>
      <c r="M22" s="17">
        <v>211.66204999999999</v>
      </c>
      <c r="N22" s="17">
        <v>211.66204999999999</v>
      </c>
      <c r="O22" s="17">
        <v>1.4379500000000001</v>
      </c>
      <c r="P22" s="17">
        <v>0</v>
      </c>
      <c r="Q22" s="17"/>
      <c r="R22" s="17">
        <v>8.1460000000000008</v>
      </c>
      <c r="S22" s="17">
        <v>-8.1460000000000008</v>
      </c>
      <c r="T22" s="17">
        <v>0</v>
      </c>
      <c r="U22" s="17"/>
      <c r="V22" s="17"/>
      <c r="W22" s="17">
        <v>0</v>
      </c>
      <c r="X22" s="17">
        <v>29.5</v>
      </c>
      <c r="Y22" s="17">
        <v>16.307459999999999</v>
      </c>
      <c r="Z22" s="17"/>
      <c r="AA22" s="17">
        <v>29.5</v>
      </c>
      <c r="AB22" s="17">
        <v>120</v>
      </c>
      <c r="AC22" s="17">
        <v>120</v>
      </c>
      <c r="AD22" s="17">
        <v>202.29505</v>
      </c>
      <c r="AE22" s="17">
        <v>-82.295050000000003</v>
      </c>
      <c r="AF22" s="17"/>
      <c r="AG22" s="17"/>
      <c r="AH22" s="17"/>
      <c r="AI22" s="17">
        <v>0</v>
      </c>
      <c r="AJ22" s="17">
        <v>30.8</v>
      </c>
      <c r="AK22" s="17"/>
      <c r="AL22" s="17"/>
      <c r="AM22" s="17">
        <v>30.8</v>
      </c>
      <c r="AN22" s="17">
        <v>181.4</v>
      </c>
      <c r="AO22" s="17">
        <v>109.89001</v>
      </c>
      <c r="AP22" s="17">
        <v>175.30359999999999</v>
      </c>
      <c r="AQ22" s="17">
        <v>6.0964</v>
      </c>
      <c r="AR22" s="17"/>
      <c r="AS22" s="17"/>
      <c r="AT22" s="17"/>
      <c r="AU22" s="17">
        <v>0</v>
      </c>
      <c r="AV22" s="17">
        <v>205.2</v>
      </c>
      <c r="AW22" s="17">
        <v>109.89001</v>
      </c>
      <c r="AX22" s="17">
        <v>175.30359999999999</v>
      </c>
      <c r="AY22" s="17">
        <v>29.8964</v>
      </c>
      <c r="AZ22" s="17">
        <v>193.4</v>
      </c>
      <c r="BA22" s="17">
        <v>110.22001</v>
      </c>
      <c r="BB22" s="17">
        <v>175.83004</v>
      </c>
      <c r="BC22" s="17">
        <v>17.569959999999998</v>
      </c>
      <c r="BD22" s="17">
        <v>207.1</v>
      </c>
      <c r="BE22" s="17">
        <v>207.24283</v>
      </c>
      <c r="BF22" s="17">
        <v>207.24285</v>
      </c>
      <c r="BG22" s="17">
        <v>-0.14285</v>
      </c>
      <c r="BH22" s="17">
        <v>106.7</v>
      </c>
      <c r="BI22" s="17">
        <v>103.93259</v>
      </c>
      <c r="BJ22" s="17">
        <v>103.93259999999999</v>
      </c>
      <c r="BK22" s="17">
        <v>2.7673999999999999</v>
      </c>
      <c r="BL22" s="17">
        <v>556.9</v>
      </c>
      <c r="BM22" s="17">
        <v>566.08694000000003</v>
      </c>
      <c r="BN22" s="17">
        <v>469.85734000000002</v>
      </c>
      <c r="BO22" s="17">
        <v>87.042659999999998</v>
      </c>
      <c r="BP22" s="17"/>
      <c r="BQ22" s="17">
        <v>5.4678100000000001</v>
      </c>
      <c r="BR22" s="17">
        <v>5.4678100000000001</v>
      </c>
      <c r="BS22" s="17">
        <v>-5.4678100000000001</v>
      </c>
      <c r="BT22" s="17"/>
      <c r="BU22" s="17"/>
      <c r="BV22" s="17"/>
      <c r="BW22" s="17">
        <v>0</v>
      </c>
      <c r="BX22" s="17"/>
      <c r="BY22" s="17"/>
      <c r="BZ22" s="17"/>
      <c r="CA22" s="17">
        <v>0</v>
      </c>
      <c r="CB22" s="17"/>
      <c r="CC22" s="17"/>
      <c r="CD22" s="17"/>
      <c r="CE22" s="17">
        <v>0</v>
      </c>
      <c r="CF22" s="17">
        <v>165.3</v>
      </c>
      <c r="CG22" s="17">
        <v>164.06704999999999</v>
      </c>
      <c r="CH22" s="17">
        <v>164.06706</v>
      </c>
      <c r="CI22" s="17">
        <v>1.2329399999999999</v>
      </c>
      <c r="CJ22" s="17">
        <v>7.3</v>
      </c>
      <c r="CK22" s="17">
        <v>7.2813499999999998</v>
      </c>
      <c r="CL22" s="17">
        <v>7.2813499999999998</v>
      </c>
      <c r="CM22" s="17">
        <v>1.865E-2</v>
      </c>
      <c r="CN22" s="17">
        <v>5</v>
      </c>
      <c r="CO22" s="17">
        <v>3.90991</v>
      </c>
      <c r="CP22" s="17">
        <v>3.90991</v>
      </c>
      <c r="CQ22" s="17">
        <v>1.09009</v>
      </c>
      <c r="CR22" s="17">
        <v>0</v>
      </c>
      <c r="CS22" s="17"/>
      <c r="CT22" s="17"/>
      <c r="CU22" s="17">
        <v>0</v>
      </c>
      <c r="CV22" s="17">
        <v>5.5</v>
      </c>
      <c r="CW22" s="17">
        <v>6.8787000000000003</v>
      </c>
      <c r="CX22" s="17">
        <v>6.8787000000000003</v>
      </c>
      <c r="CY22" s="17">
        <v>-1.3787</v>
      </c>
      <c r="CZ22" s="17">
        <v>75</v>
      </c>
      <c r="DA22" s="17">
        <v>50.135959999999997</v>
      </c>
      <c r="DB22" s="17">
        <v>52.611310000000003</v>
      </c>
      <c r="DC22" s="17">
        <v>22.38869</v>
      </c>
      <c r="DD22" s="17"/>
      <c r="DE22" s="17"/>
      <c r="DF22" s="17"/>
      <c r="DG22" s="17">
        <v>0</v>
      </c>
      <c r="DH22" s="17"/>
      <c r="DI22" s="17"/>
      <c r="DJ22" s="17"/>
      <c r="DK22" s="17">
        <v>0</v>
      </c>
      <c r="DL22" s="17"/>
      <c r="DM22" s="17"/>
      <c r="DN22" s="17"/>
      <c r="DO22" s="17">
        <v>0</v>
      </c>
      <c r="DP22" s="17"/>
      <c r="DQ22" s="17"/>
      <c r="DR22" s="17"/>
      <c r="DS22" s="17">
        <v>0</v>
      </c>
      <c r="DT22" s="17">
        <v>85.2</v>
      </c>
      <c r="DU22" s="17">
        <v>86.037049999999994</v>
      </c>
      <c r="DV22" s="17">
        <v>91.600819999999999</v>
      </c>
      <c r="DW22" s="17">
        <v>-6.4008200000000004</v>
      </c>
      <c r="DX22" s="17">
        <v>143.1</v>
      </c>
      <c r="DY22" s="17">
        <v>150.27633</v>
      </c>
      <c r="DZ22" s="17">
        <v>39.952100000000002</v>
      </c>
      <c r="EA22" s="17">
        <v>103.14790000000001</v>
      </c>
      <c r="EB22" s="17"/>
      <c r="EC22" s="17"/>
      <c r="ED22" s="17"/>
      <c r="EE22" s="17">
        <v>0</v>
      </c>
      <c r="EF22" s="17">
        <v>0</v>
      </c>
      <c r="EG22" s="17"/>
      <c r="EH22" s="17"/>
      <c r="EI22" s="17">
        <v>0</v>
      </c>
      <c r="EJ22" s="17"/>
      <c r="EK22" s="17"/>
      <c r="EL22" s="17"/>
      <c r="EM22" s="17">
        <v>0</v>
      </c>
      <c r="EN22" s="17">
        <v>6.5</v>
      </c>
      <c r="EO22" s="17">
        <v>6.39</v>
      </c>
      <c r="EP22" s="17">
        <v>6.39</v>
      </c>
      <c r="EQ22" s="17">
        <v>0.11</v>
      </c>
      <c r="ER22" s="17">
        <v>226.4</v>
      </c>
      <c r="ES22" s="17">
        <v>228.67832999999999</v>
      </c>
      <c r="ET22" s="17">
        <v>228.67832999999999</v>
      </c>
      <c r="EU22" s="17">
        <v>-2.27833</v>
      </c>
      <c r="EV22" s="17">
        <v>62.1</v>
      </c>
      <c r="EW22" s="17">
        <v>58.409979999999997</v>
      </c>
      <c r="EX22" s="17">
        <v>58.409979999999997</v>
      </c>
      <c r="EY22" s="17">
        <v>3.6900200000000001</v>
      </c>
      <c r="EZ22" s="17">
        <v>72.900000000000006</v>
      </c>
      <c r="FA22" s="17"/>
      <c r="FB22" s="17"/>
      <c r="FC22" s="17">
        <v>72.900000000000006</v>
      </c>
      <c r="FD22" s="17">
        <v>39.200000000000003</v>
      </c>
      <c r="FE22" s="17">
        <v>39.156379999999999</v>
      </c>
      <c r="FF22" s="17">
        <v>39.156379999999999</v>
      </c>
      <c r="FG22" s="17">
        <v>4.3619999999999999E-2</v>
      </c>
      <c r="FH22" s="17">
        <v>18.600000000000001</v>
      </c>
      <c r="FI22" s="17">
        <v>19.21088</v>
      </c>
      <c r="FJ22" s="17">
        <v>19.21088</v>
      </c>
      <c r="FK22" s="17">
        <v>-0.61087999999999998</v>
      </c>
      <c r="FL22" s="17">
        <v>18.8</v>
      </c>
      <c r="FM22" s="17">
        <v>18.46453</v>
      </c>
      <c r="FN22" s="17">
        <v>18.46453</v>
      </c>
      <c r="FO22" s="17">
        <v>0.33546999999999999</v>
      </c>
      <c r="FP22" s="17">
        <v>90.4</v>
      </c>
      <c r="FQ22" s="17">
        <v>87.773570000000007</v>
      </c>
      <c r="FR22" s="17">
        <v>87.773570000000007</v>
      </c>
      <c r="FS22" s="17">
        <v>2.62643</v>
      </c>
      <c r="FT22" s="17">
        <v>174.4</v>
      </c>
      <c r="FU22" s="17">
        <v>185.82039</v>
      </c>
      <c r="FV22" s="17">
        <v>185.82039</v>
      </c>
      <c r="FW22" s="17">
        <v>-11.420389999999999</v>
      </c>
      <c r="FX22" s="17">
        <v>175.6</v>
      </c>
      <c r="FY22" s="17">
        <v>185.82039</v>
      </c>
      <c r="FZ22" s="17">
        <v>185.82039</v>
      </c>
      <c r="GA22" s="17">
        <v>-10.22039</v>
      </c>
      <c r="GB22" s="17">
        <v>182</v>
      </c>
      <c r="GC22" s="17">
        <v>186.37841</v>
      </c>
      <c r="GD22" s="17">
        <v>186.37841</v>
      </c>
      <c r="GE22" s="17">
        <v>-4.3784099999999997</v>
      </c>
      <c r="GF22" s="17">
        <v>107.3</v>
      </c>
      <c r="GG22" s="17">
        <v>96.883229999999998</v>
      </c>
      <c r="GH22" s="17">
        <v>101.42624000000001</v>
      </c>
      <c r="GI22" s="17">
        <v>5.8737599999999999</v>
      </c>
      <c r="GJ22" s="17">
        <v>0</v>
      </c>
      <c r="GK22" s="17"/>
      <c r="GL22" s="17"/>
      <c r="GM22" s="17">
        <v>0</v>
      </c>
      <c r="GN22" s="17">
        <v>38.6</v>
      </c>
      <c r="GO22" s="17">
        <v>40.097859999999997</v>
      </c>
      <c r="GP22" s="17">
        <v>24.421589999999998</v>
      </c>
      <c r="GQ22" s="17">
        <v>14.17841</v>
      </c>
      <c r="GR22" s="17">
        <v>3.6</v>
      </c>
      <c r="GS22" s="17"/>
      <c r="GT22" s="17"/>
      <c r="GU22" s="17">
        <v>3.6</v>
      </c>
      <c r="GV22" s="17">
        <v>0</v>
      </c>
      <c r="GW22" s="17"/>
      <c r="GX22" s="17"/>
      <c r="GY22" s="17">
        <v>0</v>
      </c>
      <c r="GZ22" s="17">
        <v>38.6</v>
      </c>
      <c r="HA22" s="17">
        <v>41.194659999999999</v>
      </c>
      <c r="HB22" s="17">
        <v>41.19464</v>
      </c>
      <c r="HC22" s="17">
        <v>-2.5946400000000001</v>
      </c>
      <c r="HD22" s="17"/>
      <c r="HE22" s="17"/>
      <c r="HF22" s="17"/>
      <c r="HG22" s="17">
        <v>0</v>
      </c>
      <c r="HH22" s="17"/>
      <c r="HI22" s="17"/>
      <c r="HJ22" s="17"/>
      <c r="HK22" s="17">
        <v>0</v>
      </c>
      <c r="HL22" s="17">
        <v>47.4</v>
      </c>
      <c r="HM22" s="17">
        <v>30.649940000000001</v>
      </c>
      <c r="HN22" s="17">
        <v>48.059229999999999</v>
      </c>
      <c r="HO22" s="17">
        <v>-0.65922999999999998</v>
      </c>
      <c r="HP22" s="17">
        <v>0</v>
      </c>
      <c r="HQ22" s="17"/>
      <c r="HR22" s="17"/>
      <c r="HS22" s="17">
        <v>0</v>
      </c>
      <c r="HT22" s="17"/>
      <c r="HU22" s="17"/>
      <c r="HV22" s="17"/>
      <c r="HW22" s="17">
        <v>0</v>
      </c>
      <c r="HX22" s="17">
        <v>45.2</v>
      </c>
      <c r="HY22" s="17">
        <v>45.555990000000001</v>
      </c>
      <c r="HZ22" s="17">
        <v>45.555999999999997</v>
      </c>
      <c r="IA22" s="17">
        <v>-0.35599999999999998</v>
      </c>
      <c r="IB22" s="17"/>
      <c r="IC22" s="17"/>
      <c r="ID22" s="17"/>
      <c r="IE22" s="17">
        <v>0</v>
      </c>
      <c r="IF22" s="17"/>
      <c r="IG22" s="17"/>
      <c r="IH22" s="17"/>
      <c r="II22" s="17">
        <v>0</v>
      </c>
      <c r="IJ22" s="17"/>
      <c r="IK22" s="17"/>
      <c r="IL22" s="17"/>
      <c r="IM22" s="17">
        <v>0</v>
      </c>
      <c r="IN22" s="17">
        <v>124</v>
      </c>
      <c r="IO22" s="17">
        <v>80.875169999999997</v>
      </c>
      <c r="IP22" s="17">
        <v>93.912859999999995</v>
      </c>
      <c r="IQ22" s="17">
        <v>30.087140000000002</v>
      </c>
      <c r="IR22" s="17">
        <v>158.80000000000001</v>
      </c>
      <c r="IS22" s="17">
        <v>170.93995000000001</v>
      </c>
      <c r="IT22" s="17">
        <v>170.94</v>
      </c>
      <c r="IU22" s="17">
        <v>-12.14</v>
      </c>
      <c r="IV22" s="17">
        <v>158.69999999999999</v>
      </c>
      <c r="IW22" s="17">
        <v>170.93995000000001</v>
      </c>
      <c r="IX22" s="17">
        <v>170.94</v>
      </c>
      <c r="IY22" s="17">
        <v>-12.24</v>
      </c>
      <c r="IZ22" s="17">
        <v>159.19999999999999</v>
      </c>
      <c r="JA22" s="17">
        <v>170.93995000000001</v>
      </c>
      <c r="JB22" s="17">
        <v>170.94</v>
      </c>
      <c r="JC22" s="17">
        <v>-11.74</v>
      </c>
      <c r="JD22" s="17">
        <v>240.2</v>
      </c>
      <c r="JE22" s="17">
        <v>257.17991999999998</v>
      </c>
      <c r="JF22" s="17">
        <v>257.18</v>
      </c>
      <c r="JG22" s="17">
        <v>-16.98</v>
      </c>
      <c r="JH22" s="17">
        <v>0</v>
      </c>
      <c r="JI22" s="17"/>
      <c r="JJ22" s="17"/>
      <c r="JK22" s="17">
        <v>0</v>
      </c>
      <c r="JL22" s="17"/>
      <c r="JM22" s="17"/>
      <c r="JN22" s="17"/>
      <c r="JO22" s="17">
        <v>0</v>
      </c>
      <c r="JP22" s="17"/>
      <c r="JQ22" s="17"/>
      <c r="JR22" s="17"/>
      <c r="JS22" s="17">
        <v>0</v>
      </c>
      <c r="JT22" s="17"/>
      <c r="JU22" s="17"/>
      <c r="JV22" s="17"/>
      <c r="JW22" s="17">
        <v>0</v>
      </c>
      <c r="JX22" s="17"/>
      <c r="JY22" s="17"/>
      <c r="JZ22" s="17"/>
      <c r="KA22" s="17">
        <v>0</v>
      </c>
      <c r="KB22" s="17">
        <v>0</v>
      </c>
      <c r="KC22" s="17"/>
      <c r="KD22" s="17"/>
      <c r="KE22" s="17">
        <v>0</v>
      </c>
      <c r="KF22" s="17"/>
      <c r="KG22" s="17"/>
      <c r="KH22" s="17"/>
      <c r="KI22" s="17">
        <v>0</v>
      </c>
      <c r="KJ22" s="17"/>
      <c r="KK22" s="17"/>
      <c r="KL22" s="17"/>
      <c r="KM22" s="17">
        <v>0</v>
      </c>
      <c r="KN22" s="17">
        <v>2.7</v>
      </c>
      <c r="KO22" s="17">
        <v>3.3688899999999999</v>
      </c>
      <c r="KP22" s="17">
        <v>3.3688899999999999</v>
      </c>
      <c r="KQ22" s="17">
        <v>-0.66888999999999998</v>
      </c>
      <c r="KR22" s="17">
        <v>33.1</v>
      </c>
      <c r="KS22" s="17">
        <v>67.566820000000007</v>
      </c>
      <c r="KT22" s="17">
        <v>20.59732</v>
      </c>
      <c r="KU22" s="17">
        <v>12.50268</v>
      </c>
      <c r="KV22" s="17">
        <v>102.6</v>
      </c>
      <c r="KW22" s="17">
        <v>108.12799</v>
      </c>
      <c r="KX22" s="17">
        <v>108.13</v>
      </c>
      <c r="KY22" s="17">
        <v>-5.53</v>
      </c>
      <c r="KZ22" s="17">
        <v>65.5</v>
      </c>
      <c r="LA22" s="17">
        <v>67.199219999999997</v>
      </c>
      <c r="LB22" s="17">
        <v>66.889269999999996</v>
      </c>
      <c r="LC22" s="17">
        <v>-1.38927</v>
      </c>
      <c r="LD22" s="17">
        <v>62.1</v>
      </c>
      <c r="LE22" s="17">
        <v>65.679659999999998</v>
      </c>
      <c r="LF22" s="17">
        <v>65.679659999999998</v>
      </c>
      <c r="LG22" s="17">
        <v>-3.5796600000000001</v>
      </c>
      <c r="LH22" s="17">
        <v>30.2</v>
      </c>
      <c r="LI22" s="17">
        <v>27.333600000000001</v>
      </c>
      <c r="LJ22" s="17">
        <v>27.207519999999999</v>
      </c>
      <c r="LK22" s="17">
        <v>2.99248</v>
      </c>
      <c r="LL22" s="17">
        <v>0</v>
      </c>
      <c r="LM22" s="17"/>
      <c r="LN22" s="17"/>
      <c r="LO22" s="17">
        <v>0</v>
      </c>
      <c r="LP22" s="17"/>
      <c r="LQ22" s="17"/>
      <c r="LR22" s="17"/>
      <c r="LS22" s="17">
        <v>0</v>
      </c>
      <c r="LT22" s="17"/>
      <c r="LU22" s="17"/>
      <c r="LV22" s="17"/>
      <c r="LW22" s="17">
        <v>0</v>
      </c>
      <c r="LX22" s="17">
        <v>142.5</v>
      </c>
      <c r="LY22" s="17">
        <v>135.96362999999999</v>
      </c>
      <c r="LZ22" s="17">
        <v>153.06012000000001</v>
      </c>
      <c r="MA22" s="17">
        <v>-10.56012</v>
      </c>
      <c r="MB22" s="17">
        <v>145</v>
      </c>
      <c r="MC22" s="17">
        <v>135.96362999999999</v>
      </c>
      <c r="MD22" s="17">
        <v>153.06012000000001</v>
      </c>
      <c r="ME22" s="17">
        <v>-8.0601199999999995</v>
      </c>
      <c r="MF22" s="17">
        <v>148.6</v>
      </c>
      <c r="MG22" s="17">
        <v>136.37192999999999</v>
      </c>
      <c r="MH22" s="17">
        <v>153.51975999999999</v>
      </c>
      <c r="MI22" s="17">
        <v>-4.9197600000000001</v>
      </c>
      <c r="MJ22" s="17">
        <v>0</v>
      </c>
      <c r="MK22" s="17"/>
      <c r="ML22" s="17"/>
      <c r="MM22" s="17">
        <v>0</v>
      </c>
      <c r="MN22" s="17"/>
      <c r="MO22" s="17"/>
      <c r="MP22" s="17"/>
      <c r="MQ22" s="17">
        <v>0</v>
      </c>
      <c r="MR22" s="17"/>
      <c r="MS22" s="17"/>
      <c r="MT22" s="17"/>
      <c r="MU22" s="17">
        <v>0</v>
      </c>
      <c r="MV22" s="17"/>
      <c r="MW22" s="17"/>
      <c r="MX22" s="17"/>
      <c r="MY22" s="17">
        <v>0</v>
      </c>
      <c r="MZ22" s="17"/>
      <c r="NA22" s="17"/>
      <c r="NB22" s="17"/>
      <c r="NC22" s="17">
        <v>0</v>
      </c>
      <c r="ND22" s="17">
        <v>209.6</v>
      </c>
      <c r="NE22" s="17">
        <v>206.49084999999999</v>
      </c>
      <c r="NF22" s="17">
        <v>206.49084999999999</v>
      </c>
      <c r="NG22" s="17">
        <v>3.1091500000000001</v>
      </c>
      <c r="NH22" s="17">
        <v>101</v>
      </c>
      <c r="NI22" s="17">
        <v>103.55547</v>
      </c>
      <c r="NJ22" s="17">
        <v>103.55547</v>
      </c>
      <c r="NK22" s="17">
        <v>-2.5554700000000001</v>
      </c>
      <c r="NL22" s="17">
        <v>8</v>
      </c>
      <c r="NM22" s="17">
        <v>3.3826900000000002</v>
      </c>
      <c r="NN22" s="17">
        <v>3.3826900000000002</v>
      </c>
      <c r="NO22" s="17">
        <v>4.6173099999999998</v>
      </c>
      <c r="NP22" s="17">
        <v>3.5</v>
      </c>
      <c r="NQ22" s="17">
        <v>3.5487600000000001</v>
      </c>
      <c r="NR22" s="17">
        <v>3.5487600000000001</v>
      </c>
      <c r="NS22" s="17">
        <v>-4.8759999999999998E-2</v>
      </c>
      <c r="NT22" s="17">
        <v>9.6999999999999993</v>
      </c>
      <c r="NU22" s="17">
        <v>9.9125399999999999</v>
      </c>
      <c r="NV22" s="17">
        <v>9.9125399999999999</v>
      </c>
      <c r="NW22" s="17">
        <v>-0.21254000000000001</v>
      </c>
      <c r="NX22" s="17">
        <v>0</v>
      </c>
      <c r="NY22" s="17">
        <v>6.3E-2</v>
      </c>
      <c r="NZ22" s="17">
        <v>6.3E-2</v>
      </c>
      <c r="OA22" s="17">
        <v>-6.3E-2</v>
      </c>
      <c r="OB22" s="17">
        <v>0</v>
      </c>
      <c r="OC22" s="17"/>
      <c r="OD22" s="17"/>
      <c r="OE22" s="17">
        <v>0</v>
      </c>
      <c r="OF22" s="17">
        <v>22.5</v>
      </c>
      <c r="OG22" s="17">
        <v>17.828499999999998</v>
      </c>
      <c r="OH22" s="17">
        <v>17.828499999999998</v>
      </c>
      <c r="OI22" s="17">
        <v>4.6715</v>
      </c>
      <c r="OJ22" s="17">
        <v>11.5</v>
      </c>
      <c r="OK22" s="17">
        <v>10.986499999999999</v>
      </c>
      <c r="OL22" s="17">
        <v>10.986499999999999</v>
      </c>
      <c r="OM22" s="17">
        <v>0.51349999999999996</v>
      </c>
      <c r="ON22" s="17">
        <v>0</v>
      </c>
      <c r="OO22" s="17">
        <v>0.3</v>
      </c>
      <c r="OP22" s="17">
        <v>0.3</v>
      </c>
      <c r="OQ22" s="17">
        <v>-0.3</v>
      </c>
      <c r="OR22" s="17">
        <v>15.2</v>
      </c>
      <c r="OS22" s="17">
        <v>20.45617</v>
      </c>
      <c r="OT22" s="17">
        <v>20.456230000000001</v>
      </c>
      <c r="OU22" s="17">
        <v>-5.2562300000000004</v>
      </c>
      <c r="OV22" s="17">
        <v>9.9</v>
      </c>
      <c r="OW22" s="17"/>
      <c r="OX22" s="17"/>
      <c r="OY22" s="17">
        <v>9.9</v>
      </c>
      <c r="OZ22" s="17">
        <v>2.7</v>
      </c>
      <c r="PA22" s="17">
        <v>1.0609999999999999</v>
      </c>
      <c r="PB22" s="17"/>
      <c r="PC22" s="17">
        <v>2.7</v>
      </c>
      <c r="PD22" s="17">
        <v>40.4</v>
      </c>
      <c r="PE22" s="17">
        <v>99.966499999999996</v>
      </c>
      <c r="PF22" s="17">
        <v>99.966499999999996</v>
      </c>
      <c r="PG22" s="17">
        <v>-59.566499999999998</v>
      </c>
      <c r="PH22" s="17">
        <v>21.8</v>
      </c>
      <c r="PI22" s="17">
        <v>72.33</v>
      </c>
      <c r="PJ22" s="17">
        <v>72.33</v>
      </c>
      <c r="PK22" s="17">
        <v>-50.53</v>
      </c>
      <c r="PL22" s="17">
        <v>1.3</v>
      </c>
      <c r="PM22" s="17">
        <v>1.3380000000000001</v>
      </c>
      <c r="PN22" s="17">
        <v>1.3380000000000001</v>
      </c>
      <c r="PO22" s="17">
        <v>-3.7999999999999999E-2</v>
      </c>
      <c r="PP22" s="17">
        <v>3.1</v>
      </c>
      <c r="PQ22" s="17">
        <v>2.5</v>
      </c>
      <c r="PR22" s="17">
        <v>2.5</v>
      </c>
      <c r="PS22" s="17">
        <v>0.6</v>
      </c>
      <c r="PT22" s="17">
        <v>2.6</v>
      </c>
      <c r="PU22" s="17">
        <v>2.5</v>
      </c>
      <c r="PV22" s="17">
        <v>2.5</v>
      </c>
      <c r="PW22" s="17">
        <v>0.1</v>
      </c>
      <c r="PX22" s="17">
        <v>20.3</v>
      </c>
      <c r="PY22" s="17">
        <v>16.301380000000002</v>
      </c>
      <c r="PZ22" s="17">
        <v>16.30132</v>
      </c>
      <c r="QA22" s="17">
        <v>3.9986799999999998</v>
      </c>
      <c r="QB22" s="17"/>
      <c r="QC22" s="17"/>
      <c r="QD22" s="17"/>
      <c r="QE22" s="17">
        <v>0</v>
      </c>
      <c r="QF22" s="17">
        <v>8</v>
      </c>
      <c r="QG22" s="17">
        <v>4.5</v>
      </c>
      <c r="QH22" s="17">
        <v>4.5</v>
      </c>
      <c r="QI22" s="17">
        <v>3.5</v>
      </c>
      <c r="QJ22" s="17">
        <v>0</v>
      </c>
      <c r="QK22" s="17">
        <v>3.3</v>
      </c>
      <c r="QL22" s="17">
        <v>3.3</v>
      </c>
      <c r="QM22" s="17">
        <v>-3.3</v>
      </c>
      <c r="QN22" s="17">
        <v>8.1</v>
      </c>
      <c r="QO22" s="17">
        <v>7.5</v>
      </c>
      <c r="QP22" s="17">
        <v>7.5</v>
      </c>
      <c r="QQ22" s="17">
        <v>0.6</v>
      </c>
      <c r="QR22" s="17">
        <v>0.2</v>
      </c>
      <c r="QS22" s="17">
        <v>6.2225000000000001</v>
      </c>
      <c r="QT22" s="17">
        <v>6.2225000000000001</v>
      </c>
      <c r="QU22" s="17">
        <v>-6.0225</v>
      </c>
      <c r="QV22" s="17">
        <v>0.1</v>
      </c>
      <c r="QW22" s="17">
        <v>7.3064999999999998</v>
      </c>
      <c r="QX22" s="17">
        <v>7.3064999999999998</v>
      </c>
      <c r="QY22" s="17">
        <v>-7.2065000000000001</v>
      </c>
      <c r="QZ22" s="17">
        <v>12.5</v>
      </c>
      <c r="RA22" s="17">
        <v>20.248100000000001</v>
      </c>
      <c r="RB22" s="17">
        <v>20.248100000000001</v>
      </c>
      <c r="RC22" s="17">
        <v>-7.7481</v>
      </c>
      <c r="RD22" s="17">
        <v>29.9</v>
      </c>
      <c r="RE22" s="17">
        <v>57.847999999999999</v>
      </c>
      <c r="RF22" s="17">
        <v>57.847999999999999</v>
      </c>
      <c r="RG22" s="17">
        <v>-27.948</v>
      </c>
      <c r="RH22" s="17">
        <v>0.6</v>
      </c>
      <c r="RI22" s="17">
        <v>1.7325999999999999</v>
      </c>
      <c r="RJ22" s="17">
        <v>1.7325999999999999</v>
      </c>
      <c r="RK22" s="17">
        <v>-1.1326000000000001</v>
      </c>
      <c r="RL22" s="17">
        <v>2.9</v>
      </c>
      <c r="RM22" s="17">
        <v>2.9</v>
      </c>
      <c r="RN22" s="17">
        <v>2.9</v>
      </c>
      <c r="RO22" s="17">
        <v>0</v>
      </c>
      <c r="RP22" s="17">
        <v>12.1</v>
      </c>
      <c r="RQ22" s="17">
        <v>8.3796300000000006</v>
      </c>
      <c r="RR22" s="17">
        <v>19.792000000000002</v>
      </c>
      <c r="RS22" s="17">
        <v>-7.6920000000000002</v>
      </c>
      <c r="RT22" s="17">
        <v>1.7</v>
      </c>
      <c r="RU22" s="17">
        <v>1.76</v>
      </c>
      <c r="RV22" s="17">
        <v>1.76</v>
      </c>
      <c r="RW22" s="17">
        <v>-0.06</v>
      </c>
      <c r="RX22" s="17"/>
      <c r="RY22" s="17">
        <v>0.4</v>
      </c>
      <c r="RZ22" s="17">
        <v>0.4</v>
      </c>
      <c r="SA22" s="17">
        <v>-0.4</v>
      </c>
      <c r="SB22" s="17">
        <v>0</v>
      </c>
      <c r="SC22" s="17">
        <v>4.9599999999999998E-2</v>
      </c>
      <c r="SD22" s="17">
        <v>4.9599999999999998E-2</v>
      </c>
      <c r="SE22" s="17">
        <v>-4.9599999999999998E-2</v>
      </c>
      <c r="SF22" s="17">
        <v>13.9</v>
      </c>
      <c r="SG22" s="17">
        <v>14.77162</v>
      </c>
      <c r="SH22" s="17">
        <v>14.77162</v>
      </c>
      <c r="SI22" s="17">
        <v>-0.87161999999999995</v>
      </c>
      <c r="SJ22" s="17">
        <v>4.5</v>
      </c>
      <c r="SK22" s="17">
        <v>4.5</v>
      </c>
      <c r="SL22" s="17">
        <v>4.5</v>
      </c>
      <c r="SM22" s="17">
        <v>0</v>
      </c>
      <c r="SN22" s="17">
        <v>7.7</v>
      </c>
      <c r="SO22" s="17">
        <v>7</v>
      </c>
      <c r="SP22" s="17">
        <v>7</v>
      </c>
      <c r="SQ22" s="17">
        <v>0.7</v>
      </c>
      <c r="SR22" s="17">
        <v>11.2</v>
      </c>
      <c r="SS22" s="17">
        <v>10.68999</v>
      </c>
      <c r="ST22" s="17">
        <v>10.68999</v>
      </c>
      <c r="SU22" s="17">
        <v>0.51000999999999996</v>
      </c>
      <c r="SV22" s="17">
        <v>23.9</v>
      </c>
      <c r="SW22" s="17">
        <v>23.82</v>
      </c>
      <c r="SX22" s="17">
        <v>23.82</v>
      </c>
      <c r="SY22" s="17">
        <v>0.08</v>
      </c>
      <c r="SZ22" s="17">
        <v>2.1</v>
      </c>
      <c r="TA22" s="17">
        <v>19.68</v>
      </c>
      <c r="TB22" s="17">
        <v>19.68</v>
      </c>
      <c r="TC22" s="17">
        <v>-17.579999999999998</v>
      </c>
      <c r="TD22" s="17">
        <v>7.9</v>
      </c>
      <c r="TE22" s="17">
        <v>8.9329000000000001</v>
      </c>
      <c r="TF22" s="17">
        <v>8.9329000000000001</v>
      </c>
      <c r="TG22" s="17">
        <v>-1.0328999999999999</v>
      </c>
      <c r="TH22" s="17">
        <v>17.899999999999999</v>
      </c>
      <c r="TI22" s="17">
        <v>20.058299999999999</v>
      </c>
      <c r="TJ22" s="17">
        <v>20.058299999999999</v>
      </c>
      <c r="TK22" s="17">
        <v>-2.1583000000000001</v>
      </c>
      <c r="TL22" s="17">
        <v>9.3000000000000007</v>
      </c>
      <c r="TM22" s="17">
        <v>58.030299999999997</v>
      </c>
      <c r="TN22" s="17">
        <v>58.030299999999997</v>
      </c>
      <c r="TO22" s="17">
        <v>-48.7303</v>
      </c>
      <c r="TP22" s="17">
        <v>1.7</v>
      </c>
      <c r="TQ22" s="17">
        <v>2.5537999999999998</v>
      </c>
      <c r="TR22" s="17">
        <v>2.5537999999999998</v>
      </c>
      <c r="TS22" s="17">
        <v>-0.8538</v>
      </c>
      <c r="TT22" s="17">
        <v>1.3</v>
      </c>
      <c r="TU22" s="17">
        <v>4.4031000000000002</v>
      </c>
      <c r="TV22" s="17">
        <v>4.4031000000000002</v>
      </c>
      <c r="TW22" s="17">
        <v>-3.1031</v>
      </c>
      <c r="TX22" s="17">
        <v>0.9</v>
      </c>
      <c r="TY22" s="17">
        <v>10.36</v>
      </c>
      <c r="TZ22" s="17">
        <v>10.36</v>
      </c>
      <c r="UA22" s="17">
        <v>-9.4600000000000009</v>
      </c>
      <c r="UB22" s="17">
        <v>9.1999999999999993</v>
      </c>
      <c r="UC22" s="17">
        <v>9</v>
      </c>
      <c r="UD22" s="17">
        <v>9</v>
      </c>
      <c r="UE22" s="17">
        <v>0.2</v>
      </c>
      <c r="UF22" s="17">
        <v>3.3</v>
      </c>
      <c r="UG22" s="17">
        <v>3.4</v>
      </c>
      <c r="UH22" s="17">
        <v>3.4</v>
      </c>
      <c r="UI22" s="17">
        <v>-0.1</v>
      </c>
      <c r="UJ22" s="17">
        <v>7.2</v>
      </c>
      <c r="UK22" s="17">
        <v>7.7</v>
      </c>
      <c r="UL22" s="17">
        <v>7.7</v>
      </c>
      <c r="UM22" s="17">
        <v>-0.5</v>
      </c>
      <c r="UN22" s="17">
        <v>8.3000000000000007</v>
      </c>
      <c r="UO22" s="17">
        <v>7</v>
      </c>
      <c r="UP22" s="17">
        <v>7</v>
      </c>
      <c r="UQ22" s="17">
        <v>1.3</v>
      </c>
      <c r="UR22" s="17">
        <v>9.1999999999999993</v>
      </c>
      <c r="US22" s="17">
        <v>8</v>
      </c>
      <c r="UT22" s="17">
        <v>8</v>
      </c>
      <c r="UU22" s="17">
        <v>1.2</v>
      </c>
      <c r="UV22" s="17">
        <v>9.6</v>
      </c>
      <c r="UW22" s="17">
        <v>8</v>
      </c>
      <c r="UX22" s="17">
        <v>8</v>
      </c>
      <c r="UY22" s="17">
        <v>1.6</v>
      </c>
      <c r="UZ22" s="17">
        <v>12.3</v>
      </c>
      <c r="VA22" s="17">
        <v>9.532</v>
      </c>
      <c r="VB22" s="17">
        <v>9.532</v>
      </c>
      <c r="VC22" s="17">
        <v>2.7679999999999998</v>
      </c>
      <c r="VD22" s="17">
        <v>69.2</v>
      </c>
      <c r="VE22" s="17">
        <v>78.617999999999995</v>
      </c>
      <c r="VF22" s="17">
        <v>78.617999999999995</v>
      </c>
      <c r="VG22" s="17">
        <v>-9.4179999999999993</v>
      </c>
      <c r="VH22" s="17">
        <v>2.7</v>
      </c>
      <c r="VI22" s="17">
        <v>2.4691999999999998</v>
      </c>
      <c r="VJ22" s="17">
        <v>2.4691999999999998</v>
      </c>
      <c r="VK22" s="17">
        <v>0.23080000000000001</v>
      </c>
      <c r="VL22" s="17">
        <v>39.200000000000003</v>
      </c>
      <c r="VM22" s="17">
        <v>25</v>
      </c>
      <c r="VN22" s="17">
        <v>25</v>
      </c>
      <c r="VO22" s="17">
        <v>14.2</v>
      </c>
      <c r="VP22" s="17">
        <v>0.6</v>
      </c>
      <c r="VQ22" s="17">
        <v>0.6</v>
      </c>
      <c r="VR22" s="17">
        <v>0.6</v>
      </c>
      <c r="VS22" s="17">
        <v>0</v>
      </c>
      <c r="VT22" s="17">
        <v>3.4</v>
      </c>
      <c r="VU22" s="17">
        <v>27</v>
      </c>
      <c r="VV22" s="17">
        <v>27</v>
      </c>
      <c r="VW22" s="17">
        <v>-23.6</v>
      </c>
      <c r="VX22" s="17">
        <v>0.9</v>
      </c>
      <c r="VY22" s="17">
        <v>51</v>
      </c>
      <c r="VZ22" s="17">
        <v>51</v>
      </c>
      <c r="WA22" s="17">
        <v>-50.1</v>
      </c>
      <c r="WB22" s="17">
        <v>32.5</v>
      </c>
      <c r="WC22" s="17">
        <v>18</v>
      </c>
      <c r="WD22" s="17">
        <v>18</v>
      </c>
      <c r="WE22" s="17">
        <v>14.5</v>
      </c>
      <c r="WF22" s="17"/>
      <c r="WG22" s="17"/>
      <c r="WH22" s="17"/>
      <c r="WI22" s="17">
        <v>0</v>
      </c>
      <c r="WJ22" s="17">
        <v>2</v>
      </c>
      <c r="WK22" s="17">
        <v>2.2000000000000002</v>
      </c>
      <c r="WL22" s="17">
        <v>2.2000000000000002</v>
      </c>
      <c r="WM22" s="17">
        <v>-0.2</v>
      </c>
      <c r="WN22" s="17"/>
      <c r="WO22" s="17"/>
      <c r="WP22" s="17"/>
      <c r="WQ22" s="17">
        <v>0</v>
      </c>
      <c r="WR22" s="17"/>
      <c r="WS22" s="17"/>
      <c r="WT22" s="17"/>
      <c r="WU22" s="17">
        <v>0</v>
      </c>
      <c r="WV22" s="17">
        <v>2.6</v>
      </c>
      <c r="WW22" s="17">
        <v>2.5626000000000002</v>
      </c>
      <c r="WX22" s="17">
        <v>2.5626000000000002</v>
      </c>
      <c r="WY22" s="17">
        <v>3.7400000000000003E-2</v>
      </c>
      <c r="WZ22" s="17">
        <v>10</v>
      </c>
      <c r="XA22" s="17">
        <v>10</v>
      </c>
      <c r="XB22" s="17">
        <v>10</v>
      </c>
      <c r="XC22" s="17">
        <v>0</v>
      </c>
      <c r="XD22" s="17">
        <v>19.399999999999999</v>
      </c>
      <c r="XE22" s="17">
        <v>18.46453</v>
      </c>
      <c r="XF22" s="17">
        <v>18.46453</v>
      </c>
      <c r="XG22" s="17">
        <v>0.93547000000000002</v>
      </c>
      <c r="XH22" s="17">
        <v>18.399999999999999</v>
      </c>
      <c r="XI22" s="17">
        <v>18.46453</v>
      </c>
      <c r="XJ22" s="17">
        <v>18.46453</v>
      </c>
      <c r="XK22" s="17">
        <v>-6.4530000000000004E-2</v>
      </c>
      <c r="XL22" s="17">
        <v>9.5</v>
      </c>
      <c r="XM22" s="17">
        <v>10.7</v>
      </c>
      <c r="XN22" s="17">
        <v>10.7</v>
      </c>
      <c r="XO22" s="17">
        <v>-1.2</v>
      </c>
      <c r="XP22" s="17">
        <v>34</v>
      </c>
      <c r="XQ22" s="17">
        <v>17.5</v>
      </c>
      <c r="XR22" s="17">
        <v>15</v>
      </c>
      <c r="XS22" s="17">
        <v>19</v>
      </c>
      <c r="XT22" s="17">
        <v>0</v>
      </c>
      <c r="XU22" s="17">
        <v>17.5</v>
      </c>
      <c r="XV22" s="17">
        <v>15</v>
      </c>
      <c r="XW22" s="17">
        <v>-15</v>
      </c>
      <c r="XX22" s="17">
        <v>18.600000000000001</v>
      </c>
      <c r="XY22" s="17">
        <v>14</v>
      </c>
      <c r="XZ22" s="17">
        <v>14</v>
      </c>
      <c r="YA22" s="17">
        <v>4.5999999999999996</v>
      </c>
      <c r="YB22" s="17"/>
      <c r="YC22" s="17"/>
      <c r="YD22" s="17"/>
      <c r="YE22" s="17">
        <v>0</v>
      </c>
      <c r="YF22" s="17"/>
      <c r="YG22" s="17"/>
      <c r="YH22" s="17"/>
      <c r="YI22" s="17">
        <v>0</v>
      </c>
      <c r="YJ22" s="17">
        <v>11.1</v>
      </c>
      <c r="YK22" s="17">
        <v>11</v>
      </c>
      <c r="YL22" s="17">
        <v>11</v>
      </c>
      <c r="YM22" s="17">
        <v>0.1</v>
      </c>
      <c r="YN22" s="17"/>
      <c r="YO22" s="17">
        <v>13.5</v>
      </c>
      <c r="YP22" s="17">
        <v>13.5</v>
      </c>
      <c r="YQ22" s="17">
        <v>-13.5</v>
      </c>
    </row>
    <row r="23" spans="1:667" ht="24" customHeight="1" x14ac:dyDescent="0.3">
      <c r="A23" s="1"/>
      <c r="B23" s="16" t="s">
        <v>69</v>
      </c>
      <c r="C23" s="16" t="s">
        <v>803</v>
      </c>
      <c r="D23" s="17">
        <v>104.4</v>
      </c>
      <c r="E23" s="17">
        <v>101.65355</v>
      </c>
      <c r="F23" s="17">
        <v>101.65355</v>
      </c>
      <c r="G23" s="17">
        <v>2.7464499999999998</v>
      </c>
      <c r="H23" s="17">
        <v>645.5</v>
      </c>
      <c r="I23" s="17">
        <v>650</v>
      </c>
      <c r="J23" s="17">
        <v>650</v>
      </c>
      <c r="K23" s="17">
        <v>-4.5</v>
      </c>
      <c r="L23" s="17">
        <v>211.8</v>
      </c>
      <c r="M23" s="17">
        <v>211.66204999999999</v>
      </c>
      <c r="N23" s="17">
        <v>211.66204999999999</v>
      </c>
      <c r="O23" s="17">
        <v>0.13794999999999999</v>
      </c>
      <c r="P23" s="17">
        <v>0</v>
      </c>
      <c r="Q23" s="17"/>
      <c r="R23" s="17">
        <v>3.7200500000000001</v>
      </c>
      <c r="S23" s="17">
        <v>-3.7200500000000001</v>
      </c>
      <c r="T23" s="17">
        <v>0</v>
      </c>
      <c r="U23" s="17"/>
      <c r="V23" s="17"/>
      <c r="W23" s="17">
        <v>0</v>
      </c>
      <c r="X23" s="17">
        <v>29.2</v>
      </c>
      <c r="Y23" s="17">
        <v>10.42141</v>
      </c>
      <c r="Z23" s="17">
        <v>37.433579999999999</v>
      </c>
      <c r="AA23" s="17">
        <v>-8.2335799999999999</v>
      </c>
      <c r="AB23" s="17">
        <v>116.1</v>
      </c>
      <c r="AC23" s="17">
        <v>120</v>
      </c>
      <c r="AD23" s="17">
        <v>180.18241</v>
      </c>
      <c r="AE23" s="17">
        <v>-64.082409999999996</v>
      </c>
      <c r="AF23" s="17"/>
      <c r="AG23" s="17"/>
      <c r="AH23" s="17"/>
      <c r="AI23" s="17">
        <v>0</v>
      </c>
      <c r="AJ23" s="17">
        <v>31</v>
      </c>
      <c r="AK23" s="17"/>
      <c r="AL23" s="17"/>
      <c r="AM23" s="17">
        <v>31</v>
      </c>
      <c r="AN23" s="17">
        <v>181.7</v>
      </c>
      <c r="AO23" s="17">
        <v>109.89001</v>
      </c>
      <c r="AP23" s="17">
        <v>182.13681</v>
      </c>
      <c r="AQ23" s="17">
        <v>-0.43680999999999998</v>
      </c>
      <c r="AR23" s="17"/>
      <c r="AS23" s="17"/>
      <c r="AT23" s="17"/>
      <c r="AU23" s="17">
        <v>0</v>
      </c>
      <c r="AV23" s="17">
        <v>203.6</v>
      </c>
      <c r="AW23" s="17">
        <v>109.89001</v>
      </c>
      <c r="AX23" s="17">
        <v>182.13681</v>
      </c>
      <c r="AY23" s="17">
        <v>21.463190000000001</v>
      </c>
      <c r="AZ23" s="17">
        <v>192.7</v>
      </c>
      <c r="BA23" s="17">
        <v>110.22001</v>
      </c>
      <c r="BB23" s="17">
        <v>182.68377000000001</v>
      </c>
      <c r="BC23" s="17">
        <v>10.01623</v>
      </c>
      <c r="BD23" s="17">
        <v>208.9</v>
      </c>
      <c r="BE23" s="17">
        <v>207.24283</v>
      </c>
      <c r="BF23" s="17">
        <v>207.24285</v>
      </c>
      <c r="BG23" s="17">
        <v>1.6571499999999999</v>
      </c>
      <c r="BH23" s="17">
        <v>106.9</v>
      </c>
      <c r="BI23" s="17">
        <v>103.93259</v>
      </c>
      <c r="BJ23" s="17">
        <v>103.93259999999999</v>
      </c>
      <c r="BK23" s="17">
        <v>2.9674</v>
      </c>
      <c r="BL23" s="17">
        <v>467.9</v>
      </c>
      <c r="BM23" s="17">
        <v>462.13177999999999</v>
      </c>
      <c r="BN23" s="17">
        <v>394.49437999999998</v>
      </c>
      <c r="BO23" s="17">
        <v>73.405619999999999</v>
      </c>
      <c r="BP23" s="17"/>
      <c r="BQ23" s="17">
        <v>5.4678100000000001</v>
      </c>
      <c r="BR23" s="17">
        <v>5.4678100000000001</v>
      </c>
      <c r="BS23" s="17">
        <v>-5.4678100000000001</v>
      </c>
      <c r="BT23" s="17"/>
      <c r="BU23" s="17"/>
      <c r="BV23" s="17"/>
      <c r="BW23" s="17">
        <v>0</v>
      </c>
      <c r="BX23" s="17"/>
      <c r="BY23" s="17"/>
      <c r="BZ23" s="17"/>
      <c r="CA23" s="17">
        <v>0</v>
      </c>
      <c r="CB23" s="17"/>
      <c r="CC23" s="17"/>
      <c r="CD23" s="17"/>
      <c r="CE23" s="17">
        <v>0</v>
      </c>
      <c r="CF23" s="17">
        <v>162.69999999999999</v>
      </c>
      <c r="CG23" s="17">
        <v>164.06704999999999</v>
      </c>
      <c r="CH23" s="17">
        <v>164.06706</v>
      </c>
      <c r="CI23" s="17">
        <v>-1.3670599999999999</v>
      </c>
      <c r="CJ23" s="17">
        <v>6.1</v>
      </c>
      <c r="CK23" s="17">
        <v>7.2813499999999998</v>
      </c>
      <c r="CL23" s="17">
        <v>7.2813499999999998</v>
      </c>
      <c r="CM23" s="17">
        <v>-1.1813499999999999</v>
      </c>
      <c r="CN23" s="17">
        <v>4.9000000000000004</v>
      </c>
      <c r="CO23" s="17">
        <v>3.90991</v>
      </c>
      <c r="CP23" s="17">
        <v>3.90991</v>
      </c>
      <c r="CQ23" s="17">
        <v>0.99009000000000003</v>
      </c>
      <c r="CR23" s="17">
        <v>0</v>
      </c>
      <c r="CS23" s="17"/>
      <c r="CT23" s="17"/>
      <c r="CU23" s="17">
        <v>0</v>
      </c>
      <c r="CV23" s="17">
        <v>2.4</v>
      </c>
      <c r="CW23" s="17">
        <v>6.8787000000000003</v>
      </c>
      <c r="CX23" s="17">
        <v>6.8787000000000003</v>
      </c>
      <c r="CY23" s="17">
        <v>-4.4786999999999999</v>
      </c>
      <c r="CZ23" s="17">
        <v>74.2</v>
      </c>
      <c r="DA23" s="17">
        <v>50.135959999999997</v>
      </c>
      <c r="DB23" s="17">
        <v>15.447990000000001</v>
      </c>
      <c r="DC23" s="17">
        <v>58.752009999999999</v>
      </c>
      <c r="DD23" s="17"/>
      <c r="DE23" s="17"/>
      <c r="DF23" s="17"/>
      <c r="DG23" s="17">
        <v>0</v>
      </c>
      <c r="DH23" s="17"/>
      <c r="DI23" s="17"/>
      <c r="DJ23" s="17"/>
      <c r="DK23" s="17">
        <v>0</v>
      </c>
      <c r="DL23" s="17"/>
      <c r="DM23" s="17"/>
      <c r="DN23" s="17"/>
      <c r="DO23" s="17">
        <v>0</v>
      </c>
      <c r="DP23" s="17"/>
      <c r="DQ23" s="17"/>
      <c r="DR23" s="17"/>
      <c r="DS23" s="17">
        <v>0</v>
      </c>
      <c r="DT23" s="17">
        <v>84.7</v>
      </c>
      <c r="DU23" s="17">
        <v>72.164479999999998</v>
      </c>
      <c r="DV23" s="17">
        <v>83.561580000000006</v>
      </c>
      <c r="DW23" s="17">
        <v>1.13842</v>
      </c>
      <c r="DX23" s="17">
        <v>134</v>
      </c>
      <c r="DY23" s="17">
        <v>144.09671</v>
      </c>
      <c r="DZ23" s="17">
        <v>79.633529999999993</v>
      </c>
      <c r="EA23" s="17">
        <v>54.36647</v>
      </c>
      <c r="EB23" s="17"/>
      <c r="EC23" s="17"/>
      <c r="ED23" s="17"/>
      <c r="EE23" s="17">
        <v>0</v>
      </c>
      <c r="EF23" s="17">
        <v>0</v>
      </c>
      <c r="EG23" s="17"/>
      <c r="EH23" s="17"/>
      <c r="EI23" s="17">
        <v>0</v>
      </c>
      <c r="EJ23" s="17"/>
      <c r="EK23" s="17"/>
      <c r="EL23" s="17"/>
      <c r="EM23" s="17">
        <v>0</v>
      </c>
      <c r="EN23" s="17">
        <v>6.5</v>
      </c>
      <c r="EO23" s="17">
        <v>6.39</v>
      </c>
      <c r="EP23" s="17">
        <v>6.39</v>
      </c>
      <c r="EQ23" s="17">
        <v>0.11</v>
      </c>
      <c r="ER23" s="17">
        <v>227.4</v>
      </c>
      <c r="ES23" s="17">
        <v>228.67832999999999</v>
      </c>
      <c r="ET23" s="17">
        <v>228.67832999999999</v>
      </c>
      <c r="EU23" s="17">
        <v>-1.27833</v>
      </c>
      <c r="EV23" s="17">
        <v>61.7</v>
      </c>
      <c r="EW23" s="17">
        <v>58.409979999999997</v>
      </c>
      <c r="EX23" s="17">
        <v>58.409979999999997</v>
      </c>
      <c r="EY23" s="17">
        <v>3.2900200000000002</v>
      </c>
      <c r="EZ23" s="17">
        <v>72.400000000000006</v>
      </c>
      <c r="FA23" s="17"/>
      <c r="FB23" s="17"/>
      <c r="FC23" s="17">
        <v>72.400000000000006</v>
      </c>
      <c r="FD23" s="17">
        <v>38.9</v>
      </c>
      <c r="FE23" s="17">
        <v>39.156379999999999</v>
      </c>
      <c r="FF23" s="17">
        <v>39.156379999999999</v>
      </c>
      <c r="FG23" s="17">
        <v>-0.25638</v>
      </c>
      <c r="FH23" s="17">
        <v>18.600000000000001</v>
      </c>
      <c r="FI23" s="17">
        <v>19.21088</v>
      </c>
      <c r="FJ23" s="17">
        <v>19.21088</v>
      </c>
      <c r="FK23" s="17">
        <v>-0.61087999999999998</v>
      </c>
      <c r="FL23" s="17">
        <v>18.8</v>
      </c>
      <c r="FM23" s="17">
        <v>18.46453</v>
      </c>
      <c r="FN23" s="17">
        <v>18.46453</v>
      </c>
      <c r="FO23" s="17">
        <v>0.33546999999999999</v>
      </c>
      <c r="FP23" s="17">
        <v>89.5</v>
      </c>
      <c r="FQ23" s="17">
        <v>87.773570000000007</v>
      </c>
      <c r="FR23" s="17">
        <v>87.773570000000007</v>
      </c>
      <c r="FS23" s="17">
        <v>1.7264299999999999</v>
      </c>
      <c r="FT23" s="17">
        <v>174.6</v>
      </c>
      <c r="FU23" s="17">
        <v>185.82039</v>
      </c>
      <c r="FV23" s="17">
        <v>185.82039</v>
      </c>
      <c r="FW23" s="17">
        <v>-11.22039</v>
      </c>
      <c r="FX23" s="17">
        <v>175.5</v>
      </c>
      <c r="FY23" s="17">
        <v>185.82039</v>
      </c>
      <c r="FZ23" s="17">
        <v>185.82039</v>
      </c>
      <c r="GA23" s="17">
        <v>-10.32039</v>
      </c>
      <c r="GB23" s="17">
        <v>181.2</v>
      </c>
      <c r="GC23" s="17">
        <v>186.37841</v>
      </c>
      <c r="GD23" s="17">
        <v>186.37841</v>
      </c>
      <c r="GE23" s="17">
        <v>-5.1784100000000004</v>
      </c>
      <c r="GF23" s="17">
        <v>106.4</v>
      </c>
      <c r="GG23" s="17">
        <v>96.619450000000001</v>
      </c>
      <c r="GH23" s="17">
        <v>37.722720000000002</v>
      </c>
      <c r="GI23" s="17">
        <v>68.677279999999996</v>
      </c>
      <c r="GJ23" s="17">
        <v>0</v>
      </c>
      <c r="GK23" s="17"/>
      <c r="GL23" s="17"/>
      <c r="GM23" s="17">
        <v>0</v>
      </c>
      <c r="GN23" s="17">
        <v>36.700000000000003</v>
      </c>
      <c r="GO23" s="17">
        <v>40.097859999999997</v>
      </c>
      <c r="GP23" s="17">
        <v>24.421589999999998</v>
      </c>
      <c r="GQ23" s="17">
        <v>12.278409999999999</v>
      </c>
      <c r="GR23" s="17">
        <v>3.6</v>
      </c>
      <c r="GS23" s="17"/>
      <c r="GT23" s="17"/>
      <c r="GU23" s="17">
        <v>3.6</v>
      </c>
      <c r="GV23" s="17">
        <v>0</v>
      </c>
      <c r="GW23" s="17"/>
      <c r="GX23" s="17"/>
      <c r="GY23" s="17">
        <v>0</v>
      </c>
      <c r="GZ23" s="17">
        <v>40</v>
      </c>
      <c r="HA23" s="17">
        <v>47.373930000000001</v>
      </c>
      <c r="HB23" s="17">
        <v>41.19464</v>
      </c>
      <c r="HC23" s="17">
        <v>-1.1946399999999999</v>
      </c>
      <c r="HD23" s="17"/>
      <c r="HE23" s="17"/>
      <c r="HF23" s="17"/>
      <c r="HG23" s="17">
        <v>0</v>
      </c>
      <c r="HH23" s="17"/>
      <c r="HI23" s="17"/>
      <c r="HJ23" s="17"/>
      <c r="HK23" s="17">
        <v>0</v>
      </c>
      <c r="HL23" s="17">
        <v>47.1</v>
      </c>
      <c r="HM23" s="17">
        <v>21.915870000000002</v>
      </c>
      <c r="HN23" s="17">
        <v>48.059229999999999</v>
      </c>
      <c r="HO23" s="17">
        <v>-0.95923000000000003</v>
      </c>
      <c r="HP23" s="17">
        <v>0</v>
      </c>
      <c r="HQ23" s="17"/>
      <c r="HR23" s="17"/>
      <c r="HS23" s="17">
        <v>0</v>
      </c>
      <c r="HT23" s="17"/>
      <c r="HU23" s="17"/>
      <c r="HV23" s="17"/>
      <c r="HW23" s="17">
        <v>0</v>
      </c>
      <c r="HX23" s="17">
        <v>40.5</v>
      </c>
      <c r="HY23" s="17">
        <v>45.555990000000001</v>
      </c>
      <c r="HZ23" s="17">
        <v>45.555999999999997</v>
      </c>
      <c r="IA23" s="17">
        <v>-5.056</v>
      </c>
      <c r="IB23" s="17"/>
      <c r="IC23" s="17"/>
      <c r="ID23" s="17"/>
      <c r="IE23" s="17">
        <v>0</v>
      </c>
      <c r="IF23" s="17"/>
      <c r="IG23" s="17"/>
      <c r="IH23" s="17"/>
      <c r="II23" s="17">
        <v>0</v>
      </c>
      <c r="IJ23" s="17"/>
      <c r="IK23" s="17"/>
      <c r="IL23" s="17"/>
      <c r="IM23" s="17">
        <v>0</v>
      </c>
      <c r="IN23" s="17">
        <v>123.1</v>
      </c>
      <c r="IO23" s="17">
        <v>80.55453</v>
      </c>
      <c r="IP23" s="17">
        <v>16.47786</v>
      </c>
      <c r="IQ23" s="17">
        <v>106.62214</v>
      </c>
      <c r="IR23" s="17">
        <v>149.80000000000001</v>
      </c>
      <c r="IS23" s="17">
        <v>170.93987999999999</v>
      </c>
      <c r="IT23" s="17">
        <v>170.94</v>
      </c>
      <c r="IU23" s="17">
        <v>-21.14</v>
      </c>
      <c r="IV23" s="17">
        <v>149.5</v>
      </c>
      <c r="IW23" s="17">
        <v>170.93987999999999</v>
      </c>
      <c r="IX23" s="17">
        <v>170.94</v>
      </c>
      <c r="IY23" s="17">
        <v>-21.44</v>
      </c>
      <c r="IZ23" s="17">
        <v>150.69999999999999</v>
      </c>
      <c r="JA23" s="17">
        <v>170.93987999999999</v>
      </c>
      <c r="JB23" s="17">
        <v>170.94</v>
      </c>
      <c r="JC23" s="17">
        <v>-20.239999999999998</v>
      </c>
      <c r="JD23" s="17">
        <v>238.3</v>
      </c>
      <c r="JE23" s="17">
        <v>257.17982000000001</v>
      </c>
      <c r="JF23" s="17">
        <v>257.18</v>
      </c>
      <c r="JG23" s="17">
        <v>-18.88</v>
      </c>
      <c r="JH23" s="17">
        <v>0</v>
      </c>
      <c r="JI23" s="17"/>
      <c r="JJ23" s="17"/>
      <c r="JK23" s="17">
        <v>0</v>
      </c>
      <c r="JL23" s="17"/>
      <c r="JM23" s="17"/>
      <c r="JN23" s="17"/>
      <c r="JO23" s="17">
        <v>0</v>
      </c>
      <c r="JP23" s="17"/>
      <c r="JQ23" s="17"/>
      <c r="JR23" s="17"/>
      <c r="JS23" s="17">
        <v>0</v>
      </c>
      <c r="JT23" s="17"/>
      <c r="JU23" s="17"/>
      <c r="JV23" s="17"/>
      <c r="JW23" s="17">
        <v>0</v>
      </c>
      <c r="JX23" s="17"/>
      <c r="JY23" s="17"/>
      <c r="JZ23" s="17"/>
      <c r="KA23" s="17">
        <v>0</v>
      </c>
      <c r="KB23" s="17">
        <v>0</v>
      </c>
      <c r="KC23" s="17"/>
      <c r="KD23" s="17"/>
      <c r="KE23" s="17">
        <v>0</v>
      </c>
      <c r="KF23" s="17"/>
      <c r="KG23" s="17"/>
      <c r="KH23" s="17"/>
      <c r="KI23" s="17">
        <v>0</v>
      </c>
      <c r="KJ23" s="17"/>
      <c r="KK23" s="17"/>
      <c r="KL23" s="17"/>
      <c r="KM23" s="17">
        <v>0</v>
      </c>
      <c r="KN23" s="17">
        <v>2.7</v>
      </c>
      <c r="KO23" s="17">
        <v>3.3688899999999999</v>
      </c>
      <c r="KP23" s="17">
        <v>3.3688899999999999</v>
      </c>
      <c r="KQ23" s="17">
        <v>-0.66888999999999998</v>
      </c>
      <c r="KR23" s="17">
        <v>25.5</v>
      </c>
      <c r="KS23" s="17">
        <v>56.25103</v>
      </c>
      <c r="KT23" s="17">
        <v>33.603490000000001</v>
      </c>
      <c r="KU23" s="17">
        <v>-8.1034900000000007</v>
      </c>
      <c r="KV23" s="17">
        <v>96.2</v>
      </c>
      <c r="KW23" s="17">
        <v>108.13075000000001</v>
      </c>
      <c r="KX23" s="17">
        <v>108.13</v>
      </c>
      <c r="KY23" s="17">
        <v>-11.93</v>
      </c>
      <c r="KZ23" s="17">
        <v>64.599999999999994</v>
      </c>
      <c r="LA23" s="17">
        <v>67.199219999999997</v>
      </c>
      <c r="LB23" s="17">
        <v>66.889269999999996</v>
      </c>
      <c r="LC23" s="17">
        <v>-2.2892700000000001</v>
      </c>
      <c r="LD23" s="17">
        <v>61.6</v>
      </c>
      <c r="LE23" s="17">
        <v>65.679659999999998</v>
      </c>
      <c r="LF23" s="17">
        <v>65.679659999999998</v>
      </c>
      <c r="LG23" s="17">
        <v>-4.0796599999999996</v>
      </c>
      <c r="LH23" s="17">
        <v>29.9</v>
      </c>
      <c r="LI23" s="17">
        <v>27.333600000000001</v>
      </c>
      <c r="LJ23" s="17">
        <v>27.207519999999999</v>
      </c>
      <c r="LK23" s="17">
        <v>2.6924800000000002</v>
      </c>
      <c r="LL23" s="17">
        <v>0</v>
      </c>
      <c r="LM23" s="17"/>
      <c r="LN23" s="17"/>
      <c r="LO23" s="17">
        <v>0</v>
      </c>
      <c r="LP23" s="17"/>
      <c r="LQ23" s="17"/>
      <c r="LR23" s="17"/>
      <c r="LS23" s="17">
        <v>0</v>
      </c>
      <c r="LT23" s="17"/>
      <c r="LU23" s="17"/>
      <c r="LV23" s="17"/>
      <c r="LW23" s="17">
        <v>0</v>
      </c>
      <c r="LX23" s="17">
        <v>142.1</v>
      </c>
      <c r="LY23" s="17">
        <v>126.46681</v>
      </c>
      <c r="LZ23" s="17">
        <v>153.06012000000001</v>
      </c>
      <c r="MA23" s="17">
        <v>-10.96012</v>
      </c>
      <c r="MB23" s="17">
        <v>144.4</v>
      </c>
      <c r="MC23" s="17">
        <v>126.46681</v>
      </c>
      <c r="MD23" s="17">
        <v>153.06012000000001</v>
      </c>
      <c r="ME23" s="17">
        <v>-8.6601199999999992</v>
      </c>
      <c r="MF23" s="17">
        <v>147.6</v>
      </c>
      <c r="MG23" s="17">
        <v>126.84659000000001</v>
      </c>
      <c r="MH23" s="17">
        <v>153.51975999999999</v>
      </c>
      <c r="MI23" s="17">
        <v>-5.9197600000000001</v>
      </c>
      <c r="MJ23" s="17">
        <v>0</v>
      </c>
      <c r="MK23" s="17"/>
      <c r="ML23" s="17"/>
      <c r="MM23" s="17">
        <v>0</v>
      </c>
      <c r="MN23" s="17"/>
      <c r="MO23" s="17"/>
      <c r="MP23" s="17"/>
      <c r="MQ23" s="17">
        <v>0</v>
      </c>
      <c r="MR23" s="17"/>
      <c r="MS23" s="17"/>
      <c r="MT23" s="17"/>
      <c r="MU23" s="17">
        <v>0</v>
      </c>
      <c r="MV23" s="17"/>
      <c r="MW23" s="17"/>
      <c r="MX23" s="17"/>
      <c r="MY23" s="17">
        <v>0</v>
      </c>
      <c r="MZ23" s="17"/>
      <c r="NA23" s="17"/>
      <c r="NB23" s="17"/>
      <c r="NC23" s="17">
        <v>0</v>
      </c>
      <c r="ND23" s="17">
        <v>209</v>
      </c>
      <c r="NE23" s="17">
        <v>206.49084999999999</v>
      </c>
      <c r="NF23" s="17">
        <v>206.49084999999999</v>
      </c>
      <c r="NG23" s="17">
        <v>2.50915</v>
      </c>
      <c r="NH23" s="17">
        <v>100.9</v>
      </c>
      <c r="NI23" s="17">
        <v>103.55547</v>
      </c>
      <c r="NJ23" s="17">
        <v>103.55547</v>
      </c>
      <c r="NK23" s="17">
        <v>-2.6554700000000002</v>
      </c>
      <c r="NL23" s="17">
        <v>8.1</v>
      </c>
      <c r="NM23" s="17">
        <v>3.3826900000000002</v>
      </c>
      <c r="NN23" s="17">
        <v>3.3826900000000002</v>
      </c>
      <c r="NO23" s="17">
        <v>4.7173100000000003</v>
      </c>
      <c r="NP23" s="17">
        <v>3.5</v>
      </c>
      <c r="NQ23" s="17">
        <v>3.5487600000000001</v>
      </c>
      <c r="NR23" s="17">
        <v>3.5487600000000001</v>
      </c>
      <c r="NS23" s="17">
        <v>-4.8759999999999998E-2</v>
      </c>
      <c r="NT23" s="17">
        <v>9.6</v>
      </c>
      <c r="NU23" s="17">
        <v>9.9125399999999999</v>
      </c>
      <c r="NV23" s="17">
        <v>9.9125399999999999</v>
      </c>
      <c r="NW23" s="17">
        <v>-0.31253999999999998</v>
      </c>
      <c r="NX23" s="17">
        <v>0.1</v>
      </c>
      <c r="NY23" s="17">
        <v>7.5999999999999998E-2</v>
      </c>
      <c r="NZ23" s="17">
        <v>7.5999999999999998E-2</v>
      </c>
      <c r="OA23" s="17">
        <v>2.4E-2</v>
      </c>
      <c r="OB23" s="17">
        <v>0</v>
      </c>
      <c r="OC23" s="17"/>
      <c r="OD23" s="17"/>
      <c r="OE23" s="17">
        <v>0</v>
      </c>
      <c r="OF23" s="17">
        <v>45.9</v>
      </c>
      <c r="OG23" s="17">
        <v>37.155500000000004</v>
      </c>
      <c r="OH23" s="17">
        <v>37.155500000000004</v>
      </c>
      <c r="OI23" s="17">
        <v>8.7445000000000004</v>
      </c>
      <c r="OJ23" s="17">
        <v>9.6</v>
      </c>
      <c r="OK23" s="17">
        <v>11.7234</v>
      </c>
      <c r="OL23" s="17">
        <v>11.7234</v>
      </c>
      <c r="OM23" s="17">
        <v>-2.1234000000000002</v>
      </c>
      <c r="ON23" s="17">
        <v>0</v>
      </c>
      <c r="OO23" s="17">
        <v>0.4</v>
      </c>
      <c r="OP23" s="17">
        <v>0.4</v>
      </c>
      <c r="OQ23" s="17">
        <v>-0.4</v>
      </c>
      <c r="OR23" s="17">
        <v>15</v>
      </c>
      <c r="OS23" s="17">
        <v>20.45617</v>
      </c>
      <c r="OT23" s="17">
        <v>20.456230000000001</v>
      </c>
      <c r="OU23" s="17">
        <v>-5.4562299999999997</v>
      </c>
      <c r="OV23" s="17">
        <v>9.8000000000000007</v>
      </c>
      <c r="OW23" s="17">
        <v>9.0000099999999996</v>
      </c>
      <c r="OX23" s="17">
        <v>9</v>
      </c>
      <c r="OY23" s="17">
        <v>0.8</v>
      </c>
      <c r="OZ23" s="17">
        <v>2.7</v>
      </c>
      <c r="PA23" s="17">
        <v>1.35137</v>
      </c>
      <c r="PB23" s="17">
        <v>3.1088499999999999</v>
      </c>
      <c r="PC23" s="17">
        <v>-0.40884999999999999</v>
      </c>
      <c r="PD23" s="17">
        <v>76.5</v>
      </c>
      <c r="PE23" s="17">
        <v>146.07980000000001</v>
      </c>
      <c r="PF23" s="17">
        <v>146.07980000000001</v>
      </c>
      <c r="PG23" s="17">
        <v>-69.579800000000006</v>
      </c>
      <c r="PH23" s="17">
        <v>42.3</v>
      </c>
      <c r="PI23" s="17">
        <v>90.01</v>
      </c>
      <c r="PJ23" s="17">
        <v>90.01</v>
      </c>
      <c r="PK23" s="17">
        <v>-47.71</v>
      </c>
      <c r="PL23" s="17">
        <v>1.3</v>
      </c>
      <c r="PM23" s="17">
        <v>1.3380000000000001</v>
      </c>
      <c r="PN23" s="17">
        <v>1.3380000000000001</v>
      </c>
      <c r="PO23" s="17">
        <v>-3.7999999999999999E-2</v>
      </c>
      <c r="PP23" s="17">
        <v>3.1</v>
      </c>
      <c r="PQ23" s="17">
        <v>2.5</v>
      </c>
      <c r="PR23" s="17">
        <v>2.5</v>
      </c>
      <c r="PS23" s="17">
        <v>0.6</v>
      </c>
      <c r="PT23" s="17">
        <v>2.6</v>
      </c>
      <c r="PU23" s="17">
        <v>2.5</v>
      </c>
      <c r="PV23" s="17">
        <v>2.5</v>
      </c>
      <c r="PW23" s="17">
        <v>0.1</v>
      </c>
      <c r="PX23" s="17">
        <v>20.100000000000001</v>
      </c>
      <c r="PY23" s="17">
        <v>16.301380000000002</v>
      </c>
      <c r="PZ23" s="17">
        <v>16.30132</v>
      </c>
      <c r="QA23" s="17">
        <v>3.7986800000000001</v>
      </c>
      <c r="QB23" s="17"/>
      <c r="QC23" s="17"/>
      <c r="QD23" s="17"/>
      <c r="QE23" s="17">
        <v>0</v>
      </c>
      <c r="QF23" s="17">
        <v>8</v>
      </c>
      <c r="QG23" s="17">
        <v>4.5</v>
      </c>
      <c r="QH23" s="17">
        <v>4.5</v>
      </c>
      <c r="QI23" s="17">
        <v>3.5</v>
      </c>
      <c r="QJ23" s="17">
        <v>0</v>
      </c>
      <c r="QK23" s="17">
        <v>3.3</v>
      </c>
      <c r="QL23" s="17">
        <v>3.3</v>
      </c>
      <c r="QM23" s="17">
        <v>-3.3</v>
      </c>
      <c r="QN23" s="17">
        <v>8.1</v>
      </c>
      <c r="QO23" s="17">
        <v>7.5</v>
      </c>
      <c r="QP23" s="17">
        <v>7.5</v>
      </c>
      <c r="QQ23" s="17">
        <v>0.6</v>
      </c>
      <c r="QR23" s="17">
        <v>0.8</v>
      </c>
      <c r="QS23" s="17">
        <v>10.6175</v>
      </c>
      <c r="QT23" s="17">
        <v>10.6175</v>
      </c>
      <c r="QU23" s="17">
        <v>-9.8175000000000008</v>
      </c>
      <c r="QV23" s="17">
        <v>1.1000000000000001</v>
      </c>
      <c r="QW23" s="17">
        <v>12.590999999999999</v>
      </c>
      <c r="QX23" s="17">
        <v>12.590999999999999</v>
      </c>
      <c r="QY23" s="17">
        <v>-11.491</v>
      </c>
      <c r="QZ23" s="17">
        <v>5.9</v>
      </c>
      <c r="RA23" s="17">
        <v>20.369599999999998</v>
      </c>
      <c r="RB23" s="17">
        <v>20.369599999999998</v>
      </c>
      <c r="RC23" s="17">
        <v>-14.4696</v>
      </c>
      <c r="RD23" s="17">
        <v>17.7</v>
      </c>
      <c r="RE23" s="17">
        <v>58.2423</v>
      </c>
      <c r="RF23" s="17">
        <v>58.2423</v>
      </c>
      <c r="RG23" s="17">
        <v>-40.542299999999997</v>
      </c>
      <c r="RH23" s="17">
        <v>1.4</v>
      </c>
      <c r="RI23" s="17">
        <v>4.4379999999999997</v>
      </c>
      <c r="RJ23" s="17">
        <v>4.4379999999999997</v>
      </c>
      <c r="RK23" s="17">
        <v>-3.0379999999999998</v>
      </c>
      <c r="RL23" s="17">
        <v>2.9</v>
      </c>
      <c r="RM23" s="17">
        <v>2.9</v>
      </c>
      <c r="RN23" s="17">
        <v>2.9</v>
      </c>
      <c r="RO23" s="17">
        <v>0</v>
      </c>
      <c r="RP23" s="17">
        <v>12.2</v>
      </c>
      <c r="RQ23" s="17">
        <v>6.3574099999999998</v>
      </c>
      <c r="RR23" s="17">
        <v>19.792000000000002</v>
      </c>
      <c r="RS23" s="17">
        <v>-7.5919999999999996</v>
      </c>
      <c r="RT23" s="17">
        <v>1.7</v>
      </c>
      <c r="RU23" s="17">
        <v>1.72</v>
      </c>
      <c r="RV23" s="17">
        <v>1.72</v>
      </c>
      <c r="RW23" s="17">
        <v>-0.02</v>
      </c>
      <c r="RX23" s="17"/>
      <c r="RY23" s="17">
        <v>0.4</v>
      </c>
      <c r="RZ23" s="17">
        <v>0.4</v>
      </c>
      <c r="SA23" s="17">
        <v>-0.4</v>
      </c>
      <c r="SB23" s="17">
        <v>0</v>
      </c>
      <c r="SC23" s="17">
        <v>9.4200000000000006E-2</v>
      </c>
      <c r="SD23" s="17">
        <v>9.4200000000000006E-2</v>
      </c>
      <c r="SE23" s="17">
        <v>-9.4200000000000006E-2</v>
      </c>
      <c r="SF23" s="17">
        <v>13.6</v>
      </c>
      <c r="SG23" s="17">
        <v>14.77162</v>
      </c>
      <c r="SH23" s="17">
        <v>14.77162</v>
      </c>
      <c r="SI23" s="17">
        <v>-1.1716200000000001</v>
      </c>
      <c r="SJ23" s="17">
        <v>4.5999999999999996</v>
      </c>
      <c r="SK23" s="17">
        <v>4.5</v>
      </c>
      <c r="SL23" s="17">
        <v>4.5</v>
      </c>
      <c r="SM23" s="17">
        <v>0.1</v>
      </c>
      <c r="SN23" s="17">
        <v>7.6</v>
      </c>
      <c r="SO23" s="17">
        <v>7</v>
      </c>
      <c r="SP23" s="17">
        <v>7</v>
      </c>
      <c r="SQ23" s="17">
        <v>0.6</v>
      </c>
      <c r="SR23" s="17">
        <v>10.9</v>
      </c>
      <c r="SS23" s="17">
        <v>10.68999</v>
      </c>
      <c r="ST23" s="17">
        <v>10.68999</v>
      </c>
      <c r="SU23" s="17">
        <v>0.21001</v>
      </c>
      <c r="SV23" s="17">
        <v>23.3</v>
      </c>
      <c r="SW23" s="17">
        <v>23.96</v>
      </c>
      <c r="SX23" s="17">
        <v>23.96</v>
      </c>
      <c r="SY23" s="17">
        <v>-0.66</v>
      </c>
      <c r="SZ23" s="17">
        <v>0.14000000000000001</v>
      </c>
      <c r="TA23" s="17">
        <v>19.690000000000001</v>
      </c>
      <c r="TB23" s="17">
        <v>19.690000000000001</v>
      </c>
      <c r="TC23" s="17">
        <v>-19.55</v>
      </c>
      <c r="TD23" s="17">
        <v>17.8</v>
      </c>
      <c r="TE23" s="17">
        <v>16.9758</v>
      </c>
      <c r="TF23" s="17">
        <v>16.9758</v>
      </c>
      <c r="TG23" s="17">
        <v>0.82420000000000004</v>
      </c>
      <c r="TH23" s="17">
        <v>9.8000000000000007</v>
      </c>
      <c r="TI23" s="17">
        <v>20.058299999999999</v>
      </c>
      <c r="TJ23" s="17">
        <v>20.058299999999999</v>
      </c>
      <c r="TK23" s="17">
        <v>-10.2583</v>
      </c>
      <c r="TL23" s="17">
        <v>6.3</v>
      </c>
      <c r="TM23" s="17">
        <v>57.371499999999997</v>
      </c>
      <c r="TN23" s="17">
        <v>57.371499999999997</v>
      </c>
      <c r="TO23" s="17">
        <v>-51.0715</v>
      </c>
      <c r="TP23" s="17">
        <v>0.9</v>
      </c>
      <c r="TQ23" s="17">
        <v>2.5537999999999998</v>
      </c>
      <c r="TR23" s="17">
        <v>2.5537999999999998</v>
      </c>
      <c r="TS23" s="17">
        <v>-1.6537999999999999</v>
      </c>
      <c r="TT23" s="17">
        <v>1.3</v>
      </c>
      <c r="TU23" s="17">
        <v>4.2108999999999996</v>
      </c>
      <c r="TV23" s="17">
        <v>4.2108999999999996</v>
      </c>
      <c r="TW23" s="17">
        <v>-2.9108999999999998</v>
      </c>
      <c r="TX23" s="17">
        <v>11.8</v>
      </c>
      <c r="TY23" s="17">
        <v>19.510000000000002</v>
      </c>
      <c r="TZ23" s="17">
        <v>19.510000000000002</v>
      </c>
      <c r="UA23" s="17">
        <v>-7.71</v>
      </c>
      <c r="UB23" s="17">
        <v>9.1999999999999993</v>
      </c>
      <c r="UC23" s="17">
        <v>9</v>
      </c>
      <c r="UD23" s="17">
        <v>9</v>
      </c>
      <c r="UE23" s="17">
        <v>0.2</v>
      </c>
      <c r="UF23" s="17">
        <v>3.3</v>
      </c>
      <c r="UG23" s="17">
        <v>3.4</v>
      </c>
      <c r="UH23" s="17">
        <v>3.4</v>
      </c>
      <c r="UI23" s="17">
        <v>-0.1</v>
      </c>
      <c r="UJ23" s="17">
        <v>7.2</v>
      </c>
      <c r="UK23" s="17">
        <v>7.7</v>
      </c>
      <c r="UL23" s="17">
        <v>7.7</v>
      </c>
      <c r="UM23" s="17">
        <v>-0.5</v>
      </c>
      <c r="UN23" s="17">
        <v>8.3000000000000007</v>
      </c>
      <c r="UO23" s="17">
        <v>7</v>
      </c>
      <c r="UP23" s="17">
        <v>7</v>
      </c>
      <c r="UQ23" s="17">
        <v>1.3</v>
      </c>
      <c r="UR23" s="17">
        <v>9.1999999999999993</v>
      </c>
      <c r="US23" s="17">
        <v>8</v>
      </c>
      <c r="UT23" s="17">
        <v>8</v>
      </c>
      <c r="UU23" s="17">
        <v>1.2</v>
      </c>
      <c r="UV23" s="17">
        <v>9.5</v>
      </c>
      <c r="UW23" s="17">
        <v>8</v>
      </c>
      <c r="UX23" s="17">
        <v>8</v>
      </c>
      <c r="UY23" s="17">
        <v>1.5</v>
      </c>
      <c r="UZ23" s="17">
        <v>10.9</v>
      </c>
      <c r="VA23" s="17">
        <v>10.046099999999999</v>
      </c>
      <c r="VB23" s="17">
        <v>10.046099999999999</v>
      </c>
      <c r="VC23" s="17">
        <v>0.85389999999999999</v>
      </c>
      <c r="VD23" s="17">
        <v>146.1</v>
      </c>
      <c r="VE23" s="17">
        <v>153.63399999999999</v>
      </c>
      <c r="VF23" s="17">
        <v>153.63399999999999</v>
      </c>
      <c r="VG23" s="17">
        <v>-7.5339999999999998</v>
      </c>
      <c r="VH23" s="17">
        <v>5.2</v>
      </c>
      <c r="VI23" s="17">
        <v>3.7431999999999999</v>
      </c>
      <c r="VJ23" s="17">
        <v>3.7431999999999999</v>
      </c>
      <c r="VK23" s="17">
        <v>1.4568000000000001</v>
      </c>
      <c r="VL23" s="17">
        <v>81.2</v>
      </c>
      <c r="VM23" s="17">
        <v>57</v>
      </c>
      <c r="VN23" s="17">
        <v>57</v>
      </c>
      <c r="VO23" s="17">
        <v>24.2</v>
      </c>
      <c r="VP23" s="17">
        <v>0.6</v>
      </c>
      <c r="VQ23" s="17">
        <v>0.6</v>
      </c>
      <c r="VR23" s="17">
        <v>0.6</v>
      </c>
      <c r="VS23" s="17">
        <v>0</v>
      </c>
      <c r="VT23" s="17">
        <v>0</v>
      </c>
      <c r="VU23" s="17">
        <v>28</v>
      </c>
      <c r="VV23" s="17">
        <v>28</v>
      </c>
      <c r="VW23" s="17">
        <v>-28</v>
      </c>
      <c r="VX23" s="17">
        <v>0</v>
      </c>
      <c r="VY23" s="17">
        <v>51</v>
      </c>
      <c r="VZ23" s="17">
        <v>51</v>
      </c>
      <c r="WA23" s="17">
        <v>-51</v>
      </c>
      <c r="WB23" s="17">
        <v>66</v>
      </c>
      <c r="WC23" s="17">
        <v>41.04</v>
      </c>
      <c r="WD23" s="17">
        <v>41.04</v>
      </c>
      <c r="WE23" s="17">
        <v>24.96</v>
      </c>
      <c r="WF23" s="17"/>
      <c r="WG23" s="17"/>
      <c r="WH23" s="17"/>
      <c r="WI23" s="17">
        <v>0</v>
      </c>
      <c r="WJ23" s="17">
        <v>2</v>
      </c>
      <c r="WK23" s="17">
        <v>2.2000000000000002</v>
      </c>
      <c r="WL23" s="17">
        <v>2.2000000000000002</v>
      </c>
      <c r="WM23" s="17">
        <v>-0.2</v>
      </c>
      <c r="WN23" s="17"/>
      <c r="WO23" s="17"/>
      <c r="WP23" s="17"/>
      <c r="WQ23" s="17">
        <v>0</v>
      </c>
      <c r="WR23" s="17"/>
      <c r="WS23" s="17"/>
      <c r="WT23" s="17"/>
      <c r="WU23" s="17">
        <v>0</v>
      </c>
      <c r="WV23" s="17">
        <v>5</v>
      </c>
      <c r="WW23" s="17">
        <v>4.7295999999999996</v>
      </c>
      <c r="WX23" s="17">
        <v>4.7295999999999996</v>
      </c>
      <c r="WY23" s="17">
        <v>0.27039999999999997</v>
      </c>
      <c r="WZ23" s="17">
        <v>10</v>
      </c>
      <c r="XA23" s="17">
        <v>10</v>
      </c>
      <c r="XB23" s="17">
        <v>10</v>
      </c>
      <c r="XC23" s="17">
        <v>0</v>
      </c>
      <c r="XD23" s="17">
        <v>19.5</v>
      </c>
      <c r="XE23" s="17">
        <v>18.46453</v>
      </c>
      <c r="XF23" s="17">
        <v>18.46453</v>
      </c>
      <c r="XG23" s="17">
        <v>1.0354699999999999</v>
      </c>
      <c r="XH23" s="17">
        <v>18.399999999999999</v>
      </c>
      <c r="XI23" s="17">
        <v>18.46453</v>
      </c>
      <c r="XJ23" s="17">
        <v>18.46453</v>
      </c>
      <c r="XK23" s="17">
        <v>-6.4530000000000004E-2</v>
      </c>
      <c r="XL23" s="17">
        <v>9.8000000000000007</v>
      </c>
      <c r="XM23" s="17">
        <v>10.7</v>
      </c>
      <c r="XN23" s="17">
        <v>10.7</v>
      </c>
      <c r="XO23" s="17">
        <v>-0.9</v>
      </c>
      <c r="XP23" s="17">
        <v>34.299999999999997</v>
      </c>
      <c r="XQ23" s="17">
        <v>17.5</v>
      </c>
      <c r="XR23" s="17">
        <v>15</v>
      </c>
      <c r="XS23" s="17">
        <v>19.3</v>
      </c>
      <c r="XT23" s="17">
        <v>0</v>
      </c>
      <c r="XU23" s="17">
        <v>17.5</v>
      </c>
      <c r="XV23" s="17">
        <v>15</v>
      </c>
      <c r="XW23" s="17">
        <v>-15</v>
      </c>
      <c r="XX23" s="17">
        <v>18.399999999999999</v>
      </c>
      <c r="XY23" s="17">
        <v>14</v>
      </c>
      <c r="XZ23" s="17">
        <v>14</v>
      </c>
      <c r="YA23" s="17">
        <v>4.4000000000000004</v>
      </c>
      <c r="YB23" s="17"/>
      <c r="YC23" s="17"/>
      <c r="YD23" s="17"/>
      <c r="YE23" s="17">
        <v>0</v>
      </c>
      <c r="YF23" s="17"/>
      <c r="YG23" s="17"/>
      <c r="YH23" s="17"/>
      <c r="YI23" s="17">
        <v>0</v>
      </c>
      <c r="YJ23" s="17">
        <v>11.1</v>
      </c>
      <c r="YK23" s="17">
        <v>11</v>
      </c>
      <c r="YL23" s="17">
        <v>11</v>
      </c>
      <c r="YM23" s="17">
        <v>0.1</v>
      </c>
      <c r="YN23" s="17"/>
      <c r="YO23" s="17">
        <v>13.5</v>
      </c>
      <c r="YP23" s="17">
        <v>13.5</v>
      </c>
      <c r="YQ23" s="17">
        <v>-13.5</v>
      </c>
    </row>
    <row r="24" spans="1:667" ht="24" customHeight="1" x14ac:dyDescent="0.3">
      <c r="A24" s="1"/>
      <c r="B24" s="18" t="s">
        <v>69</v>
      </c>
      <c r="C24" s="18" t="s">
        <v>804</v>
      </c>
      <c r="D24" s="19">
        <v>105</v>
      </c>
      <c r="E24" s="19">
        <v>101.65355</v>
      </c>
      <c r="F24" s="19">
        <v>101.65355</v>
      </c>
      <c r="G24" s="19">
        <v>3.3464499999999999</v>
      </c>
      <c r="H24" s="19">
        <v>660.6</v>
      </c>
      <c r="I24" s="19">
        <v>650</v>
      </c>
      <c r="J24" s="19">
        <v>650</v>
      </c>
      <c r="K24" s="19">
        <v>10.6</v>
      </c>
      <c r="L24" s="19">
        <v>214.5</v>
      </c>
      <c r="M24" s="19">
        <v>211.66204999999999</v>
      </c>
      <c r="N24" s="19">
        <v>211.66204999999999</v>
      </c>
      <c r="O24" s="19">
        <v>2.8379500000000002</v>
      </c>
      <c r="P24" s="19">
        <v>0</v>
      </c>
      <c r="Q24" s="19">
        <v>6.1369300000000004</v>
      </c>
      <c r="R24" s="19">
        <v>8.8258700000000001</v>
      </c>
      <c r="S24" s="19">
        <v>-8.8258700000000001</v>
      </c>
      <c r="T24" s="19">
        <v>0</v>
      </c>
      <c r="U24" s="19">
        <v>8.5166900000000005</v>
      </c>
      <c r="V24" s="19"/>
      <c r="W24" s="19">
        <v>0</v>
      </c>
      <c r="X24" s="19">
        <v>30.7</v>
      </c>
      <c r="Y24" s="19">
        <v>30.940639999999998</v>
      </c>
      <c r="Z24" s="19">
        <v>47.198709999999998</v>
      </c>
      <c r="AA24" s="19">
        <v>-16.498709999999999</v>
      </c>
      <c r="AB24" s="19">
        <v>124.1</v>
      </c>
      <c r="AC24" s="19">
        <v>120</v>
      </c>
      <c r="AD24" s="19">
        <v>188.19474</v>
      </c>
      <c r="AE24" s="19">
        <v>-64.094740000000002</v>
      </c>
      <c r="AF24" s="19"/>
      <c r="AG24" s="19"/>
      <c r="AH24" s="19"/>
      <c r="AI24" s="19">
        <v>0</v>
      </c>
      <c r="AJ24" s="19">
        <v>30.5</v>
      </c>
      <c r="AK24" s="19">
        <v>30.896000000000001</v>
      </c>
      <c r="AL24" s="19"/>
      <c r="AM24" s="19">
        <v>30.5</v>
      </c>
      <c r="AN24" s="19">
        <v>144.1</v>
      </c>
      <c r="AO24" s="19">
        <v>109.89001</v>
      </c>
      <c r="AP24" s="19">
        <v>180.72687999999999</v>
      </c>
      <c r="AQ24" s="19">
        <v>-36.62688</v>
      </c>
      <c r="AR24" s="19"/>
      <c r="AS24" s="19"/>
      <c r="AT24" s="19"/>
      <c r="AU24" s="19">
        <v>0</v>
      </c>
      <c r="AV24" s="19">
        <v>143.5</v>
      </c>
      <c r="AW24" s="19">
        <v>109.89001</v>
      </c>
      <c r="AX24" s="19">
        <v>180.72687999999999</v>
      </c>
      <c r="AY24" s="19">
        <v>-37.226880000000001</v>
      </c>
      <c r="AZ24" s="19">
        <v>160.9</v>
      </c>
      <c r="BA24" s="19">
        <v>110.22001</v>
      </c>
      <c r="BB24" s="19">
        <v>181.2696</v>
      </c>
      <c r="BC24" s="19">
        <v>-20.369599999999998</v>
      </c>
      <c r="BD24" s="19">
        <v>205.3</v>
      </c>
      <c r="BE24" s="19">
        <v>207.24283</v>
      </c>
      <c r="BF24" s="19">
        <v>207.24285</v>
      </c>
      <c r="BG24" s="19">
        <v>-1.94285</v>
      </c>
      <c r="BH24" s="19">
        <v>106.5</v>
      </c>
      <c r="BI24" s="19">
        <v>103.93259</v>
      </c>
      <c r="BJ24" s="19">
        <v>103.93259999999999</v>
      </c>
      <c r="BK24" s="19">
        <v>2.5674000000000001</v>
      </c>
      <c r="BL24" s="19">
        <v>394.3</v>
      </c>
      <c r="BM24" s="19">
        <v>383.61847</v>
      </c>
      <c r="BN24" s="19">
        <v>325.19004999999999</v>
      </c>
      <c r="BO24" s="19">
        <v>69.109949999999998</v>
      </c>
      <c r="BP24" s="19"/>
      <c r="BQ24" s="19">
        <v>5.4678100000000001</v>
      </c>
      <c r="BR24" s="19">
        <v>5.4678100000000001</v>
      </c>
      <c r="BS24" s="19">
        <v>-5.4678100000000001</v>
      </c>
      <c r="BT24" s="19"/>
      <c r="BU24" s="19"/>
      <c r="BV24" s="19"/>
      <c r="BW24" s="19">
        <v>0</v>
      </c>
      <c r="BX24" s="19"/>
      <c r="BY24" s="19"/>
      <c r="BZ24" s="19"/>
      <c r="CA24" s="19">
        <v>0</v>
      </c>
      <c r="CB24" s="19"/>
      <c r="CC24" s="19"/>
      <c r="CD24" s="19"/>
      <c r="CE24" s="19">
        <v>0</v>
      </c>
      <c r="CF24" s="19">
        <v>161.5</v>
      </c>
      <c r="CG24" s="19">
        <v>164.06704999999999</v>
      </c>
      <c r="CH24" s="19">
        <v>164.06706</v>
      </c>
      <c r="CI24" s="19">
        <v>-2.5670600000000001</v>
      </c>
      <c r="CJ24" s="19">
        <v>7.5</v>
      </c>
      <c r="CK24" s="19">
        <v>7.2813499999999998</v>
      </c>
      <c r="CL24" s="19">
        <v>7.2813499999999998</v>
      </c>
      <c r="CM24" s="19">
        <v>0.21865000000000001</v>
      </c>
      <c r="CN24" s="19">
        <v>5.4</v>
      </c>
      <c r="CO24" s="19">
        <v>3.90991</v>
      </c>
      <c r="CP24" s="19">
        <v>3.90991</v>
      </c>
      <c r="CQ24" s="19">
        <v>1.4900899999999999</v>
      </c>
      <c r="CR24" s="19">
        <v>0</v>
      </c>
      <c r="CS24" s="19"/>
      <c r="CT24" s="19"/>
      <c r="CU24" s="19">
        <v>0</v>
      </c>
      <c r="CV24" s="19">
        <v>1.8</v>
      </c>
      <c r="CW24" s="19">
        <v>6.8787000000000003</v>
      </c>
      <c r="CX24" s="19">
        <v>6.8787000000000003</v>
      </c>
      <c r="CY24" s="19">
        <v>-5.0787000000000004</v>
      </c>
      <c r="CZ24" s="19">
        <v>77.400000000000006</v>
      </c>
      <c r="DA24" s="19">
        <v>50.135959999999997</v>
      </c>
      <c r="DB24" s="19">
        <v>15.447990000000001</v>
      </c>
      <c r="DC24" s="19">
        <v>61.952010000000001</v>
      </c>
      <c r="DD24" s="19"/>
      <c r="DE24" s="19"/>
      <c r="DF24" s="19"/>
      <c r="DG24" s="19">
        <v>0</v>
      </c>
      <c r="DH24" s="19"/>
      <c r="DI24" s="19"/>
      <c r="DJ24" s="19"/>
      <c r="DK24" s="19">
        <v>0</v>
      </c>
      <c r="DL24" s="19"/>
      <c r="DM24" s="19"/>
      <c r="DN24" s="19"/>
      <c r="DO24" s="19">
        <v>0</v>
      </c>
      <c r="DP24" s="19"/>
      <c r="DQ24" s="19"/>
      <c r="DR24" s="19"/>
      <c r="DS24" s="19">
        <v>0</v>
      </c>
      <c r="DT24" s="19">
        <v>87.6</v>
      </c>
      <c r="DU24" s="19">
        <v>63.817869999999999</v>
      </c>
      <c r="DV24" s="19">
        <v>74.338980000000006</v>
      </c>
      <c r="DW24" s="19">
        <v>13.26102</v>
      </c>
      <c r="DX24" s="19">
        <v>153.80000000000001</v>
      </c>
      <c r="DY24" s="19">
        <v>39.952060000000003</v>
      </c>
      <c r="DZ24" s="19">
        <v>78.230909999999994</v>
      </c>
      <c r="EA24" s="19">
        <v>75.569090000000003</v>
      </c>
      <c r="EB24" s="19"/>
      <c r="EC24" s="19"/>
      <c r="ED24" s="19"/>
      <c r="EE24" s="19">
        <v>0</v>
      </c>
      <c r="EF24" s="19">
        <v>0</v>
      </c>
      <c r="EG24" s="19"/>
      <c r="EH24" s="19"/>
      <c r="EI24" s="19">
        <v>0</v>
      </c>
      <c r="EJ24" s="19"/>
      <c r="EK24" s="19"/>
      <c r="EL24" s="19"/>
      <c r="EM24" s="19">
        <v>0</v>
      </c>
      <c r="EN24" s="19">
        <v>6.5</v>
      </c>
      <c r="EO24" s="19">
        <v>6.39</v>
      </c>
      <c r="EP24" s="19">
        <v>6.39</v>
      </c>
      <c r="EQ24" s="19">
        <v>0.11</v>
      </c>
      <c r="ER24" s="19">
        <v>228.2</v>
      </c>
      <c r="ES24" s="19">
        <v>228.67832999999999</v>
      </c>
      <c r="ET24" s="19">
        <v>228.67832999999999</v>
      </c>
      <c r="EU24" s="19">
        <v>-0.47832999999999998</v>
      </c>
      <c r="EV24" s="19">
        <v>60.3</v>
      </c>
      <c r="EW24" s="19">
        <v>58.409979999999997</v>
      </c>
      <c r="EX24" s="19">
        <v>58.409979999999997</v>
      </c>
      <c r="EY24" s="19">
        <v>1.89002</v>
      </c>
      <c r="EZ24" s="19">
        <v>62.9</v>
      </c>
      <c r="FA24" s="19">
        <v>62.57676</v>
      </c>
      <c r="FB24" s="19"/>
      <c r="FC24" s="19">
        <v>62.9</v>
      </c>
      <c r="FD24" s="19">
        <v>40.799999999999997</v>
      </c>
      <c r="FE24" s="19">
        <v>39.156379999999999</v>
      </c>
      <c r="FF24" s="19">
        <v>39.156379999999999</v>
      </c>
      <c r="FG24" s="19">
        <v>1.6436200000000001</v>
      </c>
      <c r="FH24" s="19">
        <v>18.8</v>
      </c>
      <c r="FI24" s="19">
        <v>19.21088</v>
      </c>
      <c r="FJ24" s="19">
        <v>19.21088</v>
      </c>
      <c r="FK24" s="19">
        <v>-0.41088000000000002</v>
      </c>
      <c r="FL24" s="19">
        <v>18.8</v>
      </c>
      <c r="FM24" s="19">
        <v>18.46453</v>
      </c>
      <c r="FN24" s="19">
        <v>18.46453</v>
      </c>
      <c r="FO24" s="19">
        <v>0.33546999999999999</v>
      </c>
      <c r="FP24" s="19">
        <v>89.2</v>
      </c>
      <c r="FQ24" s="19">
        <v>87.773570000000007</v>
      </c>
      <c r="FR24" s="19">
        <v>87.773570000000007</v>
      </c>
      <c r="FS24" s="19">
        <v>1.4264300000000001</v>
      </c>
      <c r="FT24" s="19">
        <v>179</v>
      </c>
      <c r="FU24" s="19">
        <v>185.82039</v>
      </c>
      <c r="FV24" s="19">
        <v>185.82039</v>
      </c>
      <c r="FW24" s="19">
        <v>-6.8203899999999997</v>
      </c>
      <c r="FX24" s="19">
        <v>179.7</v>
      </c>
      <c r="FY24" s="19">
        <v>185.82039</v>
      </c>
      <c r="FZ24" s="19">
        <v>185.82039</v>
      </c>
      <c r="GA24" s="19">
        <v>-6.1203900000000004</v>
      </c>
      <c r="GB24" s="19">
        <v>184.9</v>
      </c>
      <c r="GC24" s="19">
        <v>186.37841</v>
      </c>
      <c r="GD24" s="19">
        <v>186.37841</v>
      </c>
      <c r="GE24" s="19">
        <v>-1.47841</v>
      </c>
      <c r="GF24" s="19">
        <v>108.8</v>
      </c>
      <c r="GG24" s="19">
        <v>110.48202000000001</v>
      </c>
      <c r="GH24" s="19">
        <v>37.722720000000002</v>
      </c>
      <c r="GI24" s="19">
        <v>71.077280000000002</v>
      </c>
      <c r="GJ24" s="19">
        <v>0</v>
      </c>
      <c r="GK24" s="19"/>
      <c r="GL24" s="19"/>
      <c r="GM24" s="19">
        <v>0</v>
      </c>
      <c r="GN24" s="19">
        <v>41</v>
      </c>
      <c r="GO24" s="19">
        <v>40.097859999999997</v>
      </c>
      <c r="GP24" s="19">
        <v>24.421589999999998</v>
      </c>
      <c r="GQ24" s="19">
        <v>16.578410000000002</v>
      </c>
      <c r="GR24" s="19">
        <v>3.6</v>
      </c>
      <c r="GS24" s="19"/>
      <c r="GT24" s="19"/>
      <c r="GU24" s="19">
        <v>3.6</v>
      </c>
      <c r="GV24" s="19">
        <v>0</v>
      </c>
      <c r="GW24" s="19"/>
      <c r="GX24" s="19"/>
      <c r="GY24" s="19">
        <v>0</v>
      </c>
      <c r="GZ24" s="19">
        <v>44.7</v>
      </c>
      <c r="HA24" s="19">
        <v>41.194659999999999</v>
      </c>
      <c r="HB24" s="19">
        <v>41.19464</v>
      </c>
      <c r="HC24" s="19">
        <v>3.50536</v>
      </c>
      <c r="HD24" s="19"/>
      <c r="HE24" s="19"/>
      <c r="HF24" s="19"/>
      <c r="HG24" s="19">
        <v>0</v>
      </c>
      <c r="HH24" s="19"/>
      <c r="HI24" s="19"/>
      <c r="HJ24" s="19"/>
      <c r="HK24" s="19">
        <v>0</v>
      </c>
      <c r="HL24" s="19">
        <v>48.2</v>
      </c>
      <c r="HM24" s="19">
        <v>11.62933</v>
      </c>
      <c r="HN24" s="19">
        <v>48.059229999999999</v>
      </c>
      <c r="HO24" s="19">
        <v>0.14077000000000001</v>
      </c>
      <c r="HP24" s="19">
        <v>0</v>
      </c>
      <c r="HQ24" s="19"/>
      <c r="HR24" s="19"/>
      <c r="HS24" s="19">
        <v>0</v>
      </c>
      <c r="HT24" s="19"/>
      <c r="HU24" s="19"/>
      <c r="HV24" s="19"/>
      <c r="HW24" s="19">
        <v>0</v>
      </c>
      <c r="HX24" s="19">
        <v>42.1</v>
      </c>
      <c r="HY24" s="19">
        <v>45.555999999999997</v>
      </c>
      <c r="HZ24" s="19">
        <v>45.555999999999997</v>
      </c>
      <c r="IA24" s="19">
        <v>-3.456</v>
      </c>
      <c r="IB24" s="19"/>
      <c r="IC24" s="19"/>
      <c r="ID24" s="19"/>
      <c r="IE24" s="19">
        <v>0</v>
      </c>
      <c r="IF24" s="19"/>
      <c r="IG24" s="19"/>
      <c r="IH24" s="19"/>
      <c r="II24" s="19">
        <v>0</v>
      </c>
      <c r="IJ24" s="19"/>
      <c r="IK24" s="19"/>
      <c r="IL24" s="19"/>
      <c r="IM24" s="19">
        <v>0</v>
      </c>
      <c r="IN24" s="19">
        <v>92.7</v>
      </c>
      <c r="IO24" s="19">
        <v>132.83837</v>
      </c>
      <c r="IP24" s="19">
        <v>16.47786</v>
      </c>
      <c r="IQ24" s="19">
        <v>76.222139999999996</v>
      </c>
      <c r="IR24" s="19">
        <v>158.19999999999999</v>
      </c>
      <c r="IS24" s="19">
        <v>170.93996000000001</v>
      </c>
      <c r="IT24" s="19">
        <v>170.94</v>
      </c>
      <c r="IU24" s="19">
        <v>-12.74</v>
      </c>
      <c r="IV24" s="19">
        <v>158.1</v>
      </c>
      <c r="IW24" s="19">
        <v>170.93996000000001</v>
      </c>
      <c r="IX24" s="19">
        <v>170.94</v>
      </c>
      <c r="IY24" s="19">
        <v>-12.84</v>
      </c>
      <c r="IZ24" s="19">
        <v>147.6</v>
      </c>
      <c r="JA24" s="19">
        <v>170.93996000000001</v>
      </c>
      <c r="JB24" s="19">
        <v>170.94</v>
      </c>
      <c r="JC24" s="19">
        <v>-23.34</v>
      </c>
      <c r="JD24" s="19">
        <v>222.7</v>
      </c>
      <c r="JE24" s="19">
        <v>257.17995000000002</v>
      </c>
      <c r="JF24" s="19">
        <v>257.18</v>
      </c>
      <c r="JG24" s="19">
        <v>-34.479999999999997</v>
      </c>
      <c r="JH24" s="19">
        <v>0</v>
      </c>
      <c r="JI24" s="19"/>
      <c r="JJ24" s="19"/>
      <c r="JK24" s="19">
        <v>0</v>
      </c>
      <c r="JL24" s="19"/>
      <c r="JM24" s="19"/>
      <c r="JN24" s="19"/>
      <c r="JO24" s="19">
        <v>0</v>
      </c>
      <c r="JP24" s="19"/>
      <c r="JQ24" s="19"/>
      <c r="JR24" s="19"/>
      <c r="JS24" s="19">
        <v>0</v>
      </c>
      <c r="JT24" s="19"/>
      <c r="JU24" s="19"/>
      <c r="JV24" s="19"/>
      <c r="JW24" s="19">
        <v>0</v>
      </c>
      <c r="JX24" s="19"/>
      <c r="JY24" s="19"/>
      <c r="JZ24" s="19"/>
      <c r="KA24" s="19">
        <v>0</v>
      </c>
      <c r="KB24" s="19">
        <v>0</v>
      </c>
      <c r="KC24" s="19"/>
      <c r="KD24" s="19"/>
      <c r="KE24" s="19">
        <v>0</v>
      </c>
      <c r="KF24" s="19"/>
      <c r="KG24" s="19"/>
      <c r="KH24" s="19"/>
      <c r="KI24" s="19">
        <v>0</v>
      </c>
      <c r="KJ24" s="19"/>
      <c r="KK24" s="19"/>
      <c r="KL24" s="19"/>
      <c r="KM24" s="19">
        <v>0</v>
      </c>
      <c r="KN24" s="19">
        <v>2.7</v>
      </c>
      <c r="KO24" s="19">
        <v>3.3688899999999999</v>
      </c>
      <c r="KP24" s="19">
        <v>3.3688899999999999</v>
      </c>
      <c r="KQ24" s="19">
        <v>-0.66888999999999998</v>
      </c>
      <c r="KR24" s="19">
        <v>104.8</v>
      </c>
      <c r="KS24" s="19">
        <v>58.924889999999998</v>
      </c>
      <c r="KT24" s="19">
        <v>33.355890000000002</v>
      </c>
      <c r="KU24" s="19">
        <v>71.444109999999995</v>
      </c>
      <c r="KV24" s="19">
        <v>109.6</v>
      </c>
      <c r="KW24" s="19">
        <v>103.32467</v>
      </c>
      <c r="KX24" s="19">
        <v>108.13</v>
      </c>
      <c r="KY24" s="19">
        <v>1.47</v>
      </c>
      <c r="KZ24" s="19">
        <v>61.6</v>
      </c>
      <c r="LA24" s="19">
        <v>67.199219999999997</v>
      </c>
      <c r="LB24" s="19">
        <v>66.889269999999996</v>
      </c>
      <c r="LC24" s="19">
        <v>-5.2892700000000001</v>
      </c>
      <c r="LD24" s="19">
        <v>62.4</v>
      </c>
      <c r="LE24" s="19">
        <v>65.679659999999998</v>
      </c>
      <c r="LF24" s="19">
        <v>65.679659999999998</v>
      </c>
      <c r="LG24" s="19">
        <v>-3.2796599999999998</v>
      </c>
      <c r="LH24" s="19">
        <v>30.5</v>
      </c>
      <c r="LI24" s="19">
        <v>27.333600000000001</v>
      </c>
      <c r="LJ24" s="19">
        <v>27.207519999999999</v>
      </c>
      <c r="LK24" s="19">
        <v>3.2924799999999999</v>
      </c>
      <c r="LL24" s="19">
        <v>0</v>
      </c>
      <c r="LM24" s="19"/>
      <c r="LN24" s="19"/>
      <c r="LO24" s="19">
        <v>0</v>
      </c>
      <c r="LP24" s="19"/>
      <c r="LQ24" s="19"/>
      <c r="LR24" s="19"/>
      <c r="LS24" s="19">
        <v>0</v>
      </c>
      <c r="LT24" s="19"/>
      <c r="LU24" s="19"/>
      <c r="LV24" s="19"/>
      <c r="LW24" s="19">
        <v>0</v>
      </c>
      <c r="LX24" s="19">
        <v>141.80000000000001</v>
      </c>
      <c r="LY24" s="19">
        <v>111.24467</v>
      </c>
      <c r="LZ24" s="19">
        <v>153.06012000000001</v>
      </c>
      <c r="MA24" s="19">
        <v>-11.260120000000001</v>
      </c>
      <c r="MB24" s="19">
        <v>144.19999999999999</v>
      </c>
      <c r="MC24" s="19">
        <v>111.24467</v>
      </c>
      <c r="MD24" s="19">
        <v>153.06012000000001</v>
      </c>
      <c r="ME24" s="19">
        <v>-8.8601200000000002</v>
      </c>
      <c r="MF24" s="19">
        <v>147.4</v>
      </c>
      <c r="MG24" s="19">
        <v>111.57874</v>
      </c>
      <c r="MH24" s="19">
        <v>153.51975999999999</v>
      </c>
      <c r="MI24" s="19">
        <v>-6.1197600000000003</v>
      </c>
      <c r="MJ24" s="19">
        <v>0</v>
      </c>
      <c r="MK24" s="19"/>
      <c r="ML24" s="19"/>
      <c r="MM24" s="19">
        <v>0</v>
      </c>
      <c r="MN24" s="19"/>
      <c r="MO24" s="19"/>
      <c r="MP24" s="19"/>
      <c r="MQ24" s="19">
        <v>0</v>
      </c>
      <c r="MR24" s="19"/>
      <c r="MS24" s="19"/>
      <c r="MT24" s="19"/>
      <c r="MU24" s="19">
        <v>0</v>
      </c>
      <c r="MV24" s="19"/>
      <c r="MW24" s="19"/>
      <c r="MX24" s="19"/>
      <c r="MY24" s="19">
        <v>0</v>
      </c>
      <c r="MZ24" s="19"/>
      <c r="NA24" s="19"/>
      <c r="NB24" s="19"/>
      <c r="NC24" s="19">
        <v>0</v>
      </c>
      <c r="ND24" s="19">
        <v>208.7</v>
      </c>
      <c r="NE24" s="19">
        <v>206.49084999999999</v>
      </c>
      <c r="NF24" s="19">
        <v>206.49084999999999</v>
      </c>
      <c r="NG24" s="19">
        <v>2.2091500000000002</v>
      </c>
      <c r="NH24" s="19">
        <v>100.2</v>
      </c>
      <c r="NI24" s="19">
        <v>103.55547</v>
      </c>
      <c r="NJ24" s="19">
        <v>103.55547</v>
      </c>
      <c r="NK24" s="19">
        <v>-3.35547</v>
      </c>
      <c r="NL24" s="19">
        <v>8</v>
      </c>
      <c r="NM24" s="19">
        <v>3.3826900000000002</v>
      </c>
      <c r="NN24" s="19">
        <v>3.3826900000000002</v>
      </c>
      <c r="NO24" s="19">
        <v>4.6173099999999998</v>
      </c>
      <c r="NP24" s="19">
        <v>3.5</v>
      </c>
      <c r="NQ24" s="19">
        <v>3.5487600000000001</v>
      </c>
      <c r="NR24" s="19">
        <v>3.5487600000000001</v>
      </c>
      <c r="NS24" s="19">
        <v>-4.8759999999999998E-2</v>
      </c>
      <c r="NT24" s="19">
        <v>9.9</v>
      </c>
      <c r="NU24" s="19">
        <v>9.9125399999999999</v>
      </c>
      <c r="NV24" s="19">
        <v>9.9125399999999999</v>
      </c>
      <c r="NW24" s="19">
        <v>-1.2540000000000001E-2</v>
      </c>
      <c r="NX24" s="19">
        <v>0.2</v>
      </c>
      <c r="NY24" s="19">
        <v>0.112</v>
      </c>
      <c r="NZ24" s="19">
        <v>0.112</v>
      </c>
      <c r="OA24" s="19">
        <v>8.7999999999999995E-2</v>
      </c>
      <c r="OB24" s="19">
        <v>0</v>
      </c>
      <c r="OC24" s="19"/>
      <c r="OD24" s="19"/>
      <c r="OE24" s="19">
        <v>0</v>
      </c>
      <c r="OF24" s="19">
        <v>62.4</v>
      </c>
      <c r="OG24" s="19">
        <v>52.584800000000001</v>
      </c>
      <c r="OH24" s="19">
        <v>52.584800000000001</v>
      </c>
      <c r="OI24" s="19">
        <v>9.8152000000000008</v>
      </c>
      <c r="OJ24" s="19">
        <v>11.3</v>
      </c>
      <c r="OK24" s="19">
        <v>11.776</v>
      </c>
      <c r="OL24" s="19">
        <v>11.776</v>
      </c>
      <c r="OM24" s="19">
        <v>-0.47599999999999998</v>
      </c>
      <c r="ON24" s="19">
        <v>0</v>
      </c>
      <c r="OO24" s="19">
        <v>0.4</v>
      </c>
      <c r="OP24" s="19">
        <v>0.4</v>
      </c>
      <c r="OQ24" s="19">
        <v>-0.4</v>
      </c>
      <c r="OR24" s="19">
        <v>15.1</v>
      </c>
      <c r="OS24" s="19">
        <v>20.45617</v>
      </c>
      <c r="OT24" s="19">
        <v>20.456230000000001</v>
      </c>
      <c r="OU24" s="19">
        <v>-5.35623</v>
      </c>
      <c r="OV24" s="19">
        <v>9.9</v>
      </c>
      <c r="OW24" s="19">
        <v>9</v>
      </c>
      <c r="OX24" s="19">
        <v>9</v>
      </c>
      <c r="OY24" s="19">
        <v>0.9</v>
      </c>
      <c r="OZ24" s="19">
        <v>2.7</v>
      </c>
      <c r="PA24" s="19">
        <v>2.6863999999999999</v>
      </c>
      <c r="PB24" s="19">
        <v>3.7441900000000001</v>
      </c>
      <c r="PC24" s="19">
        <v>-1.04419</v>
      </c>
      <c r="PD24" s="19">
        <v>154.69999999999999</v>
      </c>
      <c r="PE24" s="19">
        <v>164.27979999999999</v>
      </c>
      <c r="PF24" s="19">
        <v>164.27979999999999</v>
      </c>
      <c r="PG24" s="19">
        <v>-9.5798000000000005</v>
      </c>
      <c r="PH24" s="19">
        <v>78.5</v>
      </c>
      <c r="PI24" s="19">
        <v>89.73</v>
      </c>
      <c r="PJ24" s="19">
        <v>89.73</v>
      </c>
      <c r="PK24" s="19">
        <v>-11.23</v>
      </c>
      <c r="PL24" s="19">
        <v>1.3</v>
      </c>
      <c r="PM24" s="19">
        <v>1.337</v>
      </c>
      <c r="PN24" s="19">
        <v>1.337</v>
      </c>
      <c r="PO24" s="19">
        <v>-3.6999999999999998E-2</v>
      </c>
      <c r="PP24" s="19">
        <v>3.1</v>
      </c>
      <c r="PQ24" s="19">
        <v>2.2999999999999998</v>
      </c>
      <c r="PR24" s="19">
        <v>2.2999999999999998</v>
      </c>
      <c r="PS24" s="19">
        <v>0.8</v>
      </c>
      <c r="PT24" s="19">
        <v>2.5</v>
      </c>
      <c r="PU24" s="19">
        <v>2.5</v>
      </c>
      <c r="PV24" s="19">
        <v>2.5</v>
      </c>
      <c r="PW24" s="19">
        <v>0</v>
      </c>
      <c r="PX24" s="19">
        <v>20.7</v>
      </c>
      <c r="PY24" s="19">
        <v>16.301380000000002</v>
      </c>
      <c r="PZ24" s="19">
        <v>16.30132</v>
      </c>
      <c r="QA24" s="19">
        <v>4.3986799999999997</v>
      </c>
      <c r="QB24" s="19"/>
      <c r="QC24" s="19"/>
      <c r="QD24" s="19"/>
      <c r="QE24" s="19">
        <v>0</v>
      </c>
      <c r="QF24" s="19">
        <v>8</v>
      </c>
      <c r="QG24" s="19">
        <v>4.5</v>
      </c>
      <c r="QH24" s="19">
        <v>4.5</v>
      </c>
      <c r="QI24" s="19">
        <v>3.5</v>
      </c>
      <c r="QJ24" s="19">
        <v>0</v>
      </c>
      <c r="QK24" s="19">
        <v>3.3</v>
      </c>
      <c r="QL24" s="19">
        <v>3.3</v>
      </c>
      <c r="QM24" s="19">
        <v>-3.3</v>
      </c>
      <c r="QN24" s="19">
        <v>8.1</v>
      </c>
      <c r="QO24" s="19">
        <v>7.5</v>
      </c>
      <c r="QP24" s="19">
        <v>7.5</v>
      </c>
      <c r="QQ24" s="19">
        <v>0.6</v>
      </c>
      <c r="QR24" s="19">
        <v>1.6</v>
      </c>
      <c r="QS24" s="19">
        <v>12.212</v>
      </c>
      <c r="QT24" s="19">
        <v>12.212</v>
      </c>
      <c r="QU24" s="19">
        <v>-10.612</v>
      </c>
      <c r="QV24" s="19">
        <v>1.5</v>
      </c>
      <c r="QW24" s="19">
        <v>14.513</v>
      </c>
      <c r="QX24" s="19">
        <v>14.513</v>
      </c>
      <c r="QY24" s="19">
        <v>-13.013</v>
      </c>
      <c r="QZ24" s="19">
        <v>8.1999999999999993</v>
      </c>
      <c r="RA24" s="19">
        <v>20.459199999999999</v>
      </c>
      <c r="RB24" s="19">
        <v>20.459199999999999</v>
      </c>
      <c r="RC24" s="19">
        <v>-12.2592</v>
      </c>
      <c r="RD24" s="19">
        <v>19.8</v>
      </c>
      <c r="RE24" s="19">
        <v>58.771999999999998</v>
      </c>
      <c r="RF24" s="19">
        <v>58.771999999999998</v>
      </c>
      <c r="RG24" s="19">
        <v>-38.972000000000001</v>
      </c>
      <c r="RH24" s="19">
        <v>3</v>
      </c>
      <c r="RI24" s="19">
        <v>6.3590999999999998</v>
      </c>
      <c r="RJ24" s="19">
        <v>6.3590999999999998</v>
      </c>
      <c r="RK24" s="19">
        <v>-3.3591000000000002</v>
      </c>
      <c r="RL24" s="19">
        <v>2.9</v>
      </c>
      <c r="RM24" s="19">
        <v>2.9</v>
      </c>
      <c r="RN24" s="19">
        <v>2.9</v>
      </c>
      <c r="RO24" s="19">
        <v>0</v>
      </c>
      <c r="RP24" s="19">
        <v>12.2</v>
      </c>
      <c r="RQ24" s="19">
        <v>3.9757400000000001</v>
      </c>
      <c r="RR24" s="19">
        <v>19.792000000000002</v>
      </c>
      <c r="RS24" s="19">
        <v>-7.5919999999999996</v>
      </c>
      <c r="RT24" s="19">
        <v>1.7</v>
      </c>
      <c r="RU24" s="19">
        <v>1.72</v>
      </c>
      <c r="RV24" s="19">
        <v>1.72</v>
      </c>
      <c r="RW24" s="19">
        <v>-0.02</v>
      </c>
      <c r="RX24" s="19"/>
      <c r="RY24" s="19">
        <v>0.4</v>
      </c>
      <c r="RZ24" s="19">
        <v>0.4</v>
      </c>
      <c r="SA24" s="19">
        <v>-0.4</v>
      </c>
      <c r="SB24" s="19">
        <v>0</v>
      </c>
      <c r="SC24" s="19">
        <v>0.13969999999999999</v>
      </c>
      <c r="SD24" s="19">
        <v>0.13969999999999999</v>
      </c>
      <c r="SE24" s="19">
        <v>-0.13969999999999999</v>
      </c>
      <c r="SF24" s="19">
        <v>12.8</v>
      </c>
      <c r="SG24" s="19">
        <v>14.77162</v>
      </c>
      <c r="SH24" s="19">
        <v>14.77162</v>
      </c>
      <c r="SI24" s="19">
        <v>-1.9716199999999999</v>
      </c>
      <c r="SJ24" s="19">
        <v>4.4000000000000004</v>
      </c>
      <c r="SK24" s="19">
        <v>4.5</v>
      </c>
      <c r="SL24" s="19">
        <v>4.5</v>
      </c>
      <c r="SM24" s="19">
        <v>-0.1</v>
      </c>
      <c r="SN24" s="19">
        <v>8</v>
      </c>
      <c r="SO24" s="19">
        <v>7</v>
      </c>
      <c r="SP24" s="19">
        <v>7</v>
      </c>
      <c r="SQ24" s="19">
        <v>1</v>
      </c>
      <c r="SR24" s="19">
        <v>11.9</v>
      </c>
      <c r="SS24" s="19">
        <v>10.68999</v>
      </c>
      <c r="ST24" s="19">
        <v>10.68999</v>
      </c>
      <c r="SU24" s="19">
        <v>1.21001</v>
      </c>
      <c r="SV24" s="19">
        <v>27.6</v>
      </c>
      <c r="SW24" s="19">
        <v>24.29</v>
      </c>
      <c r="SX24" s="19">
        <v>24.29</v>
      </c>
      <c r="SY24" s="19">
        <v>3.31</v>
      </c>
      <c r="SZ24" s="19">
        <v>0</v>
      </c>
      <c r="TA24" s="19">
        <v>19.190000000000001</v>
      </c>
      <c r="TB24" s="19">
        <v>19.190000000000001</v>
      </c>
      <c r="TC24" s="19">
        <v>-19.190000000000001</v>
      </c>
      <c r="TD24" s="19">
        <v>26.8</v>
      </c>
      <c r="TE24" s="19">
        <v>23.930900000000001</v>
      </c>
      <c r="TF24" s="19">
        <v>23.930900000000001</v>
      </c>
      <c r="TG24" s="19">
        <v>2.8691</v>
      </c>
      <c r="TH24" s="19">
        <v>6.9</v>
      </c>
      <c r="TI24" s="19">
        <v>20.058299999999999</v>
      </c>
      <c r="TJ24" s="19">
        <v>20.058299999999999</v>
      </c>
      <c r="TK24" s="19">
        <v>-13.158300000000001</v>
      </c>
      <c r="TL24" s="19">
        <v>9.1999999999999993</v>
      </c>
      <c r="TM24" s="19">
        <v>57.712400000000002</v>
      </c>
      <c r="TN24" s="19">
        <v>57.712400000000002</v>
      </c>
      <c r="TO24" s="19">
        <v>-48.5124</v>
      </c>
      <c r="TP24" s="19">
        <v>0.9</v>
      </c>
      <c r="TQ24" s="19">
        <v>2.5537999999999998</v>
      </c>
      <c r="TR24" s="19">
        <v>2.5537999999999998</v>
      </c>
      <c r="TS24" s="19">
        <v>-1.6537999999999999</v>
      </c>
      <c r="TT24" s="19">
        <v>1.4</v>
      </c>
      <c r="TU24" s="19">
        <v>4.7542999999999997</v>
      </c>
      <c r="TV24" s="19">
        <v>4.7542999999999997</v>
      </c>
      <c r="TW24" s="19">
        <v>-3.3542999999999998</v>
      </c>
      <c r="TX24" s="19">
        <v>23</v>
      </c>
      <c r="TY24" s="19">
        <v>28.35</v>
      </c>
      <c r="TZ24" s="19">
        <v>28.35</v>
      </c>
      <c r="UA24" s="19">
        <v>-5.35</v>
      </c>
      <c r="UB24" s="19">
        <v>9.1</v>
      </c>
      <c r="UC24" s="19">
        <v>9</v>
      </c>
      <c r="UD24" s="19">
        <v>9</v>
      </c>
      <c r="UE24" s="19">
        <v>0.1</v>
      </c>
      <c r="UF24" s="19">
        <v>3.3</v>
      </c>
      <c r="UG24" s="19">
        <v>3.4</v>
      </c>
      <c r="UH24" s="19">
        <v>3.4</v>
      </c>
      <c r="UI24" s="19">
        <v>-0.1</v>
      </c>
      <c r="UJ24" s="19">
        <v>7.2</v>
      </c>
      <c r="UK24" s="19">
        <v>7.7</v>
      </c>
      <c r="UL24" s="19">
        <v>7.7</v>
      </c>
      <c r="UM24" s="19">
        <v>-0.5</v>
      </c>
      <c r="UN24" s="19">
        <v>8.3000000000000007</v>
      </c>
      <c r="UO24" s="19">
        <v>7</v>
      </c>
      <c r="UP24" s="19">
        <v>7</v>
      </c>
      <c r="UQ24" s="19">
        <v>1.3</v>
      </c>
      <c r="UR24" s="19">
        <v>9.1999999999999993</v>
      </c>
      <c r="US24" s="19">
        <v>8</v>
      </c>
      <c r="UT24" s="19">
        <v>8</v>
      </c>
      <c r="UU24" s="19">
        <v>1.2</v>
      </c>
      <c r="UV24" s="19">
        <v>9.5</v>
      </c>
      <c r="UW24" s="19">
        <v>8</v>
      </c>
      <c r="UX24" s="19">
        <v>8</v>
      </c>
      <c r="UY24" s="19">
        <v>1.5</v>
      </c>
      <c r="UZ24" s="19">
        <v>13.3</v>
      </c>
      <c r="VA24" s="19">
        <v>10.376899999999999</v>
      </c>
      <c r="VB24" s="19">
        <v>10.376899999999999</v>
      </c>
      <c r="VC24" s="19">
        <v>2.9230999999999998</v>
      </c>
      <c r="VD24" s="19">
        <v>193.8</v>
      </c>
      <c r="VE24" s="19">
        <v>196.71299999999999</v>
      </c>
      <c r="VF24" s="19">
        <v>196.71299999999999</v>
      </c>
      <c r="VG24" s="19">
        <v>-2.9129999999999998</v>
      </c>
      <c r="VH24" s="19">
        <v>7.4</v>
      </c>
      <c r="VI24" s="19">
        <v>6.8638000000000003</v>
      </c>
      <c r="VJ24" s="19">
        <v>6.8638000000000003</v>
      </c>
      <c r="VK24" s="19">
        <v>0.53620000000000001</v>
      </c>
      <c r="VL24" s="19">
        <v>110</v>
      </c>
      <c r="VM24" s="19">
        <v>91</v>
      </c>
      <c r="VN24" s="19">
        <v>91</v>
      </c>
      <c r="VO24" s="19">
        <v>19</v>
      </c>
      <c r="VP24" s="19">
        <v>0.6</v>
      </c>
      <c r="VQ24" s="19">
        <v>0.6</v>
      </c>
      <c r="VR24" s="19">
        <v>0.6</v>
      </c>
      <c r="VS24" s="19">
        <v>0</v>
      </c>
      <c r="VT24" s="19">
        <v>0</v>
      </c>
      <c r="VU24" s="19">
        <v>30</v>
      </c>
      <c r="VV24" s="19">
        <v>30</v>
      </c>
      <c r="VW24" s="19">
        <v>-30</v>
      </c>
      <c r="VX24" s="19">
        <v>0</v>
      </c>
      <c r="VY24" s="19">
        <v>50</v>
      </c>
      <c r="VZ24" s="19">
        <v>50</v>
      </c>
      <c r="WA24" s="19">
        <v>-50</v>
      </c>
      <c r="WB24" s="19">
        <v>80.099999999999994</v>
      </c>
      <c r="WC24" s="19">
        <v>65.52</v>
      </c>
      <c r="WD24" s="19">
        <v>65.52</v>
      </c>
      <c r="WE24" s="19">
        <v>14.58</v>
      </c>
      <c r="WF24" s="19"/>
      <c r="WG24" s="19"/>
      <c r="WH24" s="19"/>
      <c r="WI24" s="19">
        <v>0</v>
      </c>
      <c r="WJ24" s="19">
        <v>2</v>
      </c>
      <c r="WK24" s="19">
        <v>2.2000000000000002</v>
      </c>
      <c r="WL24" s="19">
        <v>2.2000000000000002</v>
      </c>
      <c r="WM24" s="19">
        <v>-0.2</v>
      </c>
      <c r="WN24" s="19"/>
      <c r="WO24" s="19"/>
      <c r="WP24" s="19"/>
      <c r="WQ24" s="19">
        <v>0</v>
      </c>
      <c r="WR24" s="19"/>
      <c r="WS24" s="19"/>
      <c r="WT24" s="19"/>
      <c r="WU24" s="19">
        <v>0</v>
      </c>
      <c r="WV24" s="19">
        <v>7.2</v>
      </c>
      <c r="WW24" s="19">
        <v>7.2366000000000001</v>
      </c>
      <c r="WX24" s="19">
        <v>7.2366000000000001</v>
      </c>
      <c r="WY24" s="19">
        <v>-3.6600000000000001E-2</v>
      </c>
      <c r="WZ24" s="19">
        <v>10.1</v>
      </c>
      <c r="XA24" s="19">
        <v>10</v>
      </c>
      <c r="XB24" s="19">
        <v>10</v>
      </c>
      <c r="XC24" s="19">
        <v>0.1</v>
      </c>
      <c r="XD24" s="19">
        <v>19.5</v>
      </c>
      <c r="XE24" s="19">
        <v>18.46453</v>
      </c>
      <c r="XF24" s="19">
        <v>18.46453</v>
      </c>
      <c r="XG24" s="19">
        <v>1.0354699999999999</v>
      </c>
      <c r="XH24" s="19">
        <v>18.600000000000001</v>
      </c>
      <c r="XI24" s="19">
        <v>18.46453</v>
      </c>
      <c r="XJ24" s="19">
        <v>18.46453</v>
      </c>
      <c r="XK24" s="19">
        <v>0.13547000000000001</v>
      </c>
      <c r="XL24" s="19">
        <v>9.8000000000000007</v>
      </c>
      <c r="XM24" s="19">
        <v>10.7</v>
      </c>
      <c r="XN24" s="19">
        <v>10.7</v>
      </c>
      <c r="XO24" s="19">
        <v>-0.9</v>
      </c>
      <c r="XP24" s="19">
        <v>33.4</v>
      </c>
      <c r="XQ24" s="19">
        <v>17.5</v>
      </c>
      <c r="XR24" s="19">
        <v>15</v>
      </c>
      <c r="XS24" s="19">
        <v>18.399999999999999</v>
      </c>
      <c r="XT24" s="19">
        <v>0</v>
      </c>
      <c r="XU24" s="19">
        <v>17.5</v>
      </c>
      <c r="XV24" s="19">
        <v>15</v>
      </c>
      <c r="XW24" s="19">
        <v>-15</v>
      </c>
      <c r="XX24" s="19">
        <v>18.3</v>
      </c>
      <c r="XY24" s="19">
        <v>14</v>
      </c>
      <c r="XZ24" s="19">
        <v>14</v>
      </c>
      <c r="YA24" s="19">
        <v>4.3</v>
      </c>
      <c r="YB24" s="19"/>
      <c r="YC24" s="19"/>
      <c r="YD24" s="19"/>
      <c r="YE24" s="19">
        <v>0</v>
      </c>
      <c r="YF24" s="19"/>
      <c r="YG24" s="19"/>
      <c r="YH24" s="19"/>
      <c r="YI24" s="19">
        <v>0</v>
      </c>
      <c r="YJ24" s="19">
        <v>11.1</v>
      </c>
      <c r="YK24" s="19">
        <v>11</v>
      </c>
      <c r="YL24" s="19">
        <v>11</v>
      </c>
      <c r="YM24" s="19">
        <v>0.1</v>
      </c>
      <c r="YN24" s="19"/>
      <c r="YO24" s="19">
        <v>13.5</v>
      </c>
      <c r="YP24" s="19">
        <v>13.5</v>
      </c>
      <c r="YQ24" s="19">
        <v>-13.5</v>
      </c>
    </row>
    <row r="25" spans="1:667" ht="24" customHeight="1" x14ac:dyDescent="0.3">
      <c r="A25" s="1"/>
      <c r="B25" s="13" t="s">
        <v>69</v>
      </c>
      <c r="C25" s="13" t="s">
        <v>805</v>
      </c>
      <c r="D25" s="14">
        <v>104.6</v>
      </c>
      <c r="E25" s="14">
        <v>101.65355</v>
      </c>
      <c r="F25" s="14">
        <v>101.65355</v>
      </c>
      <c r="G25" s="14">
        <v>2.94645</v>
      </c>
      <c r="H25" s="14">
        <v>645</v>
      </c>
      <c r="I25" s="14">
        <v>650</v>
      </c>
      <c r="J25" s="14">
        <v>650</v>
      </c>
      <c r="K25" s="14">
        <v>-5</v>
      </c>
      <c r="L25" s="14">
        <v>212.1</v>
      </c>
      <c r="M25" s="14">
        <v>211.66204999999999</v>
      </c>
      <c r="N25" s="14">
        <v>211.66204999999999</v>
      </c>
      <c r="O25" s="14">
        <v>0.43795000000000001</v>
      </c>
      <c r="P25" s="14">
        <v>0</v>
      </c>
      <c r="Q25" s="14">
        <v>7.3577700000000004</v>
      </c>
      <c r="R25" s="14">
        <v>7.25176</v>
      </c>
      <c r="S25" s="14">
        <v>-7.25176</v>
      </c>
      <c r="T25" s="14">
        <v>0</v>
      </c>
      <c r="U25" s="14">
        <v>8.5166900000000005</v>
      </c>
      <c r="V25" s="14"/>
      <c r="W25" s="14">
        <v>0</v>
      </c>
      <c r="X25" s="14">
        <v>29.3</v>
      </c>
      <c r="Y25" s="14">
        <v>30.940639999999998</v>
      </c>
      <c r="Z25" s="14">
        <v>35.000680000000003</v>
      </c>
      <c r="AA25" s="14">
        <v>-5.7006800000000002</v>
      </c>
      <c r="AB25" s="14">
        <v>121.8</v>
      </c>
      <c r="AC25" s="14">
        <v>120</v>
      </c>
      <c r="AD25" s="14">
        <v>158.73850999999999</v>
      </c>
      <c r="AE25" s="14">
        <v>-36.938510000000001</v>
      </c>
      <c r="AF25" s="14"/>
      <c r="AG25" s="14"/>
      <c r="AH25" s="14"/>
      <c r="AI25" s="14">
        <v>0</v>
      </c>
      <c r="AJ25" s="14">
        <v>30.6</v>
      </c>
      <c r="AK25" s="14">
        <v>30.89602</v>
      </c>
      <c r="AL25" s="14">
        <v>53.150350000000003</v>
      </c>
      <c r="AM25" s="14">
        <v>-22.550350000000002</v>
      </c>
      <c r="AN25" s="14">
        <v>179.1</v>
      </c>
      <c r="AO25" s="14">
        <v>109.89001</v>
      </c>
      <c r="AP25" s="14">
        <v>182.60774000000001</v>
      </c>
      <c r="AQ25" s="14">
        <v>-3.5077400000000001</v>
      </c>
      <c r="AR25" s="14"/>
      <c r="AS25" s="14"/>
      <c r="AT25" s="14"/>
      <c r="AU25" s="14">
        <v>0</v>
      </c>
      <c r="AV25" s="14">
        <v>178.8</v>
      </c>
      <c r="AW25" s="14">
        <v>109.89001</v>
      </c>
      <c r="AX25" s="14">
        <v>182.60774000000001</v>
      </c>
      <c r="AY25" s="14">
        <v>-3.8077399999999999</v>
      </c>
      <c r="AZ25" s="14">
        <v>173.4</v>
      </c>
      <c r="BA25" s="14">
        <v>110.22001</v>
      </c>
      <c r="BB25" s="14">
        <v>183.15611000000001</v>
      </c>
      <c r="BC25" s="14">
        <v>-9.7561099999999996</v>
      </c>
      <c r="BD25" s="14">
        <v>207.6</v>
      </c>
      <c r="BE25" s="14">
        <v>207.24283</v>
      </c>
      <c r="BF25" s="14">
        <v>207.24285</v>
      </c>
      <c r="BG25" s="14">
        <v>0.35715000000000002</v>
      </c>
      <c r="BH25" s="14">
        <v>106.9</v>
      </c>
      <c r="BI25" s="14">
        <v>103.93259</v>
      </c>
      <c r="BJ25" s="14">
        <v>103.93259999999999</v>
      </c>
      <c r="BK25" s="14">
        <v>2.9674</v>
      </c>
      <c r="BL25" s="14">
        <v>474.2</v>
      </c>
      <c r="BM25" s="14">
        <v>400.92052999999999</v>
      </c>
      <c r="BN25" s="14">
        <v>215.76204000000001</v>
      </c>
      <c r="BO25" s="14">
        <v>258.43795999999998</v>
      </c>
      <c r="BP25" s="14"/>
      <c r="BQ25" s="14">
        <v>5.4678100000000001</v>
      </c>
      <c r="BR25" s="14">
        <v>5.4678100000000001</v>
      </c>
      <c r="BS25" s="14">
        <v>-5.4678100000000001</v>
      </c>
      <c r="BT25" s="14"/>
      <c r="BU25" s="14"/>
      <c r="BV25" s="14"/>
      <c r="BW25" s="14">
        <v>0</v>
      </c>
      <c r="BX25" s="14"/>
      <c r="BY25" s="14"/>
      <c r="BZ25" s="14"/>
      <c r="CA25" s="14">
        <v>0</v>
      </c>
      <c r="CB25" s="14"/>
      <c r="CC25" s="14"/>
      <c r="CD25" s="14"/>
      <c r="CE25" s="14">
        <v>0</v>
      </c>
      <c r="CF25" s="14">
        <v>161.4</v>
      </c>
      <c r="CG25" s="14">
        <v>164.06704999999999</v>
      </c>
      <c r="CH25" s="14">
        <v>164.06706</v>
      </c>
      <c r="CI25" s="14">
        <v>-2.6670600000000002</v>
      </c>
      <c r="CJ25" s="14">
        <v>7.3</v>
      </c>
      <c r="CK25" s="14">
        <v>7.2813499999999998</v>
      </c>
      <c r="CL25" s="14">
        <v>7.2813499999999998</v>
      </c>
      <c r="CM25" s="14">
        <v>1.865E-2</v>
      </c>
      <c r="CN25" s="14">
        <v>5</v>
      </c>
      <c r="CO25" s="14">
        <v>3.90991</v>
      </c>
      <c r="CP25" s="14">
        <v>3.90991</v>
      </c>
      <c r="CQ25" s="14">
        <v>1.09009</v>
      </c>
      <c r="CR25" s="14">
        <v>0</v>
      </c>
      <c r="CS25" s="14"/>
      <c r="CT25" s="14"/>
      <c r="CU25" s="14">
        <v>0</v>
      </c>
      <c r="CV25" s="14">
        <v>1.7</v>
      </c>
      <c r="CW25" s="14">
        <v>6.8787000000000003</v>
      </c>
      <c r="CX25" s="14">
        <v>6.8787000000000003</v>
      </c>
      <c r="CY25" s="14">
        <v>-5.1787000000000001</v>
      </c>
      <c r="CZ25" s="14">
        <v>74.599999999999994</v>
      </c>
      <c r="DA25" s="14">
        <v>50.135959999999997</v>
      </c>
      <c r="DB25" s="14">
        <v>15.447990000000001</v>
      </c>
      <c r="DC25" s="14">
        <v>59.152009999999997</v>
      </c>
      <c r="DD25" s="14"/>
      <c r="DE25" s="14"/>
      <c r="DF25" s="14"/>
      <c r="DG25" s="14">
        <v>0</v>
      </c>
      <c r="DH25" s="14"/>
      <c r="DI25" s="14"/>
      <c r="DJ25" s="14"/>
      <c r="DK25" s="14">
        <v>0</v>
      </c>
      <c r="DL25" s="14"/>
      <c r="DM25" s="14"/>
      <c r="DN25" s="14"/>
      <c r="DO25" s="14">
        <v>0</v>
      </c>
      <c r="DP25" s="14"/>
      <c r="DQ25" s="14"/>
      <c r="DR25" s="14"/>
      <c r="DS25" s="14">
        <v>0</v>
      </c>
      <c r="DT25" s="14">
        <v>94.5</v>
      </c>
      <c r="DU25" s="14"/>
      <c r="DV25" s="14">
        <v>83.467429999999993</v>
      </c>
      <c r="DW25" s="14">
        <v>11.03257</v>
      </c>
      <c r="DX25" s="14">
        <v>144.80000000000001</v>
      </c>
      <c r="DY25" s="14">
        <v>39.952060000000003</v>
      </c>
      <c r="DZ25" s="14">
        <v>39.952100000000002</v>
      </c>
      <c r="EA25" s="14">
        <v>104.8479</v>
      </c>
      <c r="EB25" s="14"/>
      <c r="EC25" s="14"/>
      <c r="ED25" s="14"/>
      <c r="EE25" s="14">
        <v>0</v>
      </c>
      <c r="EF25" s="14">
        <v>0</v>
      </c>
      <c r="EG25" s="14"/>
      <c r="EH25" s="14"/>
      <c r="EI25" s="14">
        <v>0</v>
      </c>
      <c r="EJ25" s="14"/>
      <c r="EK25" s="14"/>
      <c r="EL25" s="14"/>
      <c r="EM25" s="14">
        <v>0</v>
      </c>
      <c r="EN25" s="14">
        <v>6.5</v>
      </c>
      <c r="EO25" s="14">
        <v>6.39</v>
      </c>
      <c r="EP25" s="14">
        <v>6.39</v>
      </c>
      <c r="EQ25" s="14">
        <v>0.11</v>
      </c>
      <c r="ER25" s="14">
        <v>227.1</v>
      </c>
      <c r="ES25" s="14">
        <v>228.67832999999999</v>
      </c>
      <c r="ET25" s="14">
        <v>228.67832999999999</v>
      </c>
      <c r="EU25" s="14">
        <v>-1.57833</v>
      </c>
      <c r="EV25" s="14">
        <v>62</v>
      </c>
      <c r="EW25" s="14">
        <v>58.409979999999997</v>
      </c>
      <c r="EX25" s="14">
        <v>58.409979999999997</v>
      </c>
      <c r="EY25" s="14">
        <v>3.59002</v>
      </c>
      <c r="EZ25" s="14">
        <v>75.2</v>
      </c>
      <c r="FA25" s="14">
        <v>76.375219999999999</v>
      </c>
      <c r="FB25" s="14">
        <v>76.375309999999999</v>
      </c>
      <c r="FC25" s="14">
        <v>-1.1753100000000001</v>
      </c>
      <c r="FD25" s="14">
        <v>39.299999999999997</v>
      </c>
      <c r="FE25" s="14">
        <v>39.156379999999999</v>
      </c>
      <c r="FF25" s="14">
        <v>39.156379999999999</v>
      </c>
      <c r="FG25" s="14">
        <v>0.14362</v>
      </c>
      <c r="FH25" s="14">
        <v>18.600000000000001</v>
      </c>
      <c r="FI25" s="14">
        <v>19.21088</v>
      </c>
      <c r="FJ25" s="14">
        <v>19.21088</v>
      </c>
      <c r="FK25" s="14">
        <v>-0.61087999999999998</v>
      </c>
      <c r="FL25" s="14">
        <v>18.899999999999999</v>
      </c>
      <c r="FM25" s="14">
        <v>18.46453</v>
      </c>
      <c r="FN25" s="14">
        <v>18.46453</v>
      </c>
      <c r="FO25" s="14">
        <v>0.43547000000000002</v>
      </c>
      <c r="FP25" s="14">
        <v>88.9</v>
      </c>
      <c r="FQ25" s="14">
        <v>87.773570000000007</v>
      </c>
      <c r="FR25" s="14">
        <v>87.773570000000007</v>
      </c>
      <c r="FS25" s="14">
        <v>1.12643</v>
      </c>
      <c r="FT25" s="14">
        <v>173.2</v>
      </c>
      <c r="FU25" s="14">
        <v>185.82039</v>
      </c>
      <c r="FV25" s="14">
        <v>185.82039</v>
      </c>
      <c r="FW25" s="14">
        <v>-12.62039</v>
      </c>
      <c r="FX25" s="14">
        <v>174.1</v>
      </c>
      <c r="FY25" s="14">
        <v>185.82039</v>
      </c>
      <c r="FZ25" s="14">
        <v>185.82039</v>
      </c>
      <c r="GA25" s="14">
        <v>-11.72039</v>
      </c>
      <c r="GB25" s="14">
        <v>181.4</v>
      </c>
      <c r="GC25" s="14">
        <v>186.37841</v>
      </c>
      <c r="GD25" s="14">
        <v>186.37841</v>
      </c>
      <c r="GE25" s="14">
        <v>-4.9784100000000002</v>
      </c>
      <c r="GF25" s="14">
        <v>106.2</v>
      </c>
      <c r="GG25" s="14">
        <v>110.48202000000001</v>
      </c>
      <c r="GH25" s="14">
        <v>110.48202000000001</v>
      </c>
      <c r="GI25" s="14">
        <v>-4.2820200000000002</v>
      </c>
      <c r="GJ25" s="14">
        <v>0</v>
      </c>
      <c r="GK25" s="14">
        <v>4.1194699999999997</v>
      </c>
      <c r="GL25" s="14"/>
      <c r="GM25" s="14">
        <v>0</v>
      </c>
      <c r="GN25" s="14">
        <v>39.200000000000003</v>
      </c>
      <c r="GO25" s="14">
        <v>40.097859999999997</v>
      </c>
      <c r="GP25" s="14">
        <v>24.421589999999998</v>
      </c>
      <c r="GQ25" s="14">
        <v>14.778409999999999</v>
      </c>
      <c r="GR25" s="14">
        <v>3.6</v>
      </c>
      <c r="GS25" s="14"/>
      <c r="GT25" s="14"/>
      <c r="GU25" s="14">
        <v>3.6</v>
      </c>
      <c r="GV25" s="14">
        <v>0</v>
      </c>
      <c r="GW25" s="14">
        <v>13.51102</v>
      </c>
      <c r="GX25" s="14">
        <v>13.002269999999999</v>
      </c>
      <c r="GY25" s="14">
        <v>-13.002269999999999</v>
      </c>
      <c r="GZ25" s="14">
        <v>36.9</v>
      </c>
      <c r="HA25" s="14">
        <v>41.194659999999999</v>
      </c>
      <c r="HB25" s="14">
        <v>41.19464</v>
      </c>
      <c r="HC25" s="14">
        <v>-4.2946400000000002</v>
      </c>
      <c r="HD25" s="14"/>
      <c r="HE25" s="14"/>
      <c r="HF25" s="14"/>
      <c r="HG25" s="14">
        <v>0</v>
      </c>
      <c r="HH25" s="14"/>
      <c r="HI25" s="14"/>
      <c r="HJ25" s="14"/>
      <c r="HK25" s="14">
        <v>0</v>
      </c>
      <c r="HL25" s="14">
        <v>47</v>
      </c>
      <c r="HM25" s="14">
        <v>18.561579999999999</v>
      </c>
      <c r="HN25" s="14">
        <v>48.059229999999999</v>
      </c>
      <c r="HO25" s="14">
        <v>-1.0592299999999999</v>
      </c>
      <c r="HP25" s="14">
        <v>0</v>
      </c>
      <c r="HQ25" s="14">
        <v>25.746649999999999</v>
      </c>
      <c r="HR25" s="14"/>
      <c r="HS25" s="14">
        <v>0</v>
      </c>
      <c r="HT25" s="14"/>
      <c r="HU25" s="14"/>
      <c r="HV25" s="14"/>
      <c r="HW25" s="14">
        <v>0</v>
      </c>
      <c r="HX25" s="14">
        <v>41.9</v>
      </c>
      <c r="HY25" s="14">
        <v>45.555999999999997</v>
      </c>
      <c r="HZ25" s="14">
        <v>45.555999999999997</v>
      </c>
      <c r="IA25" s="14">
        <v>-3.6560000000000001</v>
      </c>
      <c r="IB25" s="14"/>
      <c r="IC25" s="14"/>
      <c r="ID25" s="14"/>
      <c r="IE25" s="14">
        <v>0</v>
      </c>
      <c r="IF25" s="14"/>
      <c r="IG25" s="14"/>
      <c r="IH25" s="14"/>
      <c r="II25" s="14">
        <v>0</v>
      </c>
      <c r="IJ25" s="14"/>
      <c r="IK25" s="14"/>
      <c r="IL25" s="14"/>
      <c r="IM25" s="14">
        <v>0</v>
      </c>
      <c r="IN25" s="14">
        <v>90.2</v>
      </c>
      <c r="IO25" s="14">
        <v>132.83837</v>
      </c>
      <c r="IP25" s="14">
        <v>104.92064999999999</v>
      </c>
      <c r="IQ25" s="14">
        <v>-14.720649999999999</v>
      </c>
      <c r="IR25" s="14">
        <v>168.3</v>
      </c>
      <c r="IS25" s="14">
        <v>170.93997999999999</v>
      </c>
      <c r="IT25" s="14">
        <v>170.94</v>
      </c>
      <c r="IU25" s="14">
        <v>-2.64</v>
      </c>
      <c r="IV25" s="14">
        <v>167.5</v>
      </c>
      <c r="IW25" s="14">
        <v>170.93997999999999</v>
      </c>
      <c r="IX25" s="14">
        <v>170.94</v>
      </c>
      <c r="IY25" s="14">
        <v>-3.44</v>
      </c>
      <c r="IZ25" s="14">
        <v>169.8</v>
      </c>
      <c r="JA25" s="14">
        <v>170.93997999999999</v>
      </c>
      <c r="JB25" s="14">
        <v>170.94</v>
      </c>
      <c r="JC25" s="14">
        <v>-1.1399999999999999</v>
      </c>
      <c r="JD25" s="14">
        <v>255.4</v>
      </c>
      <c r="JE25" s="14">
        <v>257.17997000000003</v>
      </c>
      <c r="JF25" s="14">
        <v>257.18</v>
      </c>
      <c r="JG25" s="14">
        <v>-1.78</v>
      </c>
      <c r="JH25" s="14">
        <v>0</v>
      </c>
      <c r="JI25" s="14"/>
      <c r="JJ25" s="14"/>
      <c r="JK25" s="14">
        <v>0</v>
      </c>
      <c r="JL25" s="14"/>
      <c r="JM25" s="14"/>
      <c r="JN25" s="14"/>
      <c r="JO25" s="14">
        <v>0</v>
      </c>
      <c r="JP25" s="14"/>
      <c r="JQ25" s="14"/>
      <c r="JR25" s="14"/>
      <c r="JS25" s="14">
        <v>0</v>
      </c>
      <c r="JT25" s="14"/>
      <c r="JU25" s="14"/>
      <c r="JV25" s="14"/>
      <c r="JW25" s="14">
        <v>0</v>
      </c>
      <c r="JX25" s="14"/>
      <c r="JY25" s="14"/>
      <c r="JZ25" s="14"/>
      <c r="KA25" s="14">
        <v>0</v>
      </c>
      <c r="KB25" s="14">
        <v>0</v>
      </c>
      <c r="KC25" s="14"/>
      <c r="KD25" s="14"/>
      <c r="KE25" s="14">
        <v>0</v>
      </c>
      <c r="KF25" s="14"/>
      <c r="KG25" s="14"/>
      <c r="KH25" s="14"/>
      <c r="KI25" s="14">
        <v>0</v>
      </c>
      <c r="KJ25" s="14"/>
      <c r="KK25" s="14"/>
      <c r="KL25" s="14"/>
      <c r="KM25" s="14">
        <v>0</v>
      </c>
      <c r="KN25" s="14">
        <v>2.7</v>
      </c>
      <c r="KO25" s="14">
        <v>3.3688899999999999</v>
      </c>
      <c r="KP25" s="14">
        <v>3.3688899999999999</v>
      </c>
      <c r="KQ25" s="14">
        <v>-0.66888999999999998</v>
      </c>
      <c r="KR25" s="14">
        <v>102.9</v>
      </c>
      <c r="KS25" s="14">
        <v>71.028689999999997</v>
      </c>
      <c r="KT25" s="14">
        <v>50.505749999999999</v>
      </c>
      <c r="KU25" s="14">
        <v>52.39425</v>
      </c>
      <c r="KV25" s="14">
        <v>104.7</v>
      </c>
      <c r="KW25" s="14">
        <v>111.09704000000001</v>
      </c>
      <c r="KX25" s="14">
        <v>103.32422</v>
      </c>
      <c r="KY25" s="14">
        <v>1.37578</v>
      </c>
      <c r="KZ25" s="14">
        <v>59.8</v>
      </c>
      <c r="LA25" s="14">
        <v>67.199219999999997</v>
      </c>
      <c r="LB25" s="14">
        <v>66.889269999999996</v>
      </c>
      <c r="LC25" s="14">
        <v>-7.08927</v>
      </c>
      <c r="LD25" s="14">
        <v>61.7</v>
      </c>
      <c r="LE25" s="14">
        <v>65.679659999999998</v>
      </c>
      <c r="LF25" s="14">
        <v>65.679659999999998</v>
      </c>
      <c r="LG25" s="14">
        <v>-3.97966</v>
      </c>
      <c r="LH25" s="14">
        <v>30</v>
      </c>
      <c r="LI25" s="14">
        <v>27.333600000000001</v>
      </c>
      <c r="LJ25" s="14">
        <v>27.207519999999999</v>
      </c>
      <c r="LK25" s="14">
        <v>2.7924799999999999</v>
      </c>
      <c r="LL25" s="14">
        <v>0</v>
      </c>
      <c r="LM25" s="14"/>
      <c r="LN25" s="14"/>
      <c r="LO25" s="14">
        <v>0</v>
      </c>
      <c r="LP25" s="14"/>
      <c r="LQ25" s="14"/>
      <c r="LR25" s="14"/>
      <c r="LS25" s="14">
        <v>0</v>
      </c>
      <c r="LT25" s="14"/>
      <c r="LU25" s="14"/>
      <c r="LV25" s="14"/>
      <c r="LW25" s="14">
        <v>0</v>
      </c>
      <c r="LX25" s="14">
        <v>142.5</v>
      </c>
      <c r="LY25" s="14">
        <v>142.90154999999999</v>
      </c>
      <c r="LZ25" s="14">
        <v>153.06012000000001</v>
      </c>
      <c r="MA25" s="14">
        <v>-10.56012</v>
      </c>
      <c r="MB25" s="14">
        <v>144.9</v>
      </c>
      <c r="MC25" s="14">
        <v>142.90154999999999</v>
      </c>
      <c r="MD25" s="14">
        <v>153.06012000000001</v>
      </c>
      <c r="ME25" s="14">
        <v>-8.1601199999999992</v>
      </c>
      <c r="MF25" s="14">
        <v>148</v>
      </c>
      <c r="MG25" s="14">
        <v>143.33068</v>
      </c>
      <c r="MH25" s="14">
        <v>153.51975999999999</v>
      </c>
      <c r="MI25" s="14">
        <v>-5.5197599999999998</v>
      </c>
      <c r="MJ25" s="14">
        <v>0</v>
      </c>
      <c r="MK25" s="14"/>
      <c r="ML25" s="14"/>
      <c r="MM25" s="14">
        <v>0</v>
      </c>
      <c r="MN25" s="14"/>
      <c r="MO25" s="14"/>
      <c r="MP25" s="14"/>
      <c r="MQ25" s="14">
        <v>0</v>
      </c>
      <c r="MR25" s="14"/>
      <c r="MS25" s="14"/>
      <c r="MT25" s="14"/>
      <c r="MU25" s="14">
        <v>0</v>
      </c>
      <c r="MV25" s="14"/>
      <c r="MW25" s="14"/>
      <c r="MX25" s="14"/>
      <c r="MY25" s="14">
        <v>0</v>
      </c>
      <c r="MZ25" s="14"/>
      <c r="NA25" s="14"/>
      <c r="NB25" s="14"/>
      <c r="NC25" s="14">
        <v>0</v>
      </c>
      <c r="ND25" s="14">
        <v>209.3</v>
      </c>
      <c r="NE25" s="14">
        <v>206.49084999999999</v>
      </c>
      <c r="NF25" s="14">
        <v>206.49084999999999</v>
      </c>
      <c r="NG25" s="14">
        <v>2.8091499999999998</v>
      </c>
      <c r="NH25" s="14">
        <v>100.9</v>
      </c>
      <c r="NI25" s="14">
        <v>103.55547</v>
      </c>
      <c r="NJ25" s="14">
        <v>103.55547</v>
      </c>
      <c r="NK25" s="14">
        <v>-2.6554700000000002</v>
      </c>
      <c r="NL25" s="14">
        <v>8</v>
      </c>
      <c r="NM25" s="14">
        <v>3.3826900000000002</v>
      </c>
      <c r="NN25" s="14">
        <v>3.3826900000000002</v>
      </c>
      <c r="NO25" s="14">
        <v>4.6173099999999998</v>
      </c>
      <c r="NP25" s="14">
        <v>3.6</v>
      </c>
      <c r="NQ25" s="14">
        <v>3.5487600000000001</v>
      </c>
      <c r="NR25" s="14">
        <v>3.5487600000000001</v>
      </c>
      <c r="NS25" s="14">
        <v>5.1240000000000001E-2</v>
      </c>
      <c r="NT25" s="14">
        <v>9.6999999999999993</v>
      </c>
      <c r="NU25" s="14">
        <v>9.9125399999999999</v>
      </c>
      <c r="NV25" s="14">
        <v>9.9125399999999999</v>
      </c>
      <c r="NW25" s="14">
        <v>-0.21254000000000001</v>
      </c>
      <c r="NX25" s="14">
        <v>0.5</v>
      </c>
      <c r="NY25" s="14">
        <v>0.53300000000000003</v>
      </c>
      <c r="NZ25" s="14">
        <v>0.53300000000000003</v>
      </c>
      <c r="OA25" s="14">
        <v>-3.3000000000000002E-2</v>
      </c>
      <c r="OB25" s="14">
        <v>0</v>
      </c>
      <c r="OC25" s="14"/>
      <c r="OD25" s="14"/>
      <c r="OE25" s="14">
        <v>0</v>
      </c>
      <c r="OF25" s="14">
        <v>65.2</v>
      </c>
      <c r="OG25" s="14">
        <v>55.157299999999999</v>
      </c>
      <c r="OH25" s="14">
        <v>55.157299999999999</v>
      </c>
      <c r="OI25" s="14">
        <v>10.0427</v>
      </c>
      <c r="OJ25" s="14">
        <v>11.5</v>
      </c>
      <c r="OK25" s="14">
        <v>11.572900000000001</v>
      </c>
      <c r="OL25" s="14">
        <v>11.572900000000001</v>
      </c>
      <c r="OM25" s="14">
        <v>-7.2900000000000006E-2</v>
      </c>
      <c r="ON25" s="14">
        <v>0.1</v>
      </c>
      <c r="OO25" s="14">
        <v>0.4</v>
      </c>
      <c r="OP25" s="14">
        <v>0.4</v>
      </c>
      <c r="OQ25" s="14">
        <v>-0.3</v>
      </c>
      <c r="OR25" s="14">
        <v>14.9</v>
      </c>
      <c r="OS25" s="14">
        <v>20.45617</v>
      </c>
      <c r="OT25" s="14">
        <v>20.456230000000001</v>
      </c>
      <c r="OU25" s="14">
        <v>-5.5562300000000002</v>
      </c>
      <c r="OV25" s="14">
        <v>9.9</v>
      </c>
      <c r="OW25" s="14">
        <v>9</v>
      </c>
      <c r="OX25" s="14">
        <v>9</v>
      </c>
      <c r="OY25" s="14">
        <v>0.9</v>
      </c>
      <c r="OZ25" s="14">
        <v>2.8</v>
      </c>
      <c r="PA25" s="14">
        <v>2.6863999999999999</v>
      </c>
      <c r="PB25" s="14">
        <v>2.9505599999999998</v>
      </c>
      <c r="PC25" s="14">
        <v>-0.15056</v>
      </c>
      <c r="PD25" s="14">
        <v>159.1</v>
      </c>
      <c r="PE25" s="14">
        <v>168.86600000000001</v>
      </c>
      <c r="PF25" s="14">
        <v>168.86600000000001</v>
      </c>
      <c r="PG25" s="14">
        <v>-9.766</v>
      </c>
      <c r="PH25" s="14">
        <v>81</v>
      </c>
      <c r="PI25" s="14">
        <v>88.57</v>
      </c>
      <c r="PJ25" s="14">
        <v>88.57</v>
      </c>
      <c r="PK25" s="14">
        <v>-7.57</v>
      </c>
      <c r="PL25" s="14">
        <v>1.3</v>
      </c>
      <c r="PM25" s="14">
        <v>1.337</v>
      </c>
      <c r="PN25" s="14">
        <v>1.337</v>
      </c>
      <c r="PO25" s="14">
        <v>-3.6999999999999998E-2</v>
      </c>
      <c r="PP25" s="14">
        <v>3.1</v>
      </c>
      <c r="PQ25" s="14">
        <v>2.2999999999999998</v>
      </c>
      <c r="PR25" s="14">
        <v>2.2999999999999998</v>
      </c>
      <c r="PS25" s="14">
        <v>0.8</v>
      </c>
      <c r="PT25" s="14">
        <v>2.5</v>
      </c>
      <c r="PU25" s="14">
        <v>2.5</v>
      </c>
      <c r="PV25" s="14">
        <v>2.5</v>
      </c>
      <c r="PW25" s="14">
        <v>0</v>
      </c>
      <c r="PX25" s="14">
        <v>20.100000000000001</v>
      </c>
      <c r="PY25" s="14">
        <v>16.301380000000002</v>
      </c>
      <c r="PZ25" s="14">
        <v>16.30132</v>
      </c>
      <c r="QA25" s="14">
        <v>3.7986800000000001</v>
      </c>
      <c r="QB25" s="14"/>
      <c r="QC25" s="14"/>
      <c r="QD25" s="14"/>
      <c r="QE25" s="14">
        <v>0</v>
      </c>
      <c r="QF25" s="14">
        <v>8</v>
      </c>
      <c r="QG25" s="14">
        <v>8</v>
      </c>
      <c r="QH25" s="14">
        <v>8</v>
      </c>
      <c r="QI25" s="14">
        <v>0</v>
      </c>
      <c r="QJ25" s="14">
        <v>0</v>
      </c>
      <c r="QK25" s="14">
        <v>3.3</v>
      </c>
      <c r="QL25" s="14">
        <v>3.3</v>
      </c>
      <c r="QM25" s="14">
        <v>-3.3</v>
      </c>
      <c r="QN25" s="14">
        <v>8.1</v>
      </c>
      <c r="QO25" s="14">
        <v>7.5</v>
      </c>
      <c r="QP25" s="14">
        <v>7.5</v>
      </c>
      <c r="QQ25" s="14">
        <v>0.6</v>
      </c>
      <c r="QR25" s="14">
        <v>2.9</v>
      </c>
      <c r="QS25" s="14">
        <v>12.712999999999999</v>
      </c>
      <c r="QT25" s="14">
        <v>12.712999999999999</v>
      </c>
      <c r="QU25" s="14">
        <v>-9.8130000000000006</v>
      </c>
      <c r="QV25" s="14">
        <v>2.7</v>
      </c>
      <c r="QW25" s="14">
        <v>15.122</v>
      </c>
      <c r="QX25" s="14">
        <v>15.122</v>
      </c>
      <c r="QY25" s="14">
        <v>-12.422000000000001</v>
      </c>
      <c r="QZ25" s="14">
        <v>7.6</v>
      </c>
      <c r="RA25" s="14">
        <v>19.9587</v>
      </c>
      <c r="RB25" s="14">
        <v>19.9587</v>
      </c>
      <c r="RC25" s="14">
        <v>-12.358700000000001</v>
      </c>
      <c r="RD25" s="14">
        <v>19.100000000000001</v>
      </c>
      <c r="RE25" s="14">
        <v>57.159300000000002</v>
      </c>
      <c r="RF25" s="14">
        <v>57.159300000000002</v>
      </c>
      <c r="RG25" s="14">
        <v>-38.0593</v>
      </c>
      <c r="RH25" s="14">
        <v>5.2</v>
      </c>
      <c r="RI25" s="14">
        <v>8.4627999999999997</v>
      </c>
      <c r="RJ25" s="14">
        <v>8.4627999999999997</v>
      </c>
      <c r="RK25" s="14">
        <v>-3.2627999999999999</v>
      </c>
      <c r="RL25" s="14">
        <v>2.9</v>
      </c>
      <c r="RM25" s="14">
        <v>2.9</v>
      </c>
      <c r="RN25" s="14">
        <v>2.9</v>
      </c>
      <c r="RO25" s="14">
        <v>0</v>
      </c>
      <c r="RP25" s="14">
        <v>12.2</v>
      </c>
      <c r="RQ25" s="14">
        <v>5.5807799999999999</v>
      </c>
      <c r="RR25" s="14">
        <v>13.79975</v>
      </c>
      <c r="RS25" s="14">
        <v>-1.59975</v>
      </c>
      <c r="RT25" s="14">
        <v>1.7</v>
      </c>
      <c r="RU25" s="14">
        <v>1.72</v>
      </c>
      <c r="RV25" s="14">
        <v>1.72</v>
      </c>
      <c r="RW25" s="14">
        <v>-0.02</v>
      </c>
      <c r="RX25" s="14"/>
      <c r="RY25" s="14">
        <v>0.4</v>
      </c>
      <c r="RZ25" s="14">
        <v>0.4</v>
      </c>
      <c r="SA25" s="14">
        <v>-0.4</v>
      </c>
      <c r="SB25" s="14">
        <v>0.1</v>
      </c>
      <c r="SC25" s="14">
        <v>0.18529999999999999</v>
      </c>
      <c r="SD25" s="14">
        <v>0.18529999999999999</v>
      </c>
      <c r="SE25" s="14">
        <v>-8.5300000000000001E-2</v>
      </c>
      <c r="SF25" s="14">
        <v>12.1</v>
      </c>
      <c r="SG25" s="14">
        <v>14.77162</v>
      </c>
      <c r="SH25" s="14">
        <v>14.77162</v>
      </c>
      <c r="SI25" s="14">
        <v>-2.6716199999999999</v>
      </c>
      <c r="SJ25" s="14">
        <v>4.0999999999999996</v>
      </c>
      <c r="SK25" s="14">
        <v>4.5</v>
      </c>
      <c r="SL25" s="14">
        <v>4.5</v>
      </c>
      <c r="SM25" s="14">
        <v>-0.4</v>
      </c>
      <c r="SN25" s="14">
        <v>7.6</v>
      </c>
      <c r="SO25" s="14">
        <v>7</v>
      </c>
      <c r="SP25" s="14">
        <v>7</v>
      </c>
      <c r="SQ25" s="14">
        <v>0.6</v>
      </c>
      <c r="SR25" s="14">
        <v>11</v>
      </c>
      <c r="SS25" s="14">
        <v>10.68999</v>
      </c>
      <c r="ST25" s="14">
        <v>10.68999</v>
      </c>
      <c r="SU25" s="14">
        <v>0.31001000000000001</v>
      </c>
      <c r="SV25" s="14">
        <v>27.6</v>
      </c>
      <c r="SW25" s="14">
        <v>23.25</v>
      </c>
      <c r="SX25" s="14">
        <v>23.25</v>
      </c>
      <c r="SY25" s="14">
        <v>4.3499999999999996</v>
      </c>
      <c r="SZ25" s="14">
        <v>0.12</v>
      </c>
      <c r="TA25" s="14">
        <v>24.01</v>
      </c>
      <c r="TB25" s="14">
        <v>24.01</v>
      </c>
      <c r="TC25" s="14">
        <v>-23.89</v>
      </c>
      <c r="TD25" s="14">
        <v>29.9</v>
      </c>
      <c r="TE25" s="14">
        <v>28.1875</v>
      </c>
      <c r="TF25" s="14">
        <v>28.1875</v>
      </c>
      <c r="TG25" s="14">
        <v>1.7124999999999999</v>
      </c>
      <c r="TH25" s="14">
        <v>5</v>
      </c>
      <c r="TI25" s="14">
        <v>22.431699999999999</v>
      </c>
      <c r="TJ25" s="14">
        <v>22.431699999999999</v>
      </c>
      <c r="TK25" s="14">
        <v>-17.431699999999999</v>
      </c>
      <c r="TL25" s="14">
        <v>0.7</v>
      </c>
      <c r="TM25" s="14">
        <v>60.212699999999998</v>
      </c>
      <c r="TN25" s="14">
        <v>60.212699999999998</v>
      </c>
      <c r="TO25" s="14">
        <v>-59.512700000000002</v>
      </c>
      <c r="TP25" s="14">
        <v>0.2</v>
      </c>
      <c r="TQ25" s="14">
        <v>2.7547999999999999</v>
      </c>
      <c r="TR25" s="14">
        <v>2.7547999999999999</v>
      </c>
      <c r="TS25" s="14">
        <v>-2.5548000000000002</v>
      </c>
      <c r="TT25" s="14">
        <v>0</v>
      </c>
      <c r="TU25" s="14">
        <v>4.7953000000000001</v>
      </c>
      <c r="TV25" s="14">
        <v>4.7953000000000001</v>
      </c>
      <c r="TW25" s="14">
        <v>-4.7953000000000001</v>
      </c>
      <c r="TX25" s="14">
        <v>37.799999999999997</v>
      </c>
      <c r="TY25" s="14">
        <v>37.19</v>
      </c>
      <c r="TZ25" s="14">
        <v>37.19</v>
      </c>
      <c r="UA25" s="14">
        <v>0.61</v>
      </c>
      <c r="UB25" s="14">
        <v>9.1</v>
      </c>
      <c r="UC25" s="14">
        <v>9</v>
      </c>
      <c r="UD25" s="14">
        <v>9</v>
      </c>
      <c r="UE25" s="14">
        <v>0.1</v>
      </c>
      <c r="UF25" s="14">
        <v>3.3</v>
      </c>
      <c r="UG25" s="14">
        <v>3.4</v>
      </c>
      <c r="UH25" s="14">
        <v>3.4</v>
      </c>
      <c r="UI25" s="14">
        <v>-0.1</v>
      </c>
      <c r="UJ25" s="14">
        <v>7.2</v>
      </c>
      <c r="UK25" s="14">
        <v>7.7</v>
      </c>
      <c r="UL25" s="14">
        <v>7.7</v>
      </c>
      <c r="UM25" s="14">
        <v>-0.5</v>
      </c>
      <c r="UN25" s="14">
        <v>8.3000000000000007</v>
      </c>
      <c r="UO25" s="14">
        <v>7</v>
      </c>
      <c r="UP25" s="14">
        <v>7</v>
      </c>
      <c r="UQ25" s="14">
        <v>1.3</v>
      </c>
      <c r="UR25" s="14">
        <v>9.1999999999999993</v>
      </c>
      <c r="US25" s="14">
        <v>8</v>
      </c>
      <c r="UT25" s="14">
        <v>8</v>
      </c>
      <c r="UU25" s="14">
        <v>1.2</v>
      </c>
      <c r="UV25" s="14">
        <v>9.5</v>
      </c>
      <c r="UW25" s="14">
        <v>8</v>
      </c>
      <c r="UX25" s="14">
        <v>8</v>
      </c>
      <c r="UY25" s="14">
        <v>1.5</v>
      </c>
      <c r="UZ25" s="14">
        <v>12.6</v>
      </c>
      <c r="VA25" s="14">
        <v>9.8605999999999998</v>
      </c>
      <c r="VB25" s="14">
        <v>9.8605999999999998</v>
      </c>
      <c r="VC25" s="14">
        <v>2.7393999999999998</v>
      </c>
      <c r="VD25" s="14">
        <v>199.2</v>
      </c>
      <c r="VE25" s="14">
        <v>208.107</v>
      </c>
      <c r="VF25" s="14">
        <v>208.107</v>
      </c>
      <c r="VG25" s="14">
        <v>-8.907</v>
      </c>
      <c r="VH25" s="14">
        <v>9.3000000000000007</v>
      </c>
      <c r="VI25" s="14">
        <v>7.9067999999999996</v>
      </c>
      <c r="VJ25" s="14">
        <v>7.9067999999999996</v>
      </c>
      <c r="VK25" s="14">
        <v>1.3932</v>
      </c>
      <c r="VL25" s="14">
        <v>113.5</v>
      </c>
      <c r="VM25" s="14">
        <v>112</v>
      </c>
      <c r="VN25" s="14">
        <v>112</v>
      </c>
      <c r="VO25" s="14">
        <v>1.5</v>
      </c>
      <c r="VP25" s="14">
        <v>0.6</v>
      </c>
      <c r="VQ25" s="14">
        <v>0.6</v>
      </c>
      <c r="VR25" s="14">
        <v>0.6</v>
      </c>
      <c r="VS25" s="14">
        <v>0</v>
      </c>
      <c r="VT25" s="14">
        <v>5.4</v>
      </c>
      <c r="VU25" s="14">
        <v>33</v>
      </c>
      <c r="VV25" s="14">
        <v>33</v>
      </c>
      <c r="VW25" s="14">
        <v>-27.6</v>
      </c>
      <c r="VX25" s="14">
        <v>0.9</v>
      </c>
      <c r="VY25" s="14">
        <v>49</v>
      </c>
      <c r="VZ25" s="14">
        <v>49</v>
      </c>
      <c r="WA25" s="14">
        <v>-48.1</v>
      </c>
      <c r="WB25" s="14">
        <v>83.9</v>
      </c>
      <c r="WC25" s="14">
        <v>80.64</v>
      </c>
      <c r="WD25" s="14">
        <v>80.64</v>
      </c>
      <c r="WE25" s="14">
        <v>3.26</v>
      </c>
      <c r="WF25" s="14"/>
      <c r="WG25" s="14"/>
      <c r="WH25" s="14"/>
      <c r="WI25" s="14">
        <v>0</v>
      </c>
      <c r="WJ25" s="14">
        <v>2</v>
      </c>
      <c r="WK25" s="14">
        <v>2.2000000000000002</v>
      </c>
      <c r="WL25" s="14">
        <v>2.2000000000000002</v>
      </c>
      <c r="WM25" s="14">
        <v>-0.2</v>
      </c>
      <c r="WN25" s="14"/>
      <c r="WO25" s="14"/>
      <c r="WP25" s="14"/>
      <c r="WQ25" s="14">
        <v>0</v>
      </c>
      <c r="WR25" s="14"/>
      <c r="WS25" s="14"/>
      <c r="WT25" s="14"/>
      <c r="WU25" s="14">
        <v>0</v>
      </c>
      <c r="WV25" s="14">
        <v>9.1</v>
      </c>
      <c r="WW25" s="14">
        <v>8.6721000000000004</v>
      </c>
      <c r="WX25" s="14">
        <v>8.6721000000000004</v>
      </c>
      <c r="WY25" s="14">
        <v>0.4279</v>
      </c>
      <c r="WZ25" s="14">
        <v>10</v>
      </c>
      <c r="XA25" s="14">
        <v>10</v>
      </c>
      <c r="XB25" s="14">
        <v>10</v>
      </c>
      <c r="XC25" s="14">
        <v>0</v>
      </c>
      <c r="XD25" s="14">
        <v>19.5</v>
      </c>
      <c r="XE25" s="14">
        <v>18.46453</v>
      </c>
      <c r="XF25" s="14">
        <v>18.46453</v>
      </c>
      <c r="XG25" s="14">
        <v>1.0354699999999999</v>
      </c>
      <c r="XH25" s="14">
        <v>18.399999999999999</v>
      </c>
      <c r="XI25" s="14">
        <v>18.46453</v>
      </c>
      <c r="XJ25" s="14">
        <v>18.46453</v>
      </c>
      <c r="XK25" s="14">
        <v>-6.4530000000000004E-2</v>
      </c>
      <c r="XL25" s="14">
        <v>9.5</v>
      </c>
      <c r="XM25" s="14">
        <v>10</v>
      </c>
      <c r="XN25" s="14">
        <v>10</v>
      </c>
      <c r="XO25" s="14">
        <v>-0.5</v>
      </c>
      <c r="XP25" s="14">
        <v>31.8</v>
      </c>
      <c r="XQ25" s="14">
        <v>17.5</v>
      </c>
      <c r="XR25" s="14">
        <v>15</v>
      </c>
      <c r="XS25" s="14">
        <v>16.8</v>
      </c>
      <c r="XT25" s="14">
        <v>0</v>
      </c>
      <c r="XU25" s="14">
        <v>17.5</v>
      </c>
      <c r="XV25" s="14">
        <v>15</v>
      </c>
      <c r="XW25" s="14">
        <v>-15</v>
      </c>
      <c r="XX25" s="14">
        <v>18</v>
      </c>
      <c r="XY25" s="14">
        <v>14</v>
      </c>
      <c r="XZ25" s="14">
        <v>14</v>
      </c>
      <c r="YA25" s="14">
        <v>4</v>
      </c>
      <c r="YB25" s="14"/>
      <c r="YC25" s="14"/>
      <c r="YD25" s="14"/>
      <c r="YE25" s="14">
        <v>0</v>
      </c>
      <c r="YF25" s="14"/>
      <c r="YG25" s="14"/>
      <c r="YH25" s="14"/>
      <c r="YI25" s="14">
        <v>0</v>
      </c>
      <c r="YJ25" s="14">
        <v>11.1</v>
      </c>
      <c r="YK25" s="14">
        <v>11</v>
      </c>
      <c r="YL25" s="14">
        <v>11</v>
      </c>
      <c r="YM25" s="14">
        <v>0.1</v>
      </c>
      <c r="YN25" s="14"/>
      <c r="YO25" s="14">
        <v>13.5</v>
      </c>
      <c r="YP25" s="14">
        <v>13.5</v>
      </c>
      <c r="YQ25" s="14">
        <v>-13.5</v>
      </c>
    </row>
    <row r="26" spans="1:667" ht="24" customHeight="1" x14ac:dyDescent="0.3">
      <c r="A26" s="1"/>
      <c r="B26" s="16" t="s">
        <v>69</v>
      </c>
      <c r="C26" s="16" t="s">
        <v>806</v>
      </c>
      <c r="D26" s="17">
        <v>104.4</v>
      </c>
      <c r="E26" s="17">
        <v>101.65355</v>
      </c>
      <c r="F26" s="17">
        <v>101.65355</v>
      </c>
      <c r="G26" s="17">
        <v>2.7464499999999998</v>
      </c>
      <c r="H26" s="17">
        <v>647.29999999999995</v>
      </c>
      <c r="I26" s="17">
        <v>650</v>
      </c>
      <c r="J26" s="17">
        <v>650</v>
      </c>
      <c r="K26" s="17">
        <v>-2.7</v>
      </c>
      <c r="L26" s="17">
        <v>212.6</v>
      </c>
      <c r="M26" s="17">
        <v>211.66204999999999</v>
      </c>
      <c r="N26" s="17">
        <v>211.66204999999999</v>
      </c>
      <c r="O26" s="17">
        <v>0.93794999999999995</v>
      </c>
      <c r="P26" s="17">
        <v>3.7</v>
      </c>
      <c r="Q26" s="17">
        <v>8.8258700000000001</v>
      </c>
      <c r="R26" s="17">
        <v>8.8258700000000001</v>
      </c>
      <c r="S26" s="17">
        <v>-5.1258699999999999</v>
      </c>
      <c r="T26" s="17">
        <v>3.6</v>
      </c>
      <c r="U26" s="17">
        <v>8.5166900000000005</v>
      </c>
      <c r="V26" s="17"/>
      <c r="W26" s="17">
        <v>3.6</v>
      </c>
      <c r="X26" s="17">
        <v>59.8</v>
      </c>
      <c r="Y26" s="17">
        <v>39.766930000000002</v>
      </c>
      <c r="Z26" s="17">
        <v>49.027149999999999</v>
      </c>
      <c r="AA26" s="17">
        <v>10.77285</v>
      </c>
      <c r="AB26" s="17">
        <v>124.6</v>
      </c>
      <c r="AC26" s="17">
        <v>125.85079</v>
      </c>
      <c r="AD26" s="17">
        <v>172.12343999999999</v>
      </c>
      <c r="AE26" s="17">
        <v>-47.523440000000001</v>
      </c>
      <c r="AF26" s="17"/>
      <c r="AG26" s="17"/>
      <c r="AH26" s="17"/>
      <c r="AI26" s="17">
        <v>0</v>
      </c>
      <c r="AJ26" s="17">
        <v>31</v>
      </c>
      <c r="AK26" s="17">
        <v>54.314480000000003</v>
      </c>
      <c r="AL26" s="17">
        <v>56.123130000000003</v>
      </c>
      <c r="AM26" s="17">
        <v>-25.12313</v>
      </c>
      <c r="AN26" s="17">
        <v>180.5</v>
      </c>
      <c r="AO26" s="17">
        <v>109.89001</v>
      </c>
      <c r="AP26" s="17">
        <v>192.88380000000001</v>
      </c>
      <c r="AQ26" s="17">
        <v>-12.383800000000001</v>
      </c>
      <c r="AR26" s="17"/>
      <c r="AS26" s="17"/>
      <c r="AT26" s="17"/>
      <c r="AU26" s="17">
        <v>0</v>
      </c>
      <c r="AV26" s="17">
        <v>203.2</v>
      </c>
      <c r="AW26" s="17">
        <v>109.89001</v>
      </c>
      <c r="AX26" s="17">
        <v>192.88380000000001</v>
      </c>
      <c r="AY26" s="17">
        <v>10.3162</v>
      </c>
      <c r="AZ26" s="17">
        <v>192.3</v>
      </c>
      <c r="BA26" s="17">
        <v>110.22001</v>
      </c>
      <c r="BB26" s="17">
        <v>193.46303</v>
      </c>
      <c r="BC26" s="17">
        <v>-1.16303</v>
      </c>
      <c r="BD26" s="17">
        <v>208</v>
      </c>
      <c r="BE26" s="17">
        <v>207.24283</v>
      </c>
      <c r="BF26" s="17">
        <v>207.24285</v>
      </c>
      <c r="BG26" s="17">
        <v>0.75714999999999999</v>
      </c>
      <c r="BH26" s="17">
        <v>106.6</v>
      </c>
      <c r="BI26" s="17">
        <v>103.93259</v>
      </c>
      <c r="BJ26" s="17">
        <v>103.93259999999999</v>
      </c>
      <c r="BK26" s="17">
        <v>2.6674000000000002</v>
      </c>
      <c r="BL26" s="17">
        <v>469</v>
      </c>
      <c r="BM26" s="17">
        <v>348.77370000000002</v>
      </c>
      <c r="BN26" s="17">
        <v>235.53953999999999</v>
      </c>
      <c r="BO26" s="17">
        <v>233.46046000000001</v>
      </c>
      <c r="BP26" s="17"/>
      <c r="BQ26" s="17">
        <v>5.4678100000000001</v>
      </c>
      <c r="BR26" s="17">
        <v>5.4678100000000001</v>
      </c>
      <c r="BS26" s="17">
        <v>-5.4678100000000001</v>
      </c>
      <c r="BT26" s="17"/>
      <c r="BU26" s="17"/>
      <c r="BV26" s="17"/>
      <c r="BW26" s="17">
        <v>0</v>
      </c>
      <c r="BX26" s="17"/>
      <c r="BY26" s="17"/>
      <c r="BZ26" s="17"/>
      <c r="CA26" s="17">
        <v>0</v>
      </c>
      <c r="CB26" s="17"/>
      <c r="CC26" s="17"/>
      <c r="CD26" s="17"/>
      <c r="CE26" s="17">
        <v>0</v>
      </c>
      <c r="CF26" s="17">
        <v>163.9</v>
      </c>
      <c r="CG26" s="17">
        <v>164.06704999999999</v>
      </c>
      <c r="CH26" s="17">
        <v>164.06706</v>
      </c>
      <c r="CI26" s="17">
        <v>-0.16705999999999999</v>
      </c>
      <c r="CJ26" s="17">
        <v>7.5</v>
      </c>
      <c r="CK26" s="17">
        <v>7.2813499999999998</v>
      </c>
      <c r="CL26" s="17">
        <v>7.2813499999999998</v>
      </c>
      <c r="CM26" s="17">
        <v>0.21865000000000001</v>
      </c>
      <c r="CN26" s="17">
        <v>4.9000000000000004</v>
      </c>
      <c r="CO26" s="17">
        <v>3.90991</v>
      </c>
      <c r="CP26" s="17">
        <v>3.90991</v>
      </c>
      <c r="CQ26" s="17">
        <v>0.99009000000000003</v>
      </c>
      <c r="CR26" s="17">
        <v>0</v>
      </c>
      <c r="CS26" s="17"/>
      <c r="CT26" s="17"/>
      <c r="CU26" s="17">
        <v>0</v>
      </c>
      <c r="CV26" s="17">
        <v>1.7</v>
      </c>
      <c r="CW26" s="17">
        <v>6.8787000000000003</v>
      </c>
      <c r="CX26" s="17">
        <v>6.8787000000000003</v>
      </c>
      <c r="CY26" s="17">
        <v>-5.1787000000000001</v>
      </c>
      <c r="CZ26" s="17">
        <v>74.599999999999994</v>
      </c>
      <c r="DA26" s="17">
        <v>50.135959999999997</v>
      </c>
      <c r="DB26" s="17">
        <v>15.447990000000001</v>
      </c>
      <c r="DC26" s="17">
        <v>59.152009999999997</v>
      </c>
      <c r="DD26" s="17"/>
      <c r="DE26" s="17"/>
      <c r="DF26" s="17"/>
      <c r="DG26" s="17">
        <v>0</v>
      </c>
      <c r="DH26" s="17"/>
      <c r="DI26" s="17"/>
      <c r="DJ26" s="17"/>
      <c r="DK26" s="17">
        <v>0</v>
      </c>
      <c r="DL26" s="17"/>
      <c r="DM26" s="17"/>
      <c r="DN26" s="17"/>
      <c r="DO26" s="17">
        <v>0</v>
      </c>
      <c r="DP26" s="17"/>
      <c r="DQ26" s="17"/>
      <c r="DR26" s="17"/>
      <c r="DS26" s="17">
        <v>0</v>
      </c>
      <c r="DT26" s="17">
        <v>95.4</v>
      </c>
      <c r="DU26" s="17">
        <v>74.463430000000002</v>
      </c>
      <c r="DV26" s="17">
        <v>85.072890000000001</v>
      </c>
      <c r="DW26" s="17">
        <v>10.327109999999999</v>
      </c>
      <c r="DX26" s="17">
        <v>139.19999999999999</v>
      </c>
      <c r="DY26" s="17">
        <v>54.750889999999998</v>
      </c>
      <c r="DZ26" s="17">
        <v>39.952100000000002</v>
      </c>
      <c r="EA26" s="17">
        <v>99.247900000000001</v>
      </c>
      <c r="EB26" s="17"/>
      <c r="EC26" s="17"/>
      <c r="ED26" s="17"/>
      <c r="EE26" s="17">
        <v>0</v>
      </c>
      <c r="EF26" s="17">
        <v>0</v>
      </c>
      <c r="EG26" s="17"/>
      <c r="EH26" s="17"/>
      <c r="EI26" s="17">
        <v>0</v>
      </c>
      <c r="EJ26" s="17"/>
      <c r="EK26" s="17"/>
      <c r="EL26" s="17"/>
      <c r="EM26" s="17">
        <v>0</v>
      </c>
      <c r="EN26" s="17">
        <v>6.5</v>
      </c>
      <c r="EO26" s="17">
        <v>6.39</v>
      </c>
      <c r="EP26" s="17">
        <v>6.39</v>
      </c>
      <c r="EQ26" s="17">
        <v>0.11</v>
      </c>
      <c r="ER26" s="17">
        <v>225.7</v>
      </c>
      <c r="ES26" s="17">
        <v>228.67832999999999</v>
      </c>
      <c r="ET26" s="17">
        <v>228.67832999999999</v>
      </c>
      <c r="EU26" s="17">
        <v>-2.9783300000000001</v>
      </c>
      <c r="EV26" s="17">
        <v>59</v>
      </c>
      <c r="EW26" s="17">
        <v>58.409979999999997</v>
      </c>
      <c r="EX26" s="17">
        <v>58.409979999999997</v>
      </c>
      <c r="EY26" s="17">
        <v>0.59001999999999999</v>
      </c>
      <c r="EZ26" s="17">
        <v>75.900000000000006</v>
      </c>
      <c r="FA26" s="17">
        <v>97.838920000000002</v>
      </c>
      <c r="FB26" s="17">
        <v>76.375309999999999</v>
      </c>
      <c r="FC26" s="17">
        <v>-0.47531000000000001</v>
      </c>
      <c r="FD26" s="17">
        <v>39.5</v>
      </c>
      <c r="FE26" s="17">
        <v>39.156379999999999</v>
      </c>
      <c r="FF26" s="17">
        <v>39.156379999999999</v>
      </c>
      <c r="FG26" s="17">
        <v>0.34361999999999998</v>
      </c>
      <c r="FH26" s="17">
        <v>18.600000000000001</v>
      </c>
      <c r="FI26" s="17">
        <v>19.21088</v>
      </c>
      <c r="FJ26" s="17">
        <v>19.21088</v>
      </c>
      <c r="FK26" s="17">
        <v>-0.61087999999999998</v>
      </c>
      <c r="FL26" s="17">
        <v>18.899999999999999</v>
      </c>
      <c r="FM26" s="17">
        <v>18.46453</v>
      </c>
      <c r="FN26" s="17">
        <v>18.46453</v>
      </c>
      <c r="FO26" s="17">
        <v>0.43547000000000002</v>
      </c>
      <c r="FP26" s="17">
        <v>91.2</v>
      </c>
      <c r="FQ26" s="17">
        <v>87.773570000000007</v>
      </c>
      <c r="FR26" s="17">
        <v>87.773570000000007</v>
      </c>
      <c r="FS26" s="17">
        <v>3.4264299999999999</v>
      </c>
      <c r="FT26" s="17">
        <v>174.6</v>
      </c>
      <c r="FU26" s="17">
        <v>185.82039</v>
      </c>
      <c r="FV26" s="17">
        <v>185.82039</v>
      </c>
      <c r="FW26" s="17">
        <v>-11.22039</v>
      </c>
      <c r="FX26" s="17">
        <v>175.6</v>
      </c>
      <c r="FY26" s="17">
        <v>185.82039</v>
      </c>
      <c r="FZ26" s="17">
        <v>185.82039</v>
      </c>
      <c r="GA26" s="17">
        <v>-10.22039</v>
      </c>
      <c r="GB26" s="17">
        <v>181.5</v>
      </c>
      <c r="GC26" s="17">
        <v>186.37841</v>
      </c>
      <c r="GD26" s="17">
        <v>186.37841</v>
      </c>
      <c r="GE26" s="17">
        <v>-4.8784099999999997</v>
      </c>
      <c r="GF26" s="17">
        <v>106.4</v>
      </c>
      <c r="GG26" s="17">
        <v>110.48202000000001</v>
      </c>
      <c r="GH26" s="17">
        <v>110.48202000000001</v>
      </c>
      <c r="GI26" s="17">
        <v>-4.08202</v>
      </c>
      <c r="GJ26" s="17">
        <v>0</v>
      </c>
      <c r="GK26" s="17">
        <v>18</v>
      </c>
      <c r="GL26" s="17"/>
      <c r="GM26" s="17">
        <v>0</v>
      </c>
      <c r="GN26" s="17">
        <v>37.299999999999997</v>
      </c>
      <c r="GO26" s="17">
        <v>40.097859999999997</v>
      </c>
      <c r="GP26" s="17">
        <v>24.421589999999998</v>
      </c>
      <c r="GQ26" s="17">
        <v>12.878410000000001</v>
      </c>
      <c r="GR26" s="17">
        <v>3.6</v>
      </c>
      <c r="GS26" s="17"/>
      <c r="GT26" s="17"/>
      <c r="GU26" s="17">
        <v>3.6</v>
      </c>
      <c r="GV26" s="17">
        <v>0</v>
      </c>
      <c r="GW26" s="17">
        <v>13.51102</v>
      </c>
      <c r="GX26" s="17">
        <v>13.002269999999999</v>
      </c>
      <c r="GY26" s="17">
        <v>-13.002269999999999</v>
      </c>
      <c r="GZ26" s="17">
        <v>39.1</v>
      </c>
      <c r="HA26" s="17">
        <v>41.194659999999999</v>
      </c>
      <c r="HB26" s="17">
        <v>41.19464</v>
      </c>
      <c r="HC26" s="17">
        <v>-2.0946400000000001</v>
      </c>
      <c r="HD26" s="17"/>
      <c r="HE26" s="17"/>
      <c r="HF26" s="17"/>
      <c r="HG26" s="17">
        <v>0</v>
      </c>
      <c r="HH26" s="17"/>
      <c r="HI26" s="17"/>
      <c r="HJ26" s="17"/>
      <c r="HK26" s="17">
        <v>0</v>
      </c>
      <c r="HL26" s="17">
        <v>47.5</v>
      </c>
      <c r="HM26" s="17">
        <v>16.034569999999999</v>
      </c>
      <c r="HN26" s="17">
        <v>48.059229999999999</v>
      </c>
      <c r="HO26" s="17">
        <v>-0.55923</v>
      </c>
      <c r="HP26" s="17">
        <v>22.9</v>
      </c>
      <c r="HQ26" s="17">
        <v>32.01173</v>
      </c>
      <c r="HR26" s="17"/>
      <c r="HS26" s="17">
        <v>22.9</v>
      </c>
      <c r="HT26" s="17"/>
      <c r="HU26" s="17"/>
      <c r="HV26" s="17"/>
      <c r="HW26" s="17">
        <v>0</v>
      </c>
      <c r="HX26" s="17">
        <v>41.8</v>
      </c>
      <c r="HY26" s="17">
        <v>45.555999999999997</v>
      </c>
      <c r="HZ26" s="17">
        <v>45.555999999999997</v>
      </c>
      <c r="IA26" s="17">
        <v>-3.7559999999999998</v>
      </c>
      <c r="IB26" s="17"/>
      <c r="IC26" s="17"/>
      <c r="ID26" s="17"/>
      <c r="IE26" s="17">
        <v>0</v>
      </c>
      <c r="IF26" s="17"/>
      <c r="IG26" s="17"/>
      <c r="IH26" s="17"/>
      <c r="II26" s="17">
        <v>0</v>
      </c>
      <c r="IJ26" s="17"/>
      <c r="IK26" s="17"/>
      <c r="IL26" s="17"/>
      <c r="IM26" s="17">
        <v>0</v>
      </c>
      <c r="IN26" s="17">
        <v>91.3</v>
      </c>
      <c r="IO26" s="17">
        <v>132.83837</v>
      </c>
      <c r="IP26" s="17">
        <v>104.92064999999999</v>
      </c>
      <c r="IQ26" s="17">
        <v>-13.620649999999999</v>
      </c>
      <c r="IR26" s="17">
        <v>136.4</v>
      </c>
      <c r="IS26" s="17">
        <v>170.93997999999999</v>
      </c>
      <c r="IT26" s="17">
        <v>170.94</v>
      </c>
      <c r="IU26" s="17">
        <v>-34.54</v>
      </c>
      <c r="IV26" s="17">
        <v>136.19999999999999</v>
      </c>
      <c r="IW26" s="17">
        <v>170.93997999999999</v>
      </c>
      <c r="IX26" s="17">
        <v>170.94</v>
      </c>
      <c r="IY26" s="17">
        <v>-34.74</v>
      </c>
      <c r="IZ26" s="17">
        <v>142.69999999999999</v>
      </c>
      <c r="JA26" s="17">
        <v>170.93997999999999</v>
      </c>
      <c r="JB26" s="17">
        <v>170.94</v>
      </c>
      <c r="JC26" s="17">
        <v>-28.24</v>
      </c>
      <c r="JD26" s="17">
        <v>234</v>
      </c>
      <c r="JE26" s="17">
        <v>257.17995999999999</v>
      </c>
      <c r="JF26" s="17">
        <v>257.18</v>
      </c>
      <c r="JG26" s="17">
        <v>-23.18</v>
      </c>
      <c r="JH26" s="17">
        <v>0</v>
      </c>
      <c r="JI26" s="17"/>
      <c r="JJ26" s="17"/>
      <c r="JK26" s="17">
        <v>0</v>
      </c>
      <c r="JL26" s="17"/>
      <c r="JM26" s="17"/>
      <c r="JN26" s="17"/>
      <c r="JO26" s="17">
        <v>0</v>
      </c>
      <c r="JP26" s="17"/>
      <c r="JQ26" s="17"/>
      <c r="JR26" s="17"/>
      <c r="JS26" s="17">
        <v>0</v>
      </c>
      <c r="JT26" s="17"/>
      <c r="JU26" s="17"/>
      <c r="JV26" s="17"/>
      <c r="JW26" s="17">
        <v>0</v>
      </c>
      <c r="JX26" s="17"/>
      <c r="JY26" s="17"/>
      <c r="JZ26" s="17"/>
      <c r="KA26" s="17">
        <v>0</v>
      </c>
      <c r="KB26" s="17">
        <v>0</v>
      </c>
      <c r="KC26" s="17"/>
      <c r="KD26" s="17"/>
      <c r="KE26" s="17">
        <v>0</v>
      </c>
      <c r="KF26" s="17"/>
      <c r="KG26" s="17"/>
      <c r="KH26" s="17"/>
      <c r="KI26" s="17">
        <v>0</v>
      </c>
      <c r="KJ26" s="17"/>
      <c r="KK26" s="17"/>
      <c r="KL26" s="17"/>
      <c r="KM26" s="17">
        <v>0</v>
      </c>
      <c r="KN26" s="17">
        <v>2.7</v>
      </c>
      <c r="KO26" s="17">
        <v>3.3688899999999999</v>
      </c>
      <c r="KP26" s="17">
        <v>3.3688899999999999</v>
      </c>
      <c r="KQ26" s="17">
        <v>-0.66888999999999998</v>
      </c>
      <c r="KR26" s="17">
        <v>132.19999999999999</v>
      </c>
      <c r="KS26" s="17">
        <v>68.403779999999998</v>
      </c>
      <c r="KT26" s="17">
        <v>67.605620000000002</v>
      </c>
      <c r="KU26" s="17">
        <v>64.594380000000001</v>
      </c>
      <c r="KV26" s="17">
        <v>99.4</v>
      </c>
      <c r="KW26" s="17">
        <v>105.16284</v>
      </c>
      <c r="KX26" s="17">
        <v>108.13</v>
      </c>
      <c r="KY26" s="17">
        <v>-8.73</v>
      </c>
      <c r="KZ26" s="17">
        <v>59.4</v>
      </c>
      <c r="LA26" s="17">
        <v>67.199219999999997</v>
      </c>
      <c r="LB26" s="17">
        <v>66.889269999999996</v>
      </c>
      <c r="LC26" s="17">
        <v>-7.4892700000000003</v>
      </c>
      <c r="LD26" s="17">
        <v>62.1</v>
      </c>
      <c r="LE26" s="17">
        <v>65.679659999999998</v>
      </c>
      <c r="LF26" s="17">
        <v>65.679659999999998</v>
      </c>
      <c r="LG26" s="17">
        <v>-3.5796600000000001</v>
      </c>
      <c r="LH26" s="17">
        <v>29.9</v>
      </c>
      <c r="LI26" s="17">
        <v>27.333600000000001</v>
      </c>
      <c r="LJ26" s="17">
        <v>27.207519999999999</v>
      </c>
      <c r="LK26" s="17">
        <v>2.6924800000000002</v>
      </c>
      <c r="LL26" s="17">
        <v>0</v>
      </c>
      <c r="LM26" s="17"/>
      <c r="LN26" s="17"/>
      <c r="LO26" s="17">
        <v>0</v>
      </c>
      <c r="LP26" s="17"/>
      <c r="LQ26" s="17"/>
      <c r="LR26" s="17"/>
      <c r="LS26" s="17">
        <v>0</v>
      </c>
      <c r="LT26" s="17"/>
      <c r="LU26" s="17"/>
      <c r="LV26" s="17"/>
      <c r="LW26" s="17">
        <v>0</v>
      </c>
      <c r="LX26" s="17">
        <v>142.4</v>
      </c>
      <c r="LY26" s="17">
        <v>141.03236999999999</v>
      </c>
      <c r="LZ26" s="17">
        <v>153.06012000000001</v>
      </c>
      <c r="MA26" s="17">
        <v>-10.660119999999999</v>
      </c>
      <c r="MB26" s="17">
        <v>144.69999999999999</v>
      </c>
      <c r="MC26" s="17">
        <v>141.03236999999999</v>
      </c>
      <c r="MD26" s="17">
        <v>153.06012000000001</v>
      </c>
      <c r="ME26" s="17">
        <v>-8.3601200000000002</v>
      </c>
      <c r="MF26" s="17">
        <v>147.5</v>
      </c>
      <c r="MG26" s="17">
        <v>141.45589000000001</v>
      </c>
      <c r="MH26" s="17">
        <v>153.51975999999999</v>
      </c>
      <c r="MI26" s="17">
        <v>-6.0197599999999998</v>
      </c>
      <c r="MJ26" s="17">
        <v>0</v>
      </c>
      <c r="MK26" s="17"/>
      <c r="ML26" s="17"/>
      <c r="MM26" s="17">
        <v>0</v>
      </c>
      <c r="MN26" s="17"/>
      <c r="MO26" s="17"/>
      <c r="MP26" s="17"/>
      <c r="MQ26" s="17">
        <v>0</v>
      </c>
      <c r="MR26" s="17"/>
      <c r="MS26" s="17"/>
      <c r="MT26" s="17"/>
      <c r="MU26" s="17">
        <v>0</v>
      </c>
      <c r="MV26" s="17"/>
      <c r="MW26" s="17"/>
      <c r="MX26" s="17"/>
      <c r="MY26" s="17">
        <v>0</v>
      </c>
      <c r="MZ26" s="17"/>
      <c r="NA26" s="17"/>
      <c r="NB26" s="17"/>
      <c r="NC26" s="17">
        <v>0</v>
      </c>
      <c r="ND26" s="17">
        <v>208.5</v>
      </c>
      <c r="NE26" s="17">
        <v>206.49084999999999</v>
      </c>
      <c r="NF26" s="17">
        <v>206.49084999999999</v>
      </c>
      <c r="NG26" s="17">
        <v>2.00915</v>
      </c>
      <c r="NH26" s="17">
        <v>100.2</v>
      </c>
      <c r="NI26" s="17">
        <v>103.55547</v>
      </c>
      <c r="NJ26" s="17">
        <v>103.55547</v>
      </c>
      <c r="NK26" s="17">
        <v>-3.35547</v>
      </c>
      <c r="NL26" s="17">
        <v>8.1</v>
      </c>
      <c r="NM26" s="17">
        <v>3.3826900000000002</v>
      </c>
      <c r="NN26" s="17">
        <v>3.3826900000000002</v>
      </c>
      <c r="NO26" s="17">
        <v>4.7173100000000003</v>
      </c>
      <c r="NP26" s="17">
        <v>3.6</v>
      </c>
      <c r="NQ26" s="17">
        <v>3.5487600000000001</v>
      </c>
      <c r="NR26" s="17">
        <v>3.5487600000000001</v>
      </c>
      <c r="NS26" s="17">
        <v>5.1240000000000001E-2</v>
      </c>
      <c r="NT26" s="17">
        <v>9.6999999999999993</v>
      </c>
      <c r="NU26" s="17">
        <v>9.9125399999999999</v>
      </c>
      <c r="NV26" s="17">
        <v>9.9125399999999999</v>
      </c>
      <c r="NW26" s="17">
        <v>-0.21254000000000001</v>
      </c>
      <c r="NX26" s="17">
        <v>0.3</v>
      </c>
      <c r="NY26" s="17">
        <v>0.72499999999999998</v>
      </c>
      <c r="NZ26" s="17">
        <v>0.72499999999999998</v>
      </c>
      <c r="OA26" s="17">
        <v>-0.42499999999999999</v>
      </c>
      <c r="OB26" s="17">
        <v>0</v>
      </c>
      <c r="OC26" s="17"/>
      <c r="OD26" s="17"/>
      <c r="OE26" s="17">
        <v>0</v>
      </c>
      <c r="OF26" s="17">
        <v>66.099999999999994</v>
      </c>
      <c r="OG26" s="17">
        <v>58.7849</v>
      </c>
      <c r="OH26" s="17">
        <v>58.7849</v>
      </c>
      <c r="OI26" s="17">
        <v>7.3151000000000002</v>
      </c>
      <c r="OJ26" s="17">
        <v>12</v>
      </c>
      <c r="OK26" s="17">
        <v>11.8881</v>
      </c>
      <c r="OL26" s="17">
        <v>11.8881</v>
      </c>
      <c r="OM26" s="17">
        <v>0.1119</v>
      </c>
      <c r="ON26" s="17">
        <v>0</v>
      </c>
      <c r="OO26" s="17">
        <v>0.4</v>
      </c>
      <c r="OP26" s="17">
        <v>0.4</v>
      </c>
      <c r="OQ26" s="17">
        <v>-0.4</v>
      </c>
      <c r="OR26" s="17">
        <v>15</v>
      </c>
      <c r="OS26" s="17">
        <v>20.45617</v>
      </c>
      <c r="OT26" s="17">
        <v>20.456230000000001</v>
      </c>
      <c r="OU26" s="17">
        <v>-5.4562299999999997</v>
      </c>
      <c r="OV26" s="17">
        <v>9.9</v>
      </c>
      <c r="OW26" s="17">
        <v>9</v>
      </c>
      <c r="OX26" s="17">
        <v>9</v>
      </c>
      <c r="OY26" s="17">
        <v>0.9</v>
      </c>
      <c r="OZ26" s="17">
        <v>2.7</v>
      </c>
      <c r="PA26" s="17">
        <v>3.2606600000000001</v>
      </c>
      <c r="PB26" s="17">
        <v>3.8631500000000001</v>
      </c>
      <c r="PC26" s="17">
        <v>-1.1631499999999999</v>
      </c>
      <c r="PD26" s="17">
        <v>163.1</v>
      </c>
      <c r="PE26" s="17">
        <v>169.1995</v>
      </c>
      <c r="PF26" s="17">
        <v>169.1995</v>
      </c>
      <c r="PG26" s="17">
        <v>-6.0994999999999999</v>
      </c>
      <c r="PH26" s="17">
        <v>82.6</v>
      </c>
      <c r="PI26" s="17">
        <v>87.55</v>
      </c>
      <c r="PJ26" s="17">
        <v>87.55</v>
      </c>
      <c r="PK26" s="17">
        <v>-4.95</v>
      </c>
      <c r="PL26" s="17">
        <v>1.3</v>
      </c>
      <c r="PM26" s="17">
        <v>1.33</v>
      </c>
      <c r="PN26" s="17">
        <v>1.33</v>
      </c>
      <c r="PO26" s="17">
        <v>-0.03</v>
      </c>
      <c r="PP26" s="17">
        <v>3.1</v>
      </c>
      <c r="PQ26" s="17">
        <v>2.2999999999999998</v>
      </c>
      <c r="PR26" s="17">
        <v>2.2999999999999998</v>
      </c>
      <c r="PS26" s="17">
        <v>0.8</v>
      </c>
      <c r="PT26" s="17">
        <v>2.5</v>
      </c>
      <c r="PU26" s="17">
        <v>2.5</v>
      </c>
      <c r="PV26" s="17">
        <v>2.5</v>
      </c>
      <c r="PW26" s="17">
        <v>0</v>
      </c>
      <c r="PX26" s="17">
        <v>20.2</v>
      </c>
      <c r="PY26" s="17">
        <v>16.301380000000002</v>
      </c>
      <c r="PZ26" s="17">
        <v>16.30132</v>
      </c>
      <c r="QA26" s="17">
        <v>3.8986800000000001</v>
      </c>
      <c r="QB26" s="17"/>
      <c r="QC26" s="17"/>
      <c r="QD26" s="17"/>
      <c r="QE26" s="17">
        <v>0</v>
      </c>
      <c r="QF26" s="17">
        <v>4</v>
      </c>
      <c r="QG26" s="17">
        <v>8</v>
      </c>
      <c r="QH26" s="17">
        <v>8</v>
      </c>
      <c r="QI26" s="17">
        <v>-4</v>
      </c>
      <c r="QJ26" s="17">
        <v>0</v>
      </c>
      <c r="QK26" s="17">
        <v>3.3</v>
      </c>
      <c r="QL26" s="17">
        <v>3.3</v>
      </c>
      <c r="QM26" s="17">
        <v>-3.3</v>
      </c>
      <c r="QN26" s="17">
        <v>8.1</v>
      </c>
      <c r="QO26" s="17">
        <v>7.5</v>
      </c>
      <c r="QP26" s="17">
        <v>7.5</v>
      </c>
      <c r="QQ26" s="17">
        <v>0.6</v>
      </c>
      <c r="QR26" s="17">
        <v>5.0999999999999996</v>
      </c>
      <c r="QS26" s="17">
        <v>12.846</v>
      </c>
      <c r="QT26" s="17">
        <v>12.846</v>
      </c>
      <c r="QU26" s="17">
        <v>-7.7460000000000004</v>
      </c>
      <c r="QV26" s="17">
        <v>6.4</v>
      </c>
      <c r="QW26" s="17">
        <v>15.2905</v>
      </c>
      <c r="QX26" s="17">
        <v>15.2905</v>
      </c>
      <c r="QY26" s="17">
        <v>-8.8904999999999994</v>
      </c>
      <c r="QZ26" s="17">
        <v>7.2</v>
      </c>
      <c r="RA26" s="17">
        <v>20.179099999999998</v>
      </c>
      <c r="RB26" s="17">
        <v>20.179099999999998</v>
      </c>
      <c r="RC26" s="17">
        <v>-12.979100000000001</v>
      </c>
      <c r="RD26" s="17">
        <v>18.899999999999999</v>
      </c>
      <c r="RE26" s="17">
        <v>57.453600000000002</v>
      </c>
      <c r="RF26" s="17">
        <v>57.453600000000002</v>
      </c>
      <c r="RG26" s="17">
        <v>-38.553600000000003</v>
      </c>
      <c r="RH26" s="17">
        <v>12.2</v>
      </c>
      <c r="RI26" s="17">
        <v>9.5079999999999991</v>
      </c>
      <c r="RJ26" s="17">
        <v>9.5079999999999991</v>
      </c>
      <c r="RK26" s="17">
        <v>2.6920000000000002</v>
      </c>
      <c r="RL26" s="17">
        <v>2.9</v>
      </c>
      <c r="RM26" s="17">
        <v>2.9</v>
      </c>
      <c r="RN26" s="17">
        <v>2.9</v>
      </c>
      <c r="RO26" s="17">
        <v>0</v>
      </c>
      <c r="RP26" s="17">
        <v>12</v>
      </c>
      <c r="RQ26" s="17">
        <v>4.9957000000000003</v>
      </c>
      <c r="RR26" s="17">
        <v>13.79975</v>
      </c>
      <c r="RS26" s="17">
        <v>-1.79975</v>
      </c>
      <c r="RT26" s="17">
        <v>1.7</v>
      </c>
      <c r="RU26" s="17">
        <v>1.72</v>
      </c>
      <c r="RV26" s="17">
        <v>1.72</v>
      </c>
      <c r="RW26" s="17">
        <v>-0.02</v>
      </c>
      <c r="RX26" s="17"/>
      <c r="RY26" s="17">
        <v>0.4</v>
      </c>
      <c r="RZ26" s="17">
        <v>0.4</v>
      </c>
      <c r="SA26" s="17">
        <v>-0.4</v>
      </c>
      <c r="SB26" s="17">
        <v>0.1</v>
      </c>
      <c r="SC26" s="17">
        <v>0.2326</v>
      </c>
      <c r="SD26" s="17">
        <v>0.2326</v>
      </c>
      <c r="SE26" s="17">
        <v>-0.1326</v>
      </c>
      <c r="SF26" s="17">
        <v>11.9</v>
      </c>
      <c r="SG26" s="17">
        <v>14.77162</v>
      </c>
      <c r="SH26" s="17">
        <v>14.77162</v>
      </c>
      <c r="SI26" s="17">
        <v>-2.8716200000000001</v>
      </c>
      <c r="SJ26" s="17">
        <v>4.2</v>
      </c>
      <c r="SK26" s="17">
        <v>4.5</v>
      </c>
      <c r="SL26" s="17">
        <v>4.5</v>
      </c>
      <c r="SM26" s="17">
        <v>-0.3</v>
      </c>
      <c r="SN26" s="17">
        <v>7.7</v>
      </c>
      <c r="SO26" s="17">
        <v>7</v>
      </c>
      <c r="SP26" s="17">
        <v>7</v>
      </c>
      <c r="SQ26" s="17">
        <v>0.7</v>
      </c>
      <c r="SR26" s="17">
        <v>11.2</v>
      </c>
      <c r="SS26" s="17">
        <v>10.68999</v>
      </c>
      <c r="ST26" s="17">
        <v>10.68999</v>
      </c>
      <c r="SU26" s="17">
        <v>0.51000999999999996</v>
      </c>
      <c r="SV26" s="17">
        <v>27.5</v>
      </c>
      <c r="SW26" s="17">
        <v>22.3</v>
      </c>
      <c r="SX26" s="17">
        <v>22.3</v>
      </c>
      <c r="SY26" s="17">
        <v>5.2</v>
      </c>
      <c r="SZ26" s="17">
        <v>0</v>
      </c>
      <c r="TA26" s="17">
        <v>25.23</v>
      </c>
      <c r="TB26" s="17">
        <v>25.23</v>
      </c>
      <c r="TC26" s="17">
        <v>-25.23</v>
      </c>
      <c r="TD26" s="17">
        <v>29.9</v>
      </c>
      <c r="TE26" s="17">
        <v>28.4268</v>
      </c>
      <c r="TF26" s="17">
        <v>28.4268</v>
      </c>
      <c r="TG26" s="17">
        <v>1.4732000000000001</v>
      </c>
      <c r="TH26" s="17">
        <v>0</v>
      </c>
      <c r="TI26" s="17">
        <v>22.431699999999999</v>
      </c>
      <c r="TJ26" s="17">
        <v>22.431699999999999</v>
      </c>
      <c r="TK26" s="17">
        <v>-22.431699999999999</v>
      </c>
      <c r="TL26" s="17">
        <v>24.5</v>
      </c>
      <c r="TM26" s="17">
        <v>60.4221</v>
      </c>
      <c r="TN26" s="17">
        <v>60.4221</v>
      </c>
      <c r="TO26" s="17">
        <v>-35.9221</v>
      </c>
      <c r="TP26" s="17">
        <v>0</v>
      </c>
      <c r="TQ26" s="17">
        <v>2.7547999999999999</v>
      </c>
      <c r="TR26" s="17">
        <v>2.7547999999999999</v>
      </c>
      <c r="TS26" s="17">
        <v>-2.7547999999999999</v>
      </c>
      <c r="TT26" s="17">
        <v>0</v>
      </c>
      <c r="TU26" s="17">
        <v>4.6024000000000003</v>
      </c>
      <c r="TV26" s="17">
        <v>4.6024000000000003</v>
      </c>
      <c r="TW26" s="17">
        <v>-4.6024000000000003</v>
      </c>
      <c r="TX26" s="17">
        <v>38.9</v>
      </c>
      <c r="TY26" s="17">
        <v>37.950000000000003</v>
      </c>
      <c r="TZ26" s="17">
        <v>37.950000000000003</v>
      </c>
      <c r="UA26" s="17">
        <v>0.95</v>
      </c>
      <c r="UB26" s="17">
        <v>9.1</v>
      </c>
      <c r="UC26" s="17">
        <v>9</v>
      </c>
      <c r="UD26" s="17">
        <v>9</v>
      </c>
      <c r="UE26" s="17">
        <v>0.1</v>
      </c>
      <c r="UF26" s="17">
        <v>3.3</v>
      </c>
      <c r="UG26" s="17">
        <v>3.4</v>
      </c>
      <c r="UH26" s="17">
        <v>3.4</v>
      </c>
      <c r="UI26" s="17">
        <v>-0.1</v>
      </c>
      <c r="UJ26" s="17">
        <v>7.4</v>
      </c>
      <c r="UK26" s="17">
        <v>7.7</v>
      </c>
      <c r="UL26" s="17">
        <v>7.7</v>
      </c>
      <c r="UM26" s="17">
        <v>-0.3</v>
      </c>
      <c r="UN26" s="17">
        <v>8.3000000000000007</v>
      </c>
      <c r="UO26" s="17">
        <v>7</v>
      </c>
      <c r="UP26" s="17">
        <v>7</v>
      </c>
      <c r="UQ26" s="17">
        <v>1.3</v>
      </c>
      <c r="UR26" s="17">
        <v>9.1999999999999993</v>
      </c>
      <c r="US26" s="17">
        <v>8</v>
      </c>
      <c r="UT26" s="17">
        <v>8</v>
      </c>
      <c r="UU26" s="17">
        <v>1.2</v>
      </c>
      <c r="UV26" s="17">
        <v>9.5</v>
      </c>
      <c r="UW26" s="17">
        <v>8</v>
      </c>
      <c r="UX26" s="17">
        <v>8</v>
      </c>
      <c r="UY26" s="17">
        <v>1.5</v>
      </c>
      <c r="UZ26" s="17">
        <v>13.1</v>
      </c>
      <c r="VA26" s="17">
        <v>10.227499999999999</v>
      </c>
      <c r="VB26" s="17">
        <v>10.227499999999999</v>
      </c>
      <c r="VC26" s="17">
        <v>2.8725000000000001</v>
      </c>
      <c r="VD26" s="17">
        <v>204.4</v>
      </c>
      <c r="VE26" s="17">
        <v>211.4485</v>
      </c>
      <c r="VF26" s="17">
        <v>211.4485</v>
      </c>
      <c r="VG26" s="17">
        <v>-7.0484999999999998</v>
      </c>
      <c r="VH26" s="17">
        <v>11</v>
      </c>
      <c r="VI26" s="17">
        <v>10.552</v>
      </c>
      <c r="VJ26" s="17">
        <v>10.552</v>
      </c>
      <c r="VK26" s="17">
        <v>0.44800000000000001</v>
      </c>
      <c r="VL26" s="17">
        <v>114.2</v>
      </c>
      <c r="VM26" s="17">
        <v>120</v>
      </c>
      <c r="VN26" s="17">
        <v>120</v>
      </c>
      <c r="VO26" s="17">
        <v>-5.8</v>
      </c>
      <c r="VP26" s="17">
        <v>0.6</v>
      </c>
      <c r="VQ26" s="17">
        <v>0.6</v>
      </c>
      <c r="VR26" s="17">
        <v>0.6</v>
      </c>
      <c r="VS26" s="17">
        <v>0</v>
      </c>
      <c r="VT26" s="17">
        <v>6.4</v>
      </c>
      <c r="VU26" s="17">
        <v>35</v>
      </c>
      <c r="VV26" s="17">
        <v>35</v>
      </c>
      <c r="VW26" s="17">
        <v>-28.6</v>
      </c>
      <c r="VX26" s="17">
        <v>10.4</v>
      </c>
      <c r="VY26" s="17">
        <v>47</v>
      </c>
      <c r="VZ26" s="17">
        <v>47</v>
      </c>
      <c r="WA26" s="17">
        <v>-36.6</v>
      </c>
      <c r="WB26" s="17">
        <v>84.4</v>
      </c>
      <c r="WC26" s="17">
        <v>86.4</v>
      </c>
      <c r="WD26" s="17">
        <v>86.4</v>
      </c>
      <c r="WE26" s="17">
        <v>-2</v>
      </c>
      <c r="WF26" s="17"/>
      <c r="WG26" s="17"/>
      <c r="WH26" s="17"/>
      <c r="WI26" s="17">
        <v>0</v>
      </c>
      <c r="WJ26" s="17">
        <v>2</v>
      </c>
      <c r="WK26" s="17">
        <v>2.2000000000000002</v>
      </c>
      <c r="WL26" s="17">
        <v>2.2000000000000002</v>
      </c>
      <c r="WM26" s="17">
        <v>-0.2</v>
      </c>
      <c r="WN26" s="17"/>
      <c r="WO26" s="17"/>
      <c r="WP26" s="17"/>
      <c r="WQ26" s="17">
        <v>0</v>
      </c>
      <c r="WR26" s="17"/>
      <c r="WS26" s="17"/>
      <c r="WT26" s="17"/>
      <c r="WU26" s="17">
        <v>0</v>
      </c>
      <c r="WV26" s="17">
        <v>10.9</v>
      </c>
      <c r="WW26" s="17">
        <v>10.873699999999999</v>
      </c>
      <c r="WX26" s="17">
        <v>10.873699999999999</v>
      </c>
      <c r="WY26" s="17">
        <v>2.63E-2</v>
      </c>
      <c r="WZ26" s="17">
        <v>9.6</v>
      </c>
      <c r="XA26" s="17">
        <v>10</v>
      </c>
      <c r="XB26" s="17">
        <v>10</v>
      </c>
      <c r="XC26" s="17">
        <v>-0.4</v>
      </c>
      <c r="XD26" s="17">
        <v>19.399999999999999</v>
      </c>
      <c r="XE26" s="17">
        <v>18.46453</v>
      </c>
      <c r="XF26" s="17">
        <v>18.46453</v>
      </c>
      <c r="XG26" s="17">
        <v>0.93547000000000002</v>
      </c>
      <c r="XH26" s="17">
        <v>18.399999999999999</v>
      </c>
      <c r="XI26" s="17">
        <v>18.46453</v>
      </c>
      <c r="XJ26" s="17">
        <v>18.46453</v>
      </c>
      <c r="XK26" s="17">
        <v>-6.4530000000000004E-2</v>
      </c>
      <c r="XL26" s="17">
        <v>9.5</v>
      </c>
      <c r="XM26" s="17">
        <v>10</v>
      </c>
      <c r="XN26" s="17">
        <v>10</v>
      </c>
      <c r="XO26" s="17">
        <v>-0.5</v>
      </c>
      <c r="XP26" s="17">
        <v>30.2</v>
      </c>
      <c r="XQ26" s="17">
        <v>17.5</v>
      </c>
      <c r="XR26" s="17">
        <v>15</v>
      </c>
      <c r="XS26" s="17">
        <v>15.2</v>
      </c>
      <c r="XT26" s="17">
        <v>0</v>
      </c>
      <c r="XU26" s="17">
        <v>17.5</v>
      </c>
      <c r="XV26" s="17">
        <v>15</v>
      </c>
      <c r="XW26" s="17">
        <v>-15</v>
      </c>
      <c r="XX26" s="17">
        <v>18</v>
      </c>
      <c r="XY26" s="17">
        <v>14</v>
      </c>
      <c r="XZ26" s="17">
        <v>14</v>
      </c>
      <c r="YA26" s="17">
        <v>4</v>
      </c>
      <c r="YB26" s="17"/>
      <c r="YC26" s="17"/>
      <c r="YD26" s="17"/>
      <c r="YE26" s="17">
        <v>0</v>
      </c>
      <c r="YF26" s="17"/>
      <c r="YG26" s="17"/>
      <c r="YH26" s="17"/>
      <c r="YI26" s="17">
        <v>0</v>
      </c>
      <c r="YJ26" s="17">
        <v>11.1</v>
      </c>
      <c r="YK26" s="17">
        <v>11</v>
      </c>
      <c r="YL26" s="17">
        <v>11</v>
      </c>
      <c r="YM26" s="17">
        <v>0.1</v>
      </c>
      <c r="YN26" s="17"/>
      <c r="YO26" s="17">
        <v>13.5</v>
      </c>
      <c r="YP26" s="17">
        <v>13.5</v>
      </c>
      <c r="YQ26" s="17">
        <v>-13.5</v>
      </c>
    </row>
    <row r="27" spans="1:667" ht="24" customHeight="1" x14ac:dyDescent="0.3">
      <c r="A27" s="1"/>
      <c r="B27" s="16" t="s">
        <v>69</v>
      </c>
      <c r="C27" s="16" t="s">
        <v>807</v>
      </c>
      <c r="D27" s="17">
        <v>104.1</v>
      </c>
      <c r="E27" s="17">
        <v>101.65355</v>
      </c>
      <c r="F27" s="17">
        <v>101.65355</v>
      </c>
      <c r="G27" s="17">
        <v>2.44645</v>
      </c>
      <c r="H27" s="17">
        <v>651.70000000000005</v>
      </c>
      <c r="I27" s="17">
        <v>650</v>
      </c>
      <c r="J27" s="17">
        <v>650</v>
      </c>
      <c r="K27" s="17">
        <v>1.7</v>
      </c>
      <c r="L27" s="17">
        <v>213.8</v>
      </c>
      <c r="M27" s="17">
        <v>211.66204999999999</v>
      </c>
      <c r="N27" s="17">
        <v>211.66204999999999</v>
      </c>
      <c r="O27" s="17">
        <v>2.13795</v>
      </c>
      <c r="P27" s="17">
        <v>3.5</v>
      </c>
      <c r="Q27" s="17">
        <v>8.8258700000000001</v>
      </c>
      <c r="R27" s="17">
        <v>8.8258700000000001</v>
      </c>
      <c r="S27" s="17">
        <v>-5.3258700000000001</v>
      </c>
      <c r="T27" s="17">
        <v>3.5</v>
      </c>
      <c r="U27" s="17">
        <v>8.5166900000000005</v>
      </c>
      <c r="V27" s="17"/>
      <c r="W27" s="17">
        <v>3.5</v>
      </c>
      <c r="X27" s="17">
        <v>60.9</v>
      </c>
      <c r="Y27" s="17">
        <v>46.90558</v>
      </c>
      <c r="Z27" s="17">
        <v>56.267119999999998</v>
      </c>
      <c r="AA27" s="17">
        <v>4.6328800000000001</v>
      </c>
      <c r="AB27" s="17">
        <v>126.4</v>
      </c>
      <c r="AC27" s="17">
        <v>131.22344000000001</v>
      </c>
      <c r="AD27" s="17">
        <v>177.04181</v>
      </c>
      <c r="AE27" s="17">
        <v>-50.64181</v>
      </c>
      <c r="AF27" s="17"/>
      <c r="AG27" s="17"/>
      <c r="AH27" s="17"/>
      <c r="AI27" s="17">
        <v>0</v>
      </c>
      <c r="AJ27" s="17">
        <v>31</v>
      </c>
      <c r="AK27" s="17">
        <v>59.487520000000004</v>
      </c>
      <c r="AL27" s="17">
        <v>60.586370000000002</v>
      </c>
      <c r="AM27" s="17">
        <v>-29.586369999999999</v>
      </c>
      <c r="AN27" s="17">
        <v>179.3</v>
      </c>
      <c r="AO27" s="17">
        <v>109.89001</v>
      </c>
      <c r="AP27" s="17">
        <v>192.88380000000001</v>
      </c>
      <c r="AQ27" s="17">
        <v>-13.5838</v>
      </c>
      <c r="AR27" s="17"/>
      <c r="AS27" s="17"/>
      <c r="AT27" s="17"/>
      <c r="AU27" s="17">
        <v>0</v>
      </c>
      <c r="AV27" s="17">
        <v>201.4</v>
      </c>
      <c r="AW27" s="17">
        <v>109.89001</v>
      </c>
      <c r="AX27" s="17">
        <v>192.88380000000001</v>
      </c>
      <c r="AY27" s="17">
        <v>8.5161999999999995</v>
      </c>
      <c r="AZ27" s="17">
        <v>191.4</v>
      </c>
      <c r="BA27" s="17">
        <v>110.22001</v>
      </c>
      <c r="BB27" s="17">
        <v>193.46303</v>
      </c>
      <c r="BC27" s="17">
        <v>-2.0630299999999999</v>
      </c>
      <c r="BD27" s="17">
        <v>205.1</v>
      </c>
      <c r="BE27" s="17">
        <v>207.24283</v>
      </c>
      <c r="BF27" s="17">
        <v>207.24285</v>
      </c>
      <c r="BG27" s="17">
        <v>-2.1428500000000001</v>
      </c>
      <c r="BH27" s="17">
        <v>105.8</v>
      </c>
      <c r="BI27" s="17">
        <v>103.93259</v>
      </c>
      <c r="BJ27" s="17">
        <v>103.93259999999999</v>
      </c>
      <c r="BK27" s="17">
        <v>1.8673999999999999</v>
      </c>
      <c r="BL27" s="17">
        <v>478.4</v>
      </c>
      <c r="BM27" s="17">
        <v>376.53282999999999</v>
      </c>
      <c r="BN27" s="17">
        <v>309.55824000000001</v>
      </c>
      <c r="BO27" s="17">
        <v>168.84175999999999</v>
      </c>
      <c r="BP27" s="17"/>
      <c r="BQ27" s="17">
        <v>5.4678100000000001</v>
      </c>
      <c r="BR27" s="17">
        <v>5.4678100000000001</v>
      </c>
      <c r="BS27" s="17">
        <v>-5.4678100000000001</v>
      </c>
      <c r="BT27" s="17"/>
      <c r="BU27" s="17"/>
      <c r="BV27" s="17"/>
      <c r="BW27" s="17">
        <v>0</v>
      </c>
      <c r="BX27" s="17"/>
      <c r="BY27" s="17"/>
      <c r="BZ27" s="17"/>
      <c r="CA27" s="17">
        <v>0</v>
      </c>
      <c r="CB27" s="17"/>
      <c r="CC27" s="17"/>
      <c r="CD27" s="17"/>
      <c r="CE27" s="17">
        <v>0</v>
      </c>
      <c r="CF27" s="17">
        <v>168</v>
      </c>
      <c r="CG27" s="17">
        <v>164.06704999999999</v>
      </c>
      <c r="CH27" s="17">
        <v>164.06706</v>
      </c>
      <c r="CI27" s="17">
        <v>3.9329399999999999</v>
      </c>
      <c r="CJ27" s="17">
        <v>8</v>
      </c>
      <c r="CK27" s="17">
        <v>7.2813499999999998</v>
      </c>
      <c r="CL27" s="17">
        <v>7.2813499999999998</v>
      </c>
      <c r="CM27" s="17">
        <v>0.71865000000000001</v>
      </c>
      <c r="CN27" s="17">
        <v>5.2</v>
      </c>
      <c r="CO27" s="17">
        <v>3.90991</v>
      </c>
      <c r="CP27" s="17">
        <v>3.90991</v>
      </c>
      <c r="CQ27" s="17">
        <v>1.29009</v>
      </c>
      <c r="CR27" s="17">
        <v>0</v>
      </c>
      <c r="CS27" s="17"/>
      <c r="CT27" s="17"/>
      <c r="CU27" s="17">
        <v>0</v>
      </c>
      <c r="CV27" s="17">
        <v>1.7</v>
      </c>
      <c r="CW27" s="17">
        <v>6.8787000000000003</v>
      </c>
      <c r="CX27" s="17">
        <v>6.8787000000000003</v>
      </c>
      <c r="CY27" s="17">
        <v>-5.1787000000000001</v>
      </c>
      <c r="CZ27" s="17">
        <v>76</v>
      </c>
      <c r="DA27" s="17">
        <v>50.135959999999997</v>
      </c>
      <c r="DB27" s="17">
        <v>15.447990000000001</v>
      </c>
      <c r="DC27" s="17">
        <v>60.552010000000003</v>
      </c>
      <c r="DD27" s="17"/>
      <c r="DE27" s="17"/>
      <c r="DF27" s="17"/>
      <c r="DG27" s="17">
        <v>0</v>
      </c>
      <c r="DH27" s="17"/>
      <c r="DI27" s="17"/>
      <c r="DJ27" s="17"/>
      <c r="DK27" s="17">
        <v>0</v>
      </c>
      <c r="DL27" s="17"/>
      <c r="DM27" s="17"/>
      <c r="DN27" s="17"/>
      <c r="DO27" s="17">
        <v>0</v>
      </c>
      <c r="DP27" s="17"/>
      <c r="DQ27" s="17"/>
      <c r="DR27" s="17"/>
      <c r="DS27" s="17">
        <v>0</v>
      </c>
      <c r="DT27" s="17">
        <v>96.8</v>
      </c>
      <c r="DU27" s="17">
        <v>78.868830000000003</v>
      </c>
      <c r="DV27" s="17">
        <v>90.393690000000007</v>
      </c>
      <c r="DW27" s="17">
        <v>6.4063100000000004</v>
      </c>
      <c r="DX27" s="17">
        <v>166.8</v>
      </c>
      <c r="DY27" s="17">
        <v>54.750889999999998</v>
      </c>
      <c r="DZ27" s="17">
        <v>150.27673999999999</v>
      </c>
      <c r="EA27" s="17">
        <v>16.523260000000001</v>
      </c>
      <c r="EB27" s="17"/>
      <c r="EC27" s="17"/>
      <c r="ED27" s="17"/>
      <c r="EE27" s="17">
        <v>0</v>
      </c>
      <c r="EF27" s="17">
        <v>0</v>
      </c>
      <c r="EG27" s="17"/>
      <c r="EH27" s="17"/>
      <c r="EI27" s="17">
        <v>0</v>
      </c>
      <c r="EJ27" s="17"/>
      <c r="EK27" s="17"/>
      <c r="EL27" s="17"/>
      <c r="EM27" s="17">
        <v>0</v>
      </c>
      <c r="EN27" s="17">
        <v>6.5</v>
      </c>
      <c r="EO27" s="17">
        <v>6.39</v>
      </c>
      <c r="EP27" s="17">
        <v>6.39</v>
      </c>
      <c r="EQ27" s="17">
        <v>0.11</v>
      </c>
      <c r="ER27" s="17">
        <v>228.5</v>
      </c>
      <c r="ES27" s="17">
        <v>228.67832999999999</v>
      </c>
      <c r="ET27" s="17">
        <v>228.67832999999999</v>
      </c>
      <c r="EU27" s="17">
        <v>-0.17832999999999999</v>
      </c>
      <c r="EV27" s="17">
        <v>61.9</v>
      </c>
      <c r="EW27" s="17">
        <v>58.409979999999997</v>
      </c>
      <c r="EX27" s="17">
        <v>58.409979999999997</v>
      </c>
      <c r="EY27" s="17">
        <v>3.4900199999999999</v>
      </c>
      <c r="EZ27" s="17">
        <v>76.900000000000006</v>
      </c>
      <c r="FA27" s="17">
        <v>109.79217</v>
      </c>
      <c r="FB27" s="17">
        <v>76.375309999999999</v>
      </c>
      <c r="FC27" s="17">
        <v>0.52468999999999999</v>
      </c>
      <c r="FD27" s="17">
        <v>40.299999999999997</v>
      </c>
      <c r="FE27" s="17">
        <v>39.156379999999999</v>
      </c>
      <c r="FF27" s="17">
        <v>39.156379999999999</v>
      </c>
      <c r="FG27" s="17">
        <v>1.1436200000000001</v>
      </c>
      <c r="FH27" s="17">
        <v>18.600000000000001</v>
      </c>
      <c r="FI27" s="17">
        <v>19.21088</v>
      </c>
      <c r="FJ27" s="17">
        <v>19.21088</v>
      </c>
      <c r="FK27" s="17">
        <v>-0.61087999999999998</v>
      </c>
      <c r="FL27" s="17">
        <v>18.8</v>
      </c>
      <c r="FM27" s="17">
        <v>18.46453</v>
      </c>
      <c r="FN27" s="17">
        <v>18.46453</v>
      </c>
      <c r="FO27" s="17">
        <v>0.33546999999999999</v>
      </c>
      <c r="FP27" s="17">
        <v>95</v>
      </c>
      <c r="FQ27" s="17">
        <v>87.773570000000007</v>
      </c>
      <c r="FR27" s="17">
        <v>87.773570000000007</v>
      </c>
      <c r="FS27" s="17">
        <v>7.2264299999999997</v>
      </c>
      <c r="FT27" s="17">
        <v>178.4</v>
      </c>
      <c r="FU27" s="17">
        <v>185.82039</v>
      </c>
      <c r="FV27" s="17">
        <v>185.82039</v>
      </c>
      <c r="FW27" s="17">
        <v>-7.4203900000000003</v>
      </c>
      <c r="FX27" s="17">
        <v>179.1</v>
      </c>
      <c r="FY27" s="17">
        <v>185.82039</v>
      </c>
      <c r="FZ27" s="17">
        <v>185.82039</v>
      </c>
      <c r="GA27" s="17">
        <v>-6.7203900000000001</v>
      </c>
      <c r="GB27" s="17">
        <v>182.2</v>
      </c>
      <c r="GC27" s="17">
        <v>186.37841</v>
      </c>
      <c r="GD27" s="17">
        <v>186.37841</v>
      </c>
      <c r="GE27" s="17">
        <v>-4.1784100000000004</v>
      </c>
      <c r="GF27" s="17">
        <v>108.3</v>
      </c>
      <c r="GG27" s="17">
        <v>110.48202000000001</v>
      </c>
      <c r="GH27" s="17">
        <v>110.48202000000001</v>
      </c>
      <c r="GI27" s="17">
        <v>-2.1820200000000001</v>
      </c>
      <c r="GJ27" s="17">
        <v>0</v>
      </c>
      <c r="GK27" s="17">
        <v>18</v>
      </c>
      <c r="GL27" s="17"/>
      <c r="GM27" s="17">
        <v>0</v>
      </c>
      <c r="GN27" s="17">
        <v>41.5</v>
      </c>
      <c r="GO27" s="17">
        <v>40.097859999999997</v>
      </c>
      <c r="GP27" s="17">
        <v>24.421589999999998</v>
      </c>
      <c r="GQ27" s="17">
        <v>17.078410000000002</v>
      </c>
      <c r="GR27" s="17">
        <v>3.6</v>
      </c>
      <c r="GS27" s="17"/>
      <c r="GT27" s="17"/>
      <c r="GU27" s="17">
        <v>3.6</v>
      </c>
      <c r="GV27" s="17">
        <v>0</v>
      </c>
      <c r="GW27" s="17">
        <v>13.51102</v>
      </c>
      <c r="GX27" s="17">
        <v>13.002269999999999</v>
      </c>
      <c r="GY27" s="17">
        <v>-13.002269999999999</v>
      </c>
      <c r="GZ27" s="17">
        <v>59.4</v>
      </c>
      <c r="HA27" s="17">
        <v>41.194659999999999</v>
      </c>
      <c r="HB27" s="17">
        <v>41.19464</v>
      </c>
      <c r="HC27" s="17">
        <v>18.205359999999999</v>
      </c>
      <c r="HD27" s="17"/>
      <c r="HE27" s="17"/>
      <c r="HF27" s="17"/>
      <c r="HG27" s="17">
        <v>0</v>
      </c>
      <c r="HH27" s="17"/>
      <c r="HI27" s="17"/>
      <c r="HJ27" s="17"/>
      <c r="HK27" s="17">
        <v>0</v>
      </c>
      <c r="HL27" s="17">
        <v>47.9</v>
      </c>
      <c r="HM27" s="17">
        <v>21.50104</v>
      </c>
      <c r="HN27" s="17">
        <v>31.322500000000002</v>
      </c>
      <c r="HO27" s="17">
        <v>16.577500000000001</v>
      </c>
      <c r="HP27" s="17">
        <v>23.1</v>
      </c>
      <c r="HQ27" s="17">
        <v>32.011749999999999</v>
      </c>
      <c r="HR27" s="17"/>
      <c r="HS27" s="17">
        <v>23.1</v>
      </c>
      <c r="HT27" s="17"/>
      <c r="HU27" s="17"/>
      <c r="HV27" s="17"/>
      <c r="HW27" s="17">
        <v>0</v>
      </c>
      <c r="HX27" s="17">
        <v>42.8</v>
      </c>
      <c r="HY27" s="17">
        <v>45.555999999999997</v>
      </c>
      <c r="HZ27" s="17">
        <v>45.555999999999997</v>
      </c>
      <c r="IA27" s="17">
        <v>-2.7559999999999998</v>
      </c>
      <c r="IB27" s="17"/>
      <c r="IC27" s="17"/>
      <c r="ID27" s="17"/>
      <c r="IE27" s="17">
        <v>0</v>
      </c>
      <c r="IF27" s="17"/>
      <c r="IG27" s="17"/>
      <c r="IH27" s="17"/>
      <c r="II27" s="17">
        <v>0</v>
      </c>
      <c r="IJ27" s="17"/>
      <c r="IK27" s="17"/>
      <c r="IL27" s="17"/>
      <c r="IM27" s="17">
        <v>0</v>
      </c>
      <c r="IN27" s="17">
        <v>92.8</v>
      </c>
      <c r="IO27" s="17">
        <v>132.83837</v>
      </c>
      <c r="IP27" s="17">
        <v>121.33389</v>
      </c>
      <c r="IQ27" s="17">
        <v>-28.53389</v>
      </c>
      <c r="IR27" s="17">
        <v>168</v>
      </c>
      <c r="IS27" s="17">
        <v>170.93997999999999</v>
      </c>
      <c r="IT27" s="17">
        <v>170.94</v>
      </c>
      <c r="IU27" s="17">
        <v>-2.94</v>
      </c>
      <c r="IV27" s="17">
        <v>166.8</v>
      </c>
      <c r="IW27" s="17">
        <v>170.93997999999999</v>
      </c>
      <c r="IX27" s="17">
        <v>170.94</v>
      </c>
      <c r="IY27" s="17">
        <v>-4.1399999999999997</v>
      </c>
      <c r="IZ27" s="17">
        <v>170.9</v>
      </c>
      <c r="JA27" s="17">
        <v>170.93997999999999</v>
      </c>
      <c r="JB27" s="17">
        <v>170.94</v>
      </c>
      <c r="JC27" s="17">
        <v>-0.04</v>
      </c>
      <c r="JD27" s="17">
        <v>254.4</v>
      </c>
      <c r="JE27" s="17">
        <v>257.17997000000003</v>
      </c>
      <c r="JF27" s="17">
        <v>257.18</v>
      </c>
      <c r="JG27" s="17">
        <v>-2.78</v>
      </c>
      <c r="JH27" s="17">
        <v>0</v>
      </c>
      <c r="JI27" s="17"/>
      <c r="JJ27" s="17"/>
      <c r="JK27" s="17">
        <v>0</v>
      </c>
      <c r="JL27" s="17"/>
      <c r="JM27" s="17"/>
      <c r="JN27" s="17"/>
      <c r="JO27" s="17">
        <v>0</v>
      </c>
      <c r="JP27" s="17"/>
      <c r="JQ27" s="17"/>
      <c r="JR27" s="17"/>
      <c r="JS27" s="17">
        <v>0</v>
      </c>
      <c r="JT27" s="17"/>
      <c r="JU27" s="17"/>
      <c r="JV27" s="17"/>
      <c r="JW27" s="17">
        <v>0</v>
      </c>
      <c r="JX27" s="17"/>
      <c r="JY27" s="17"/>
      <c r="JZ27" s="17"/>
      <c r="KA27" s="17">
        <v>0</v>
      </c>
      <c r="KB27" s="17">
        <v>0</v>
      </c>
      <c r="KC27" s="17"/>
      <c r="KD27" s="17"/>
      <c r="KE27" s="17">
        <v>0</v>
      </c>
      <c r="KF27" s="17"/>
      <c r="KG27" s="17"/>
      <c r="KH27" s="17"/>
      <c r="KI27" s="17">
        <v>0</v>
      </c>
      <c r="KJ27" s="17"/>
      <c r="KK27" s="17"/>
      <c r="KL27" s="17"/>
      <c r="KM27" s="17">
        <v>0</v>
      </c>
      <c r="KN27" s="17">
        <v>2.7</v>
      </c>
      <c r="KO27" s="17">
        <v>3.3688899999999999</v>
      </c>
      <c r="KP27" s="17">
        <v>3.3688899999999999</v>
      </c>
      <c r="KQ27" s="17">
        <v>-0.66888999999999998</v>
      </c>
      <c r="KR27" s="17">
        <v>101</v>
      </c>
      <c r="KS27" s="17">
        <v>71.488439999999997</v>
      </c>
      <c r="KT27" s="17"/>
      <c r="KU27" s="17">
        <v>101</v>
      </c>
      <c r="KV27" s="17">
        <v>115.5</v>
      </c>
      <c r="KW27" s="17">
        <v>108.12891</v>
      </c>
      <c r="KX27" s="17">
        <v>78.467979999999997</v>
      </c>
      <c r="KY27" s="17">
        <v>37.032020000000003</v>
      </c>
      <c r="KZ27" s="17">
        <v>60.4</v>
      </c>
      <c r="LA27" s="17">
        <v>67.199219999999997</v>
      </c>
      <c r="LB27" s="17">
        <v>67.199219999999997</v>
      </c>
      <c r="LC27" s="17">
        <v>-6.79922</v>
      </c>
      <c r="LD27" s="17">
        <v>62.3</v>
      </c>
      <c r="LE27" s="17">
        <v>65.679659999999998</v>
      </c>
      <c r="LF27" s="17">
        <v>65.679659999999998</v>
      </c>
      <c r="LG27" s="17">
        <v>-3.3796599999999999</v>
      </c>
      <c r="LH27" s="17">
        <v>30.4</v>
      </c>
      <c r="LI27" s="17">
        <v>27.333600000000001</v>
      </c>
      <c r="LJ27" s="17">
        <v>29.980560000000001</v>
      </c>
      <c r="LK27" s="17">
        <v>0.41943999999999998</v>
      </c>
      <c r="LL27" s="17">
        <v>0</v>
      </c>
      <c r="LM27" s="17"/>
      <c r="LN27" s="17"/>
      <c r="LO27" s="17">
        <v>0</v>
      </c>
      <c r="LP27" s="17"/>
      <c r="LQ27" s="17"/>
      <c r="LR27" s="17"/>
      <c r="LS27" s="17">
        <v>0</v>
      </c>
      <c r="LT27" s="17"/>
      <c r="LU27" s="17"/>
      <c r="LV27" s="17"/>
      <c r="LW27" s="17">
        <v>0</v>
      </c>
      <c r="LX27" s="17">
        <v>141.30000000000001</v>
      </c>
      <c r="LY27" s="17">
        <v>151.08824999999999</v>
      </c>
      <c r="LZ27" s="17">
        <v>153.06012000000001</v>
      </c>
      <c r="MA27" s="17">
        <v>-11.760120000000001</v>
      </c>
      <c r="MB27" s="17">
        <v>144.1</v>
      </c>
      <c r="MC27" s="17">
        <v>151.08824999999999</v>
      </c>
      <c r="MD27" s="17">
        <v>153.06012000000001</v>
      </c>
      <c r="ME27" s="17">
        <v>-8.9601199999999999</v>
      </c>
      <c r="MF27" s="17">
        <v>146.69999999999999</v>
      </c>
      <c r="MG27" s="17">
        <v>151.54196999999999</v>
      </c>
      <c r="MH27" s="17">
        <v>153.51975999999999</v>
      </c>
      <c r="MI27" s="17">
        <v>-6.8197599999999996</v>
      </c>
      <c r="MJ27" s="17">
        <v>0</v>
      </c>
      <c r="MK27" s="17"/>
      <c r="ML27" s="17"/>
      <c r="MM27" s="17">
        <v>0</v>
      </c>
      <c r="MN27" s="17"/>
      <c r="MO27" s="17"/>
      <c r="MP27" s="17"/>
      <c r="MQ27" s="17">
        <v>0</v>
      </c>
      <c r="MR27" s="17"/>
      <c r="MS27" s="17"/>
      <c r="MT27" s="17"/>
      <c r="MU27" s="17">
        <v>0</v>
      </c>
      <c r="MV27" s="17"/>
      <c r="MW27" s="17"/>
      <c r="MX27" s="17"/>
      <c r="MY27" s="17">
        <v>0</v>
      </c>
      <c r="MZ27" s="17"/>
      <c r="NA27" s="17"/>
      <c r="NB27" s="17"/>
      <c r="NC27" s="17">
        <v>0</v>
      </c>
      <c r="ND27" s="17">
        <v>207.1</v>
      </c>
      <c r="NE27" s="17">
        <v>206.49084999999999</v>
      </c>
      <c r="NF27" s="17">
        <v>206.49084999999999</v>
      </c>
      <c r="NG27" s="17">
        <v>0.60914999999999997</v>
      </c>
      <c r="NH27" s="17">
        <v>100</v>
      </c>
      <c r="NI27" s="17">
        <v>103.55547</v>
      </c>
      <c r="NJ27" s="17">
        <v>103.55547</v>
      </c>
      <c r="NK27" s="17">
        <v>-3.5554700000000001</v>
      </c>
      <c r="NL27" s="17">
        <v>8</v>
      </c>
      <c r="NM27" s="17">
        <v>3.3826900000000002</v>
      </c>
      <c r="NN27" s="17">
        <v>3.3826900000000002</v>
      </c>
      <c r="NO27" s="17">
        <v>4.6173099999999998</v>
      </c>
      <c r="NP27" s="17">
        <v>3.5</v>
      </c>
      <c r="NQ27" s="17">
        <v>3.5487600000000001</v>
      </c>
      <c r="NR27" s="17">
        <v>3.5487600000000001</v>
      </c>
      <c r="NS27" s="17">
        <v>-4.8759999999999998E-2</v>
      </c>
      <c r="NT27" s="17">
        <v>9.8000000000000007</v>
      </c>
      <c r="NU27" s="17">
        <v>9.9125399999999999</v>
      </c>
      <c r="NV27" s="17">
        <v>9.9125399999999999</v>
      </c>
      <c r="NW27" s="17">
        <v>-0.11254</v>
      </c>
      <c r="NX27" s="17">
        <v>0.4</v>
      </c>
      <c r="NY27" s="17">
        <v>0.89900000000000002</v>
      </c>
      <c r="NZ27" s="17">
        <v>0.89900000000000002</v>
      </c>
      <c r="OA27" s="17">
        <v>-0.499</v>
      </c>
      <c r="OB27" s="17">
        <v>0</v>
      </c>
      <c r="OC27" s="17"/>
      <c r="OD27" s="17"/>
      <c r="OE27" s="17">
        <v>0</v>
      </c>
      <c r="OF27" s="17">
        <v>66.2</v>
      </c>
      <c r="OG27" s="17">
        <v>60.057499999999997</v>
      </c>
      <c r="OH27" s="17">
        <v>60.057499999999997</v>
      </c>
      <c r="OI27" s="17">
        <v>6.1425000000000001</v>
      </c>
      <c r="OJ27" s="17">
        <v>12.7</v>
      </c>
      <c r="OK27" s="17">
        <v>13.209099999999999</v>
      </c>
      <c r="OL27" s="17">
        <v>13.209099999999999</v>
      </c>
      <c r="OM27" s="17">
        <v>-0.5091</v>
      </c>
      <c r="ON27" s="17">
        <v>0.1</v>
      </c>
      <c r="OO27" s="17">
        <v>0.3</v>
      </c>
      <c r="OP27" s="17">
        <v>0.3</v>
      </c>
      <c r="OQ27" s="17">
        <v>-0.2</v>
      </c>
      <c r="OR27" s="17">
        <v>15.3</v>
      </c>
      <c r="OS27" s="17">
        <v>20.45617</v>
      </c>
      <c r="OT27" s="17">
        <v>20.456230000000001</v>
      </c>
      <c r="OU27" s="17">
        <v>-5.1562299999999999</v>
      </c>
      <c r="OV27" s="17">
        <v>10</v>
      </c>
      <c r="OW27" s="17">
        <v>9</v>
      </c>
      <c r="OX27" s="17">
        <v>9</v>
      </c>
      <c r="OY27" s="17">
        <v>1</v>
      </c>
      <c r="OZ27" s="17">
        <v>5</v>
      </c>
      <c r="PA27" s="17">
        <v>3.72512</v>
      </c>
      <c r="PB27" s="17">
        <v>4.3342000000000001</v>
      </c>
      <c r="PC27" s="17">
        <v>0.66579999999999995</v>
      </c>
      <c r="PD27" s="17">
        <v>165.7</v>
      </c>
      <c r="PE27" s="17">
        <v>168.208</v>
      </c>
      <c r="PF27" s="17">
        <v>168.208</v>
      </c>
      <c r="PG27" s="17">
        <v>-2.508</v>
      </c>
      <c r="PH27" s="17">
        <v>83.8</v>
      </c>
      <c r="PI27" s="17">
        <v>86.29</v>
      </c>
      <c r="PJ27" s="17">
        <v>86.29</v>
      </c>
      <c r="PK27" s="17">
        <v>-2.4900000000000002</v>
      </c>
      <c r="PL27" s="17">
        <v>1.3</v>
      </c>
      <c r="PM27" s="17">
        <v>1.34</v>
      </c>
      <c r="PN27" s="17">
        <v>1.34</v>
      </c>
      <c r="PO27" s="17">
        <v>-0.04</v>
      </c>
      <c r="PP27" s="17">
        <v>3.1</v>
      </c>
      <c r="PQ27" s="17">
        <v>2.1</v>
      </c>
      <c r="PR27" s="17">
        <v>2.1</v>
      </c>
      <c r="PS27" s="17">
        <v>1</v>
      </c>
      <c r="PT27" s="17">
        <v>2.5</v>
      </c>
      <c r="PU27" s="17">
        <v>2.5</v>
      </c>
      <c r="PV27" s="17">
        <v>2.5</v>
      </c>
      <c r="PW27" s="17">
        <v>0</v>
      </c>
      <c r="PX27" s="17">
        <v>20.6</v>
      </c>
      <c r="PY27" s="17">
        <v>16.301380000000002</v>
      </c>
      <c r="PZ27" s="17">
        <v>16.30132</v>
      </c>
      <c r="QA27" s="17">
        <v>4.2986800000000001</v>
      </c>
      <c r="QB27" s="17"/>
      <c r="QC27" s="17"/>
      <c r="QD27" s="17"/>
      <c r="QE27" s="17">
        <v>0</v>
      </c>
      <c r="QF27" s="17">
        <v>4</v>
      </c>
      <c r="QG27" s="17">
        <v>8</v>
      </c>
      <c r="QH27" s="17">
        <v>8</v>
      </c>
      <c r="QI27" s="17">
        <v>-4</v>
      </c>
      <c r="QJ27" s="17">
        <v>0</v>
      </c>
      <c r="QK27" s="17">
        <v>3.3</v>
      </c>
      <c r="QL27" s="17">
        <v>3.3</v>
      </c>
      <c r="QM27" s="17">
        <v>-3.3</v>
      </c>
      <c r="QN27" s="17">
        <v>8.1</v>
      </c>
      <c r="QO27" s="17">
        <v>7.5</v>
      </c>
      <c r="QP27" s="17">
        <v>7.5</v>
      </c>
      <c r="QQ27" s="17">
        <v>0.6</v>
      </c>
      <c r="QR27" s="17">
        <v>12.2</v>
      </c>
      <c r="QS27" s="17">
        <v>12.7735</v>
      </c>
      <c r="QT27" s="17">
        <v>12.7735</v>
      </c>
      <c r="QU27" s="17">
        <v>-0.57350000000000001</v>
      </c>
      <c r="QV27" s="17">
        <v>15.9</v>
      </c>
      <c r="QW27" s="17">
        <v>15.156499999999999</v>
      </c>
      <c r="QX27" s="17">
        <v>15.156499999999999</v>
      </c>
      <c r="QY27" s="17">
        <v>0.74350000000000005</v>
      </c>
      <c r="QZ27" s="17">
        <v>8.1999999999999993</v>
      </c>
      <c r="RA27" s="17">
        <v>20.026299999999999</v>
      </c>
      <c r="RB27" s="17">
        <v>20.026299999999999</v>
      </c>
      <c r="RC27" s="17">
        <v>-11.8263</v>
      </c>
      <c r="RD27" s="17">
        <v>23</v>
      </c>
      <c r="RE27" s="17">
        <v>57.887900000000002</v>
      </c>
      <c r="RF27" s="17">
        <v>57.887900000000002</v>
      </c>
      <c r="RG27" s="17">
        <v>-34.887900000000002</v>
      </c>
      <c r="RH27" s="17">
        <v>14.9</v>
      </c>
      <c r="RI27" s="17">
        <v>10.9747</v>
      </c>
      <c r="RJ27" s="17">
        <v>10.9747</v>
      </c>
      <c r="RK27" s="17">
        <v>3.9253</v>
      </c>
      <c r="RL27" s="17">
        <v>2.9</v>
      </c>
      <c r="RM27" s="17">
        <v>2.9</v>
      </c>
      <c r="RN27" s="17">
        <v>2.9</v>
      </c>
      <c r="RO27" s="17">
        <v>0</v>
      </c>
      <c r="RP27" s="17">
        <v>12.2</v>
      </c>
      <c r="RQ27" s="17">
        <v>6.2613599999999998</v>
      </c>
      <c r="RR27" s="17">
        <v>9.9246499999999997</v>
      </c>
      <c r="RS27" s="17">
        <v>2.27535</v>
      </c>
      <c r="RT27" s="17">
        <v>1.7</v>
      </c>
      <c r="RU27" s="17">
        <v>1.68</v>
      </c>
      <c r="RV27" s="17">
        <v>1.68</v>
      </c>
      <c r="RW27" s="17">
        <v>0.02</v>
      </c>
      <c r="RX27" s="17"/>
      <c r="RY27" s="17">
        <v>0.4</v>
      </c>
      <c r="RZ27" s="17">
        <v>0.4</v>
      </c>
      <c r="SA27" s="17">
        <v>-0.4</v>
      </c>
      <c r="SB27" s="17">
        <v>0.1</v>
      </c>
      <c r="SC27" s="17">
        <v>0.27979999999999999</v>
      </c>
      <c r="SD27" s="17">
        <v>0.27979999999999999</v>
      </c>
      <c r="SE27" s="17">
        <v>-0.17979999999999999</v>
      </c>
      <c r="SF27" s="17">
        <v>12</v>
      </c>
      <c r="SG27" s="17">
        <v>14.77162</v>
      </c>
      <c r="SH27" s="17">
        <v>14.77162</v>
      </c>
      <c r="SI27" s="17">
        <v>-2.77162</v>
      </c>
      <c r="SJ27" s="17">
        <v>4.4000000000000004</v>
      </c>
      <c r="SK27" s="17">
        <v>4.5</v>
      </c>
      <c r="SL27" s="17">
        <v>4.5</v>
      </c>
      <c r="SM27" s="17">
        <v>-0.1</v>
      </c>
      <c r="SN27" s="17">
        <v>7.8</v>
      </c>
      <c r="SO27" s="17">
        <v>7</v>
      </c>
      <c r="SP27" s="17">
        <v>7</v>
      </c>
      <c r="SQ27" s="17">
        <v>0.8</v>
      </c>
      <c r="SR27" s="17">
        <v>11.5</v>
      </c>
      <c r="SS27" s="17">
        <v>10.68999</v>
      </c>
      <c r="ST27" s="17">
        <v>10.68999</v>
      </c>
      <c r="SU27" s="17">
        <v>0.81001000000000001</v>
      </c>
      <c r="SV27" s="17">
        <v>26.6</v>
      </c>
      <c r="SW27" s="17">
        <v>22.9</v>
      </c>
      <c r="SX27" s="17">
        <v>22.9</v>
      </c>
      <c r="SY27" s="17">
        <v>3.7</v>
      </c>
      <c r="SZ27" s="17">
        <v>0.47</v>
      </c>
      <c r="TA27" s="17">
        <v>28.08</v>
      </c>
      <c r="TB27" s="17">
        <v>28.08</v>
      </c>
      <c r="TC27" s="17">
        <v>-27.61</v>
      </c>
      <c r="TD27" s="17">
        <v>29.7</v>
      </c>
      <c r="TE27" s="17">
        <v>28.209499999999998</v>
      </c>
      <c r="TF27" s="17">
        <v>28.209499999999998</v>
      </c>
      <c r="TG27" s="17">
        <v>1.4904999999999999</v>
      </c>
      <c r="TH27" s="17">
        <v>16.399999999999999</v>
      </c>
      <c r="TI27" s="17">
        <v>22.431699999999999</v>
      </c>
      <c r="TJ27" s="17">
        <v>22.431699999999999</v>
      </c>
      <c r="TK27" s="17">
        <v>-6.0316999999999998</v>
      </c>
      <c r="TL27" s="17">
        <v>19.3</v>
      </c>
      <c r="TM27" s="17">
        <v>60.073999999999998</v>
      </c>
      <c r="TN27" s="17">
        <v>60.073999999999998</v>
      </c>
      <c r="TO27" s="17">
        <v>-40.774000000000001</v>
      </c>
      <c r="TP27" s="17">
        <v>2.8</v>
      </c>
      <c r="TQ27" s="17">
        <v>2.7547999999999999</v>
      </c>
      <c r="TR27" s="17">
        <v>2.7547999999999999</v>
      </c>
      <c r="TS27" s="17">
        <v>4.5199999999999997E-2</v>
      </c>
      <c r="TT27" s="17">
        <v>1.8</v>
      </c>
      <c r="TU27" s="17">
        <v>4.6875</v>
      </c>
      <c r="TV27" s="17">
        <v>4.6875</v>
      </c>
      <c r="TW27" s="17">
        <v>-2.8875000000000002</v>
      </c>
      <c r="TX27" s="17">
        <v>39.4</v>
      </c>
      <c r="TY27" s="17">
        <v>38.72</v>
      </c>
      <c r="TZ27" s="17">
        <v>38.72</v>
      </c>
      <c r="UA27" s="17">
        <v>0.68</v>
      </c>
      <c r="UB27" s="17">
        <v>9</v>
      </c>
      <c r="UC27" s="17">
        <v>9</v>
      </c>
      <c r="UD27" s="17">
        <v>9</v>
      </c>
      <c r="UE27" s="17">
        <v>0</v>
      </c>
      <c r="UF27" s="17">
        <v>3.3</v>
      </c>
      <c r="UG27" s="17">
        <v>3.4</v>
      </c>
      <c r="UH27" s="17">
        <v>3.4</v>
      </c>
      <c r="UI27" s="17">
        <v>-0.1</v>
      </c>
      <c r="UJ27" s="17">
        <v>7.4</v>
      </c>
      <c r="UK27" s="17">
        <v>7.7</v>
      </c>
      <c r="UL27" s="17">
        <v>7.7</v>
      </c>
      <c r="UM27" s="17">
        <v>-0.3</v>
      </c>
      <c r="UN27" s="17">
        <v>8.1999999999999993</v>
      </c>
      <c r="UO27" s="17">
        <v>7</v>
      </c>
      <c r="UP27" s="17">
        <v>7</v>
      </c>
      <c r="UQ27" s="17">
        <v>1.2</v>
      </c>
      <c r="UR27" s="17">
        <v>9.1999999999999993</v>
      </c>
      <c r="US27" s="17">
        <v>8</v>
      </c>
      <c r="UT27" s="17">
        <v>8</v>
      </c>
      <c r="UU27" s="17">
        <v>1.2</v>
      </c>
      <c r="UV27" s="17">
        <v>9.5</v>
      </c>
      <c r="UW27" s="17">
        <v>8</v>
      </c>
      <c r="UX27" s="17">
        <v>8</v>
      </c>
      <c r="UY27" s="17">
        <v>1.5</v>
      </c>
      <c r="UZ27" s="17">
        <v>14.6</v>
      </c>
      <c r="VA27" s="17">
        <v>11.829000000000001</v>
      </c>
      <c r="VB27" s="17">
        <v>11.829000000000001</v>
      </c>
      <c r="VC27" s="17">
        <v>2.7709999999999999</v>
      </c>
      <c r="VD27" s="17">
        <v>207.9</v>
      </c>
      <c r="VE27" s="17">
        <v>212.03749999999999</v>
      </c>
      <c r="VF27" s="17">
        <v>212.03749999999999</v>
      </c>
      <c r="VG27" s="17">
        <v>-4.1375000000000002</v>
      </c>
      <c r="VH27" s="17">
        <v>12.4</v>
      </c>
      <c r="VI27" s="17">
        <v>11.321199999999999</v>
      </c>
      <c r="VJ27" s="17">
        <v>11.321199999999999</v>
      </c>
      <c r="VK27" s="17">
        <v>1.0788</v>
      </c>
      <c r="VL27" s="17">
        <v>113.7</v>
      </c>
      <c r="VM27" s="17">
        <v>121</v>
      </c>
      <c r="VN27" s="17">
        <v>121</v>
      </c>
      <c r="VO27" s="17">
        <v>-7.3</v>
      </c>
      <c r="VP27" s="17">
        <v>0.6</v>
      </c>
      <c r="VQ27" s="17">
        <v>0.6</v>
      </c>
      <c r="VR27" s="17">
        <v>0.6</v>
      </c>
      <c r="VS27" s="17">
        <v>0</v>
      </c>
      <c r="VT27" s="17">
        <v>8.1</v>
      </c>
      <c r="VU27" s="17">
        <v>35</v>
      </c>
      <c r="VV27" s="17">
        <v>35</v>
      </c>
      <c r="VW27" s="17">
        <v>-26.9</v>
      </c>
      <c r="VX27" s="17">
        <v>9.8000000000000007</v>
      </c>
      <c r="VY27" s="17">
        <v>45</v>
      </c>
      <c r="VZ27" s="17">
        <v>45</v>
      </c>
      <c r="WA27" s="17">
        <v>-35.200000000000003</v>
      </c>
      <c r="WB27" s="17">
        <v>84.7</v>
      </c>
      <c r="WC27" s="17">
        <v>87.12</v>
      </c>
      <c r="WD27" s="17">
        <v>87.12</v>
      </c>
      <c r="WE27" s="17">
        <v>-2.42</v>
      </c>
      <c r="WF27" s="17"/>
      <c r="WG27" s="17"/>
      <c r="WH27" s="17"/>
      <c r="WI27" s="17">
        <v>0</v>
      </c>
      <c r="WJ27" s="17">
        <v>2</v>
      </c>
      <c r="WK27" s="17">
        <v>2.2000000000000002</v>
      </c>
      <c r="WL27" s="17">
        <v>2.2000000000000002</v>
      </c>
      <c r="WM27" s="17">
        <v>-0.2</v>
      </c>
      <c r="WN27" s="17"/>
      <c r="WO27" s="17"/>
      <c r="WP27" s="17"/>
      <c r="WQ27" s="17">
        <v>0</v>
      </c>
      <c r="WR27" s="17"/>
      <c r="WS27" s="17"/>
      <c r="WT27" s="17"/>
      <c r="WU27" s="17">
        <v>0</v>
      </c>
      <c r="WV27" s="17">
        <v>12.4</v>
      </c>
      <c r="WW27" s="17">
        <v>11.952500000000001</v>
      </c>
      <c r="WX27" s="17">
        <v>11.952500000000001</v>
      </c>
      <c r="WY27" s="17">
        <v>0.44750000000000001</v>
      </c>
      <c r="WZ27" s="17">
        <v>10</v>
      </c>
      <c r="XA27" s="17">
        <v>10</v>
      </c>
      <c r="XB27" s="17">
        <v>10</v>
      </c>
      <c r="XC27" s="17">
        <v>0</v>
      </c>
      <c r="XD27" s="17">
        <v>19.600000000000001</v>
      </c>
      <c r="XE27" s="17">
        <v>18.46453</v>
      </c>
      <c r="XF27" s="17">
        <v>18.46453</v>
      </c>
      <c r="XG27" s="17">
        <v>1.13547</v>
      </c>
      <c r="XH27" s="17">
        <v>18.5</v>
      </c>
      <c r="XI27" s="17">
        <v>18.46453</v>
      </c>
      <c r="XJ27" s="17">
        <v>18.46453</v>
      </c>
      <c r="XK27" s="17">
        <v>3.5470000000000002E-2</v>
      </c>
      <c r="XL27" s="17">
        <v>9.5</v>
      </c>
      <c r="XM27" s="17">
        <v>10</v>
      </c>
      <c r="XN27" s="17">
        <v>10</v>
      </c>
      <c r="XO27" s="17">
        <v>-0.5</v>
      </c>
      <c r="XP27" s="17">
        <v>30</v>
      </c>
      <c r="XQ27" s="17">
        <v>17.5</v>
      </c>
      <c r="XR27" s="17">
        <v>15</v>
      </c>
      <c r="XS27" s="17">
        <v>15</v>
      </c>
      <c r="XT27" s="17">
        <v>0</v>
      </c>
      <c r="XU27" s="17">
        <v>17.5</v>
      </c>
      <c r="XV27" s="17">
        <v>15</v>
      </c>
      <c r="XW27" s="17">
        <v>-15</v>
      </c>
      <c r="XX27" s="17">
        <v>18.2</v>
      </c>
      <c r="XY27" s="17">
        <v>14</v>
      </c>
      <c r="XZ27" s="17">
        <v>14</v>
      </c>
      <c r="YA27" s="17">
        <v>4.2</v>
      </c>
      <c r="YB27" s="17"/>
      <c r="YC27" s="17"/>
      <c r="YD27" s="17"/>
      <c r="YE27" s="17">
        <v>0</v>
      </c>
      <c r="YF27" s="17"/>
      <c r="YG27" s="17"/>
      <c r="YH27" s="17"/>
      <c r="YI27" s="17">
        <v>0</v>
      </c>
      <c r="YJ27" s="17">
        <v>11.1</v>
      </c>
      <c r="YK27" s="17">
        <v>11</v>
      </c>
      <c r="YL27" s="17">
        <v>11</v>
      </c>
      <c r="YM27" s="17">
        <v>0.1</v>
      </c>
      <c r="YN27" s="17"/>
      <c r="YO27" s="17">
        <v>13.5</v>
      </c>
      <c r="YP27" s="17">
        <v>13.5</v>
      </c>
      <c r="YQ27" s="17">
        <v>-13.5</v>
      </c>
    </row>
    <row r="28" spans="1:667" ht="24" customHeight="1" x14ac:dyDescent="0.3">
      <c r="A28" s="1"/>
      <c r="B28" s="16" t="s">
        <v>69</v>
      </c>
      <c r="C28" s="16" t="s">
        <v>808</v>
      </c>
      <c r="D28" s="17">
        <v>104.2</v>
      </c>
      <c r="E28" s="17">
        <v>101.65355</v>
      </c>
      <c r="F28" s="17">
        <v>101.65355</v>
      </c>
      <c r="G28" s="17">
        <v>2.5464500000000001</v>
      </c>
      <c r="H28" s="17">
        <v>654</v>
      </c>
      <c r="I28" s="17">
        <v>650</v>
      </c>
      <c r="J28" s="17">
        <v>650</v>
      </c>
      <c r="K28" s="17">
        <v>4</v>
      </c>
      <c r="L28" s="17">
        <v>214.5</v>
      </c>
      <c r="M28" s="17">
        <v>211.66204999999999</v>
      </c>
      <c r="N28" s="17">
        <v>211.66204999999999</v>
      </c>
      <c r="O28" s="17">
        <v>2.8379500000000002</v>
      </c>
      <c r="P28" s="17">
        <v>3.9</v>
      </c>
      <c r="Q28" s="17">
        <v>8.8258700000000001</v>
      </c>
      <c r="R28" s="17">
        <v>8.8258700000000001</v>
      </c>
      <c r="S28" s="17">
        <v>-4.9258699999999997</v>
      </c>
      <c r="T28" s="17">
        <v>0</v>
      </c>
      <c r="U28" s="17">
        <v>8.5166900000000005</v>
      </c>
      <c r="V28" s="17"/>
      <c r="W28" s="17">
        <v>0</v>
      </c>
      <c r="X28" s="17">
        <v>60.1</v>
      </c>
      <c r="Y28" s="17">
        <v>56.846290000000003</v>
      </c>
      <c r="Z28" s="17">
        <v>64.106279999999998</v>
      </c>
      <c r="AA28" s="17">
        <v>-4.0062800000000003</v>
      </c>
      <c r="AB28" s="17">
        <v>122.4</v>
      </c>
      <c r="AC28" s="17">
        <v>137.63417000000001</v>
      </c>
      <c r="AD28" s="17">
        <v>180.33464000000001</v>
      </c>
      <c r="AE28" s="17">
        <v>-57.934640000000002</v>
      </c>
      <c r="AF28" s="17"/>
      <c r="AG28" s="17"/>
      <c r="AH28" s="17"/>
      <c r="AI28" s="17">
        <v>0</v>
      </c>
      <c r="AJ28" s="17">
        <v>30.9</v>
      </c>
      <c r="AK28" s="17">
        <v>66.058909999999997</v>
      </c>
      <c r="AL28" s="17">
        <v>66.558980000000005</v>
      </c>
      <c r="AM28" s="17">
        <v>-35.65898</v>
      </c>
      <c r="AN28" s="17">
        <v>179.3</v>
      </c>
      <c r="AO28" s="17">
        <v>109.89002000000001</v>
      </c>
      <c r="AP28" s="17">
        <v>192.88380000000001</v>
      </c>
      <c r="AQ28" s="17">
        <v>-13.5838</v>
      </c>
      <c r="AR28" s="17"/>
      <c r="AS28" s="17"/>
      <c r="AT28" s="17"/>
      <c r="AU28" s="17">
        <v>0</v>
      </c>
      <c r="AV28" s="17">
        <v>201</v>
      </c>
      <c r="AW28" s="17">
        <v>109.89002000000001</v>
      </c>
      <c r="AX28" s="17">
        <v>192.88380000000001</v>
      </c>
      <c r="AY28" s="17">
        <v>8.1161999999999992</v>
      </c>
      <c r="AZ28" s="17">
        <v>192.1</v>
      </c>
      <c r="BA28" s="17">
        <v>110.22002000000001</v>
      </c>
      <c r="BB28" s="17">
        <v>193.46303</v>
      </c>
      <c r="BC28" s="17">
        <v>-1.36303</v>
      </c>
      <c r="BD28" s="17">
        <v>204.7</v>
      </c>
      <c r="BE28" s="17">
        <v>207.24283</v>
      </c>
      <c r="BF28" s="17">
        <v>207.24285</v>
      </c>
      <c r="BG28" s="17">
        <v>-2.5428500000000001</v>
      </c>
      <c r="BH28" s="17">
        <v>106.3</v>
      </c>
      <c r="BI28" s="17">
        <v>103.93259</v>
      </c>
      <c r="BJ28" s="17">
        <v>103.93259999999999</v>
      </c>
      <c r="BK28" s="17">
        <v>2.3673999999999999</v>
      </c>
      <c r="BL28" s="17">
        <v>560.20000000000005</v>
      </c>
      <c r="BM28" s="17">
        <v>470.69340999999997</v>
      </c>
      <c r="BN28" s="17">
        <v>452.49646999999999</v>
      </c>
      <c r="BO28" s="17">
        <v>107.70353</v>
      </c>
      <c r="BP28" s="17"/>
      <c r="BQ28" s="17">
        <v>5.4678100000000001</v>
      </c>
      <c r="BR28" s="17">
        <v>5.4678100000000001</v>
      </c>
      <c r="BS28" s="17">
        <v>-5.4678100000000001</v>
      </c>
      <c r="BT28" s="17"/>
      <c r="BU28" s="17"/>
      <c r="BV28" s="17"/>
      <c r="BW28" s="17">
        <v>0</v>
      </c>
      <c r="BX28" s="17"/>
      <c r="BY28" s="17"/>
      <c r="BZ28" s="17"/>
      <c r="CA28" s="17">
        <v>0</v>
      </c>
      <c r="CB28" s="17"/>
      <c r="CC28" s="17"/>
      <c r="CD28" s="17"/>
      <c r="CE28" s="17">
        <v>0</v>
      </c>
      <c r="CF28" s="17">
        <v>166.9</v>
      </c>
      <c r="CG28" s="17">
        <v>164.06704999999999</v>
      </c>
      <c r="CH28" s="17">
        <v>164.06706</v>
      </c>
      <c r="CI28" s="17">
        <v>2.8329399999999998</v>
      </c>
      <c r="CJ28" s="17">
        <v>8</v>
      </c>
      <c r="CK28" s="17">
        <v>7.2813499999999998</v>
      </c>
      <c r="CL28" s="17">
        <v>7.2813499999999998</v>
      </c>
      <c r="CM28" s="17">
        <v>0.71865000000000001</v>
      </c>
      <c r="CN28" s="17">
        <v>5.2</v>
      </c>
      <c r="CO28" s="17">
        <v>3.90991</v>
      </c>
      <c r="CP28" s="17">
        <v>3.90991</v>
      </c>
      <c r="CQ28" s="17">
        <v>1.29009</v>
      </c>
      <c r="CR28" s="17">
        <v>0</v>
      </c>
      <c r="CS28" s="17"/>
      <c r="CT28" s="17"/>
      <c r="CU28" s="17">
        <v>0</v>
      </c>
      <c r="CV28" s="17">
        <v>1.7</v>
      </c>
      <c r="CW28" s="17">
        <v>6.8787000000000003</v>
      </c>
      <c r="CX28" s="17">
        <v>6.8787000000000003</v>
      </c>
      <c r="CY28" s="17">
        <v>-5.1787000000000001</v>
      </c>
      <c r="CZ28" s="17">
        <v>75.7</v>
      </c>
      <c r="DA28" s="17">
        <v>50.135959999999997</v>
      </c>
      <c r="DB28" s="17">
        <v>15.447990000000001</v>
      </c>
      <c r="DC28" s="17">
        <v>60.252009999999999</v>
      </c>
      <c r="DD28" s="17"/>
      <c r="DE28" s="17"/>
      <c r="DF28" s="17"/>
      <c r="DG28" s="17">
        <v>0</v>
      </c>
      <c r="DH28" s="17"/>
      <c r="DI28" s="17"/>
      <c r="DJ28" s="17"/>
      <c r="DK28" s="17">
        <v>0</v>
      </c>
      <c r="DL28" s="17"/>
      <c r="DM28" s="17"/>
      <c r="DN28" s="17"/>
      <c r="DO28" s="17">
        <v>0</v>
      </c>
      <c r="DP28" s="17"/>
      <c r="DQ28" s="17"/>
      <c r="DR28" s="17"/>
      <c r="DS28" s="17">
        <v>0</v>
      </c>
      <c r="DT28" s="17">
        <v>94.7</v>
      </c>
      <c r="DU28" s="17">
        <v>84.636390000000006</v>
      </c>
      <c r="DV28" s="17">
        <v>97.385270000000006</v>
      </c>
      <c r="DW28" s="17">
        <v>-2.68527</v>
      </c>
      <c r="DX28" s="17">
        <v>183.9</v>
      </c>
      <c r="DY28" s="17">
        <v>54.750889999999998</v>
      </c>
      <c r="DZ28" s="17">
        <v>39.952100000000002</v>
      </c>
      <c r="EA28" s="17">
        <v>143.9479</v>
      </c>
      <c r="EB28" s="17"/>
      <c r="EC28" s="17"/>
      <c r="ED28" s="17"/>
      <c r="EE28" s="17">
        <v>0</v>
      </c>
      <c r="EF28" s="17">
        <v>0</v>
      </c>
      <c r="EG28" s="17"/>
      <c r="EH28" s="17"/>
      <c r="EI28" s="17">
        <v>0</v>
      </c>
      <c r="EJ28" s="17"/>
      <c r="EK28" s="17"/>
      <c r="EL28" s="17"/>
      <c r="EM28" s="17">
        <v>0</v>
      </c>
      <c r="EN28" s="17">
        <v>6.5</v>
      </c>
      <c r="EO28" s="17">
        <v>6.39</v>
      </c>
      <c r="EP28" s="17">
        <v>6.39</v>
      </c>
      <c r="EQ28" s="17">
        <v>0.11</v>
      </c>
      <c r="ER28" s="17">
        <v>228.9</v>
      </c>
      <c r="ES28" s="17">
        <v>228.67832999999999</v>
      </c>
      <c r="ET28" s="17">
        <v>228.67832999999999</v>
      </c>
      <c r="EU28" s="17">
        <v>0.22167000000000001</v>
      </c>
      <c r="EV28" s="17">
        <v>59.1</v>
      </c>
      <c r="EW28" s="17">
        <v>58.409979999999997</v>
      </c>
      <c r="EX28" s="17">
        <v>58.409979999999997</v>
      </c>
      <c r="EY28" s="17">
        <v>0.69001999999999997</v>
      </c>
      <c r="EZ28" s="17">
        <v>73.5</v>
      </c>
      <c r="FA28" s="17">
        <v>74.987110000000001</v>
      </c>
      <c r="FB28" s="17">
        <v>76.375309999999999</v>
      </c>
      <c r="FC28" s="17">
        <v>-2.8753099999999998</v>
      </c>
      <c r="FD28" s="17">
        <v>40.299999999999997</v>
      </c>
      <c r="FE28" s="17">
        <v>39.156379999999999</v>
      </c>
      <c r="FF28" s="17">
        <v>39.156379999999999</v>
      </c>
      <c r="FG28" s="17">
        <v>1.1436200000000001</v>
      </c>
      <c r="FH28" s="17">
        <v>18.600000000000001</v>
      </c>
      <c r="FI28" s="17">
        <v>19.21088</v>
      </c>
      <c r="FJ28" s="17">
        <v>19.21088</v>
      </c>
      <c r="FK28" s="17">
        <v>-0.61087999999999998</v>
      </c>
      <c r="FL28" s="17">
        <v>18.899999999999999</v>
      </c>
      <c r="FM28" s="17">
        <v>18.46453</v>
      </c>
      <c r="FN28" s="17">
        <v>18.46453</v>
      </c>
      <c r="FO28" s="17">
        <v>0.43547000000000002</v>
      </c>
      <c r="FP28" s="17">
        <v>85.7</v>
      </c>
      <c r="FQ28" s="17">
        <v>87.773570000000007</v>
      </c>
      <c r="FR28" s="17">
        <v>87.773570000000007</v>
      </c>
      <c r="FS28" s="17">
        <v>-2.0735700000000001</v>
      </c>
      <c r="FT28" s="17">
        <v>178.1</v>
      </c>
      <c r="FU28" s="17">
        <v>185.82039</v>
      </c>
      <c r="FV28" s="17">
        <v>185.82039</v>
      </c>
      <c r="FW28" s="17">
        <v>-7.7203900000000001</v>
      </c>
      <c r="FX28" s="17">
        <v>178.5</v>
      </c>
      <c r="FY28" s="17">
        <v>185.82039</v>
      </c>
      <c r="FZ28" s="17">
        <v>185.82039</v>
      </c>
      <c r="GA28" s="17">
        <v>-7.3203899999999997</v>
      </c>
      <c r="GB28" s="17">
        <v>182.6</v>
      </c>
      <c r="GC28" s="17">
        <v>186.37841</v>
      </c>
      <c r="GD28" s="17">
        <v>186.37841</v>
      </c>
      <c r="GE28" s="17">
        <v>-3.77841</v>
      </c>
      <c r="GF28" s="17">
        <v>108.2</v>
      </c>
      <c r="GG28" s="17">
        <v>110.48202000000001</v>
      </c>
      <c r="GH28" s="17">
        <v>110.48202000000001</v>
      </c>
      <c r="GI28" s="17">
        <v>-2.2820200000000002</v>
      </c>
      <c r="GJ28" s="17">
        <v>4.9000000000000004</v>
      </c>
      <c r="GK28" s="17">
        <v>18</v>
      </c>
      <c r="GL28" s="17"/>
      <c r="GM28" s="17">
        <v>4.9000000000000004</v>
      </c>
      <c r="GN28" s="17">
        <v>41.8</v>
      </c>
      <c r="GO28" s="17">
        <v>40.097859999999997</v>
      </c>
      <c r="GP28" s="17">
        <v>24.421589999999998</v>
      </c>
      <c r="GQ28" s="17">
        <v>17.378409999999999</v>
      </c>
      <c r="GR28" s="17">
        <v>3.6</v>
      </c>
      <c r="GS28" s="17"/>
      <c r="GT28" s="17"/>
      <c r="GU28" s="17">
        <v>3.6</v>
      </c>
      <c r="GV28" s="17">
        <v>0</v>
      </c>
      <c r="GW28" s="17">
        <v>13.51102</v>
      </c>
      <c r="GX28" s="17">
        <v>13.002269999999999</v>
      </c>
      <c r="GY28" s="17">
        <v>-13.002269999999999</v>
      </c>
      <c r="GZ28" s="17">
        <v>67.2</v>
      </c>
      <c r="HA28" s="17">
        <v>41.194659999999999</v>
      </c>
      <c r="HB28" s="17">
        <v>41.19464</v>
      </c>
      <c r="HC28" s="17">
        <v>26.00536</v>
      </c>
      <c r="HD28" s="17"/>
      <c r="HE28" s="17"/>
      <c r="HF28" s="17"/>
      <c r="HG28" s="17">
        <v>0</v>
      </c>
      <c r="HH28" s="17"/>
      <c r="HI28" s="17"/>
      <c r="HJ28" s="17"/>
      <c r="HK28" s="17">
        <v>0</v>
      </c>
      <c r="HL28" s="17">
        <v>47.9</v>
      </c>
      <c r="HM28" s="17">
        <v>21.766940000000002</v>
      </c>
      <c r="HN28" s="17">
        <v>21.589469999999999</v>
      </c>
      <c r="HO28" s="17">
        <v>26.31053</v>
      </c>
      <c r="HP28" s="17">
        <v>23.2</v>
      </c>
      <c r="HQ28" s="17">
        <v>32.011749999999999</v>
      </c>
      <c r="HR28" s="17"/>
      <c r="HS28" s="17">
        <v>23.2</v>
      </c>
      <c r="HT28" s="17"/>
      <c r="HU28" s="17"/>
      <c r="HV28" s="17"/>
      <c r="HW28" s="17">
        <v>0</v>
      </c>
      <c r="HX28" s="17">
        <v>42.9</v>
      </c>
      <c r="HY28" s="17">
        <v>45.555999999999997</v>
      </c>
      <c r="HZ28" s="17">
        <v>45.555999999999997</v>
      </c>
      <c r="IA28" s="17">
        <v>-2.6560000000000001</v>
      </c>
      <c r="IB28" s="17"/>
      <c r="IC28" s="17"/>
      <c r="ID28" s="17"/>
      <c r="IE28" s="17">
        <v>0</v>
      </c>
      <c r="IF28" s="17"/>
      <c r="IG28" s="17"/>
      <c r="IH28" s="17"/>
      <c r="II28" s="17">
        <v>0</v>
      </c>
      <c r="IJ28" s="17"/>
      <c r="IK28" s="17"/>
      <c r="IL28" s="17"/>
      <c r="IM28" s="17">
        <v>0</v>
      </c>
      <c r="IN28" s="17">
        <v>92.3</v>
      </c>
      <c r="IO28" s="17">
        <v>132.83837</v>
      </c>
      <c r="IP28" s="17">
        <v>132.83837</v>
      </c>
      <c r="IQ28" s="17">
        <v>-40.53837</v>
      </c>
      <c r="IR28" s="17">
        <v>168.3</v>
      </c>
      <c r="IS28" s="17">
        <v>170.93998999999999</v>
      </c>
      <c r="IT28" s="17">
        <v>170.94</v>
      </c>
      <c r="IU28" s="17">
        <v>-2.64</v>
      </c>
      <c r="IV28" s="17">
        <v>166.7</v>
      </c>
      <c r="IW28" s="17">
        <v>170.93998999999999</v>
      </c>
      <c r="IX28" s="17">
        <v>170.94</v>
      </c>
      <c r="IY28" s="17">
        <v>-4.24</v>
      </c>
      <c r="IZ28" s="17">
        <v>169.9</v>
      </c>
      <c r="JA28" s="17">
        <v>170.93998999999999</v>
      </c>
      <c r="JB28" s="17">
        <v>170.94</v>
      </c>
      <c r="JC28" s="17">
        <v>-1.04</v>
      </c>
      <c r="JD28" s="17">
        <v>257.89999999999998</v>
      </c>
      <c r="JE28" s="17">
        <v>257.17998</v>
      </c>
      <c r="JF28" s="17">
        <v>257.18</v>
      </c>
      <c r="JG28" s="17">
        <v>0.72</v>
      </c>
      <c r="JH28" s="17">
        <v>0</v>
      </c>
      <c r="JI28" s="17"/>
      <c r="JJ28" s="17"/>
      <c r="JK28" s="17">
        <v>0</v>
      </c>
      <c r="JL28" s="17"/>
      <c r="JM28" s="17"/>
      <c r="JN28" s="17"/>
      <c r="JO28" s="17">
        <v>0</v>
      </c>
      <c r="JP28" s="17"/>
      <c r="JQ28" s="17"/>
      <c r="JR28" s="17"/>
      <c r="JS28" s="17">
        <v>0</v>
      </c>
      <c r="JT28" s="17"/>
      <c r="JU28" s="17"/>
      <c r="JV28" s="17"/>
      <c r="JW28" s="17">
        <v>0</v>
      </c>
      <c r="JX28" s="17"/>
      <c r="JY28" s="17"/>
      <c r="JZ28" s="17"/>
      <c r="KA28" s="17">
        <v>0</v>
      </c>
      <c r="KB28" s="17">
        <v>0</v>
      </c>
      <c r="KC28" s="17"/>
      <c r="KD28" s="17"/>
      <c r="KE28" s="17">
        <v>0</v>
      </c>
      <c r="KF28" s="17"/>
      <c r="KG28" s="17"/>
      <c r="KH28" s="17"/>
      <c r="KI28" s="17">
        <v>0</v>
      </c>
      <c r="KJ28" s="17"/>
      <c r="KK28" s="17"/>
      <c r="KL28" s="17"/>
      <c r="KM28" s="17">
        <v>0</v>
      </c>
      <c r="KN28" s="17">
        <v>2.7</v>
      </c>
      <c r="KO28" s="17">
        <v>3.3688899999999999</v>
      </c>
      <c r="KP28" s="17">
        <v>3.3688899999999999</v>
      </c>
      <c r="KQ28" s="17">
        <v>-0.66888999999999998</v>
      </c>
      <c r="KR28" s="17">
        <v>91.7</v>
      </c>
      <c r="KS28" s="17">
        <v>67.943520000000007</v>
      </c>
      <c r="KT28" s="17"/>
      <c r="KU28" s="17">
        <v>91.7</v>
      </c>
      <c r="KV28" s="17">
        <v>115.8</v>
      </c>
      <c r="KW28" s="17">
        <v>112.93582000000001</v>
      </c>
      <c r="KX28" s="17">
        <v>112.93577999999999</v>
      </c>
      <c r="KY28" s="17">
        <v>2.86422</v>
      </c>
      <c r="KZ28" s="17">
        <v>60.3</v>
      </c>
      <c r="LA28" s="17">
        <v>67.199219999999997</v>
      </c>
      <c r="LB28" s="17">
        <v>67.199219999999997</v>
      </c>
      <c r="LC28" s="17">
        <v>-6.8992199999999997</v>
      </c>
      <c r="LD28" s="17">
        <v>62.3</v>
      </c>
      <c r="LE28" s="17">
        <v>65.679659999999998</v>
      </c>
      <c r="LF28" s="17">
        <v>65.679659999999998</v>
      </c>
      <c r="LG28" s="17">
        <v>-3.3796599999999999</v>
      </c>
      <c r="LH28" s="17">
        <v>30.4</v>
      </c>
      <c r="LI28" s="17">
        <v>27.333690000000001</v>
      </c>
      <c r="LJ28" s="17">
        <v>29.980560000000001</v>
      </c>
      <c r="LK28" s="17">
        <v>0.41943999999999998</v>
      </c>
      <c r="LL28" s="17">
        <v>0</v>
      </c>
      <c r="LM28" s="17"/>
      <c r="LN28" s="17"/>
      <c r="LO28" s="17">
        <v>0</v>
      </c>
      <c r="LP28" s="17"/>
      <c r="LQ28" s="17"/>
      <c r="LR28" s="17"/>
      <c r="LS28" s="17">
        <v>0</v>
      </c>
      <c r="LT28" s="17"/>
      <c r="LU28" s="17"/>
      <c r="LV28" s="17"/>
      <c r="LW28" s="17">
        <v>0</v>
      </c>
      <c r="LX28" s="17">
        <v>141.9</v>
      </c>
      <c r="LY28" s="17">
        <v>151.08869999999999</v>
      </c>
      <c r="LZ28" s="17">
        <v>153.06012000000001</v>
      </c>
      <c r="MA28" s="17">
        <v>-11.160119999999999</v>
      </c>
      <c r="MB28" s="17">
        <v>144.19999999999999</v>
      </c>
      <c r="MC28" s="17">
        <v>151.08869999999999</v>
      </c>
      <c r="MD28" s="17">
        <v>153.06012000000001</v>
      </c>
      <c r="ME28" s="17">
        <v>-8.8601200000000002</v>
      </c>
      <c r="MF28" s="17">
        <v>147.5</v>
      </c>
      <c r="MG28" s="17">
        <v>151.54241999999999</v>
      </c>
      <c r="MH28" s="17">
        <v>153.51975999999999</v>
      </c>
      <c r="MI28" s="17">
        <v>-6.0197599999999998</v>
      </c>
      <c r="MJ28" s="17">
        <v>0</v>
      </c>
      <c r="MK28" s="17"/>
      <c r="ML28" s="17"/>
      <c r="MM28" s="17">
        <v>0</v>
      </c>
      <c r="MN28" s="17"/>
      <c r="MO28" s="17"/>
      <c r="MP28" s="17"/>
      <c r="MQ28" s="17">
        <v>0</v>
      </c>
      <c r="MR28" s="17"/>
      <c r="MS28" s="17"/>
      <c r="MT28" s="17"/>
      <c r="MU28" s="17">
        <v>0</v>
      </c>
      <c r="MV28" s="17"/>
      <c r="MW28" s="17"/>
      <c r="MX28" s="17"/>
      <c r="MY28" s="17">
        <v>0</v>
      </c>
      <c r="MZ28" s="17"/>
      <c r="NA28" s="17"/>
      <c r="NB28" s="17"/>
      <c r="NC28" s="17">
        <v>0</v>
      </c>
      <c r="ND28" s="17">
        <v>207.6</v>
      </c>
      <c r="NE28" s="17">
        <v>206.49084999999999</v>
      </c>
      <c r="NF28" s="17">
        <v>206.49084999999999</v>
      </c>
      <c r="NG28" s="17">
        <v>1.1091500000000001</v>
      </c>
      <c r="NH28" s="17">
        <v>100.2</v>
      </c>
      <c r="NI28" s="17">
        <v>103.55547</v>
      </c>
      <c r="NJ28" s="17">
        <v>103.55547</v>
      </c>
      <c r="NK28" s="17">
        <v>-3.35547</v>
      </c>
      <c r="NL28" s="17">
        <v>8</v>
      </c>
      <c r="NM28" s="17">
        <v>3.3826900000000002</v>
      </c>
      <c r="NN28" s="17">
        <v>3.3826900000000002</v>
      </c>
      <c r="NO28" s="17">
        <v>4.6173099999999998</v>
      </c>
      <c r="NP28" s="17">
        <v>3.6</v>
      </c>
      <c r="NQ28" s="17">
        <v>3.5487600000000001</v>
      </c>
      <c r="NR28" s="17">
        <v>3.5487600000000001</v>
      </c>
      <c r="NS28" s="17">
        <v>5.1240000000000001E-2</v>
      </c>
      <c r="NT28" s="17">
        <v>9.8000000000000007</v>
      </c>
      <c r="NU28" s="17">
        <v>9.9125399999999999</v>
      </c>
      <c r="NV28" s="17">
        <v>9.9125399999999999</v>
      </c>
      <c r="NW28" s="17">
        <v>-0.11254</v>
      </c>
      <c r="NX28" s="17">
        <v>0.6</v>
      </c>
      <c r="NY28" s="17">
        <v>1.006</v>
      </c>
      <c r="NZ28" s="17">
        <v>1.006</v>
      </c>
      <c r="OA28" s="17">
        <v>-0.40600000000000003</v>
      </c>
      <c r="OB28" s="17">
        <v>0</v>
      </c>
      <c r="OC28" s="17"/>
      <c r="OD28" s="17"/>
      <c r="OE28" s="17">
        <v>0</v>
      </c>
      <c r="OF28" s="17">
        <v>65.2</v>
      </c>
      <c r="OG28" s="17">
        <v>62.467799999999997</v>
      </c>
      <c r="OH28" s="17">
        <v>62.467799999999997</v>
      </c>
      <c r="OI28" s="17">
        <v>2.7322000000000002</v>
      </c>
      <c r="OJ28" s="17">
        <v>13</v>
      </c>
      <c r="OK28" s="17">
        <v>12.952400000000001</v>
      </c>
      <c r="OL28" s="17">
        <v>12.952400000000001</v>
      </c>
      <c r="OM28" s="17">
        <v>4.7600000000000003E-2</v>
      </c>
      <c r="ON28" s="17">
        <v>0.3</v>
      </c>
      <c r="OO28" s="17">
        <v>0.2</v>
      </c>
      <c r="OP28" s="17">
        <v>0.2</v>
      </c>
      <c r="OQ28" s="17">
        <v>0.1</v>
      </c>
      <c r="OR28" s="17">
        <v>15.2</v>
      </c>
      <c r="OS28" s="17">
        <v>20.45617</v>
      </c>
      <c r="OT28" s="17">
        <v>20.456230000000001</v>
      </c>
      <c r="OU28" s="17">
        <v>-5.2562300000000004</v>
      </c>
      <c r="OV28" s="17">
        <v>9.9</v>
      </c>
      <c r="OW28" s="17">
        <v>9</v>
      </c>
      <c r="OX28" s="17">
        <v>9</v>
      </c>
      <c r="OY28" s="17">
        <v>0.9</v>
      </c>
      <c r="OZ28" s="17">
        <v>4.9000000000000004</v>
      </c>
      <c r="PA28" s="17">
        <v>4.37188</v>
      </c>
      <c r="PB28" s="17">
        <v>4.8442400000000001</v>
      </c>
      <c r="PC28" s="17">
        <v>5.5759999999999997E-2</v>
      </c>
      <c r="PD28" s="17">
        <v>167.3</v>
      </c>
      <c r="PE28" s="17">
        <v>167.63900000000001</v>
      </c>
      <c r="PF28" s="17">
        <v>167.63900000000001</v>
      </c>
      <c r="PG28" s="17">
        <v>-0.33900000000000002</v>
      </c>
      <c r="PH28" s="17">
        <v>84.9</v>
      </c>
      <c r="PI28" s="17">
        <v>86.06</v>
      </c>
      <c r="PJ28" s="17">
        <v>86.06</v>
      </c>
      <c r="PK28" s="17">
        <v>-1.1599999999999999</v>
      </c>
      <c r="PL28" s="17">
        <v>1.3</v>
      </c>
      <c r="PM28" s="17">
        <v>1.34</v>
      </c>
      <c r="PN28" s="17">
        <v>1.34</v>
      </c>
      <c r="PO28" s="17">
        <v>-0.04</v>
      </c>
      <c r="PP28" s="17">
        <v>3.1</v>
      </c>
      <c r="PQ28" s="17">
        <v>2.1</v>
      </c>
      <c r="PR28" s="17">
        <v>2.1</v>
      </c>
      <c r="PS28" s="17">
        <v>1</v>
      </c>
      <c r="PT28" s="17">
        <v>2.5</v>
      </c>
      <c r="PU28" s="17">
        <v>2.5</v>
      </c>
      <c r="PV28" s="17">
        <v>2.5</v>
      </c>
      <c r="PW28" s="17">
        <v>0</v>
      </c>
      <c r="PX28" s="17">
        <v>20.6</v>
      </c>
      <c r="PY28" s="17">
        <v>16.301380000000002</v>
      </c>
      <c r="PZ28" s="17">
        <v>16.30132</v>
      </c>
      <c r="QA28" s="17">
        <v>4.2986800000000001</v>
      </c>
      <c r="QB28" s="17"/>
      <c r="QC28" s="17"/>
      <c r="QD28" s="17"/>
      <c r="QE28" s="17">
        <v>0</v>
      </c>
      <c r="QF28" s="17">
        <v>4</v>
      </c>
      <c r="QG28" s="17">
        <v>8</v>
      </c>
      <c r="QH28" s="17">
        <v>8</v>
      </c>
      <c r="QI28" s="17">
        <v>-4</v>
      </c>
      <c r="QJ28" s="17">
        <v>0</v>
      </c>
      <c r="QK28" s="17">
        <v>3.3</v>
      </c>
      <c r="QL28" s="17">
        <v>3.3</v>
      </c>
      <c r="QM28" s="17">
        <v>-3.3</v>
      </c>
      <c r="QN28" s="17">
        <v>8.1</v>
      </c>
      <c r="QO28" s="17">
        <v>7.5</v>
      </c>
      <c r="QP28" s="17">
        <v>7.5</v>
      </c>
      <c r="QQ28" s="17">
        <v>0.6</v>
      </c>
      <c r="QR28" s="17">
        <v>12.5</v>
      </c>
      <c r="QS28" s="17">
        <v>12.5565</v>
      </c>
      <c r="QT28" s="17">
        <v>12.5565</v>
      </c>
      <c r="QU28" s="17">
        <v>-5.6500000000000002E-2</v>
      </c>
      <c r="QV28" s="17">
        <v>15.6</v>
      </c>
      <c r="QW28" s="17">
        <v>14.849</v>
      </c>
      <c r="QX28" s="17">
        <v>14.849</v>
      </c>
      <c r="QY28" s="17">
        <v>0.751</v>
      </c>
      <c r="QZ28" s="17">
        <v>7.8</v>
      </c>
      <c r="RA28" s="17">
        <v>20.054099999999998</v>
      </c>
      <c r="RB28" s="17">
        <v>20.054099999999998</v>
      </c>
      <c r="RC28" s="17">
        <v>-12.254099999999999</v>
      </c>
      <c r="RD28" s="17">
        <v>21.8</v>
      </c>
      <c r="RE28" s="17">
        <v>58.057200000000002</v>
      </c>
      <c r="RF28" s="17">
        <v>58.057200000000002</v>
      </c>
      <c r="RG28" s="17">
        <v>-36.257199999999997</v>
      </c>
      <c r="RH28" s="17">
        <v>14.9</v>
      </c>
      <c r="RI28" s="17">
        <v>11.7254</v>
      </c>
      <c r="RJ28" s="17">
        <v>11.7254</v>
      </c>
      <c r="RK28" s="17">
        <v>3.1745999999999999</v>
      </c>
      <c r="RL28" s="17">
        <v>2.9</v>
      </c>
      <c r="RM28" s="17">
        <v>2.9</v>
      </c>
      <c r="RN28" s="17">
        <v>2.9</v>
      </c>
      <c r="RO28" s="17">
        <v>0</v>
      </c>
      <c r="RP28" s="17">
        <v>12.2</v>
      </c>
      <c r="RQ28" s="17">
        <v>6.3229300000000004</v>
      </c>
      <c r="RR28" s="17">
        <v>7.6711400000000003</v>
      </c>
      <c r="RS28" s="17">
        <v>4.5288599999999999</v>
      </c>
      <c r="RT28" s="17">
        <v>1.7</v>
      </c>
      <c r="RU28" s="17">
        <v>1.72</v>
      </c>
      <c r="RV28" s="17">
        <v>1.72</v>
      </c>
      <c r="RW28" s="17">
        <v>-0.02</v>
      </c>
      <c r="RX28" s="17"/>
      <c r="RY28" s="17">
        <v>0.4</v>
      </c>
      <c r="RZ28" s="17">
        <v>0.4</v>
      </c>
      <c r="SA28" s="17">
        <v>-0.4</v>
      </c>
      <c r="SB28" s="17">
        <v>0.1</v>
      </c>
      <c r="SC28" s="17">
        <v>0.32129999999999997</v>
      </c>
      <c r="SD28" s="17">
        <v>0.32129999999999997</v>
      </c>
      <c r="SE28" s="17">
        <v>-0.2213</v>
      </c>
      <c r="SF28" s="17">
        <v>12</v>
      </c>
      <c r="SG28" s="17">
        <v>14.77162</v>
      </c>
      <c r="SH28" s="17">
        <v>14.77162</v>
      </c>
      <c r="SI28" s="17">
        <v>-2.77162</v>
      </c>
      <c r="SJ28" s="17">
        <v>4.4000000000000004</v>
      </c>
      <c r="SK28" s="17">
        <v>4.5</v>
      </c>
      <c r="SL28" s="17">
        <v>4.5</v>
      </c>
      <c r="SM28" s="17">
        <v>-0.1</v>
      </c>
      <c r="SN28" s="17">
        <v>7.4</v>
      </c>
      <c r="SO28" s="17">
        <v>7</v>
      </c>
      <c r="SP28" s="17">
        <v>7</v>
      </c>
      <c r="SQ28" s="17">
        <v>0.4</v>
      </c>
      <c r="SR28" s="17">
        <v>11.5</v>
      </c>
      <c r="SS28" s="17">
        <v>10.68999</v>
      </c>
      <c r="ST28" s="17">
        <v>10.68999</v>
      </c>
      <c r="SU28" s="17">
        <v>0.81001000000000001</v>
      </c>
      <c r="SV28" s="17">
        <v>27.4</v>
      </c>
      <c r="SW28" s="17">
        <v>23.1</v>
      </c>
      <c r="SX28" s="17">
        <v>23.1</v>
      </c>
      <c r="SY28" s="17">
        <v>4.3</v>
      </c>
      <c r="SZ28" s="17">
        <v>5.24</v>
      </c>
      <c r="TA28" s="17">
        <v>28.69</v>
      </c>
      <c r="TB28" s="17">
        <v>28.69</v>
      </c>
      <c r="TC28" s="17">
        <v>-23.45</v>
      </c>
      <c r="TD28" s="17">
        <v>29.5</v>
      </c>
      <c r="TE28" s="17">
        <v>28.151499999999999</v>
      </c>
      <c r="TF28" s="17">
        <v>28.151499999999999</v>
      </c>
      <c r="TG28" s="17">
        <v>1.3485</v>
      </c>
      <c r="TH28" s="17">
        <v>13.5</v>
      </c>
      <c r="TI28" s="17">
        <v>22.431699999999999</v>
      </c>
      <c r="TJ28" s="17">
        <v>22.431699999999999</v>
      </c>
      <c r="TK28" s="17">
        <v>-8.9316999999999993</v>
      </c>
      <c r="TL28" s="17">
        <v>16.399999999999999</v>
      </c>
      <c r="TM28" s="17">
        <v>59.171599999999998</v>
      </c>
      <c r="TN28" s="17">
        <v>59.171599999999998</v>
      </c>
      <c r="TO28" s="17">
        <v>-42.771599999999999</v>
      </c>
      <c r="TP28" s="17">
        <v>1.2</v>
      </c>
      <c r="TQ28" s="17">
        <v>2.7547999999999999</v>
      </c>
      <c r="TR28" s="17">
        <v>2.7547999999999999</v>
      </c>
      <c r="TS28" s="17">
        <v>-1.5548</v>
      </c>
      <c r="TT28" s="17">
        <v>1.2</v>
      </c>
      <c r="TU28" s="17">
        <v>4.6043000000000003</v>
      </c>
      <c r="TV28" s="17">
        <v>4.6043000000000003</v>
      </c>
      <c r="TW28" s="17">
        <v>-3.4043000000000001</v>
      </c>
      <c r="TX28" s="17">
        <v>39.4</v>
      </c>
      <c r="TY28" s="17">
        <v>38.72</v>
      </c>
      <c r="TZ28" s="17">
        <v>38.72</v>
      </c>
      <c r="UA28" s="17">
        <v>0.68</v>
      </c>
      <c r="UB28" s="17">
        <v>9</v>
      </c>
      <c r="UC28" s="17">
        <v>9</v>
      </c>
      <c r="UD28" s="17">
        <v>9</v>
      </c>
      <c r="UE28" s="17">
        <v>0</v>
      </c>
      <c r="UF28" s="17">
        <v>3.3</v>
      </c>
      <c r="UG28" s="17">
        <v>3.4</v>
      </c>
      <c r="UH28" s="17">
        <v>3.4</v>
      </c>
      <c r="UI28" s="17">
        <v>-0.1</v>
      </c>
      <c r="UJ28" s="17">
        <v>7.3</v>
      </c>
      <c r="UK28" s="17">
        <v>7.7</v>
      </c>
      <c r="UL28" s="17">
        <v>7.7</v>
      </c>
      <c r="UM28" s="17">
        <v>-0.4</v>
      </c>
      <c r="UN28" s="17">
        <v>8.1999999999999993</v>
      </c>
      <c r="UO28" s="17">
        <v>7</v>
      </c>
      <c r="UP28" s="17">
        <v>7</v>
      </c>
      <c r="UQ28" s="17">
        <v>1.2</v>
      </c>
      <c r="UR28" s="17">
        <v>9.1999999999999993</v>
      </c>
      <c r="US28" s="17">
        <v>8</v>
      </c>
      <c r="UT28" s="17">
        <v>8</v>
      </c>
      <c r="UU28" s="17">
        <v>1.2</v>
      </c>
      <c r="UV28" s="17">
        <v>9.5</v>
      </c>
      <c r="UW28" s="17">
        <v>8</v>
      </c>
      <c r="UX28" s="17">
        <v>8</v>
      </c>
      <c r="UY28" s="17">
        <v>1.5</v>
      </c>
      <c r="UZ28" s="17">
        <v>14.6</v>
      </c>
      <c r="VA28" s="17">
        <v>11.5854</v>
      </c>
      <c r="VB28" s="17">
        <v>11.5854</v>
      </c>
      <c r="VC28" s="17">
        <v>3.0146000000000002</v>
      </c>
      <c r="VD28" s="17">
        <v>209.6</v>
      </c>
      <c r="VE28" s="17">
        <v>211.16249999999999</v>
      </c>
      <c r="VF28" s="17">
        <v>211.16249999999999</v>
      </c>
      <c r="VG28" s="17">
        <v>-1.5625</v>
      </c>
      <c r="VH28" s="17">
        <v>13.6</v>
      </c>
      <c r="VI28" s="17">
        <v>13.203799999999999</v>
      </c>
      <c r="VJ28" s="17">
        <v>13.203799999999999</v>
      </c>
      <c r="VK28" s="17">
        <v>0.3962</v>
      </c>
      <c r="VL28" s="17">
        <v>113.8</v>
      </c>
      <c r="VM28" s="17">
        <v>120</v>
      </c>
      <c r="VN28" s="17">
        <v>120</v>
      </c>
      <c r="VO28" s="17">
        <v>-6.2</v>
      </c>
      <c r="VP28" s="17">
        <v>0.6</v>
      </c>
      <c r="VQ28" s="17">
        <v>0.6</v>
      </c>
      <c r="VR28" s="17">
        <v>0.6</v>
      </c>
      <c r="VS28" s="17">
        <v>0</v>
      </c>
      <c r="VT28" s="17">
        <v>10.8</v>
      </c>
      <c r="VU28" s="17">
        <v>33</v>
      </c>
      <c r="VV28" s="17">
        <v>33</v>
      </c>
      <c r="VW28" s="17">
        <v>-22.2</v>
      </c>
      <c r="VX28" s="17">
        <v>9.1</v>
      </c>
      <c r="VY28" s="17">
        <v>43</v>
      </c>
      <c r="VZ28" s="17">
        <v>43</v>
      </c>
      <c r="WA28" s="17">
        <v>-33.9</v>
      </c>
      <c r="WB28" s="17">
        <v>85.2</v>
      </c>
      <c r="WC28" s="17">
        <v>86.4</v>
      </c>
      <c r="WD28" s="17">
        <v>86.4</v>
      </c>
      <c r="WE28" s="17">
        <v>-1.2</v>
      </c>
      <c r="WF28" s="17"/>
      <c r="WG28" s="17"/>
      <c r="WH28" s="17"/>
      <c r="WI28" s="17">
        <v>0</v>
      </c>
      <c r="WJ28" s="17">
        <v>2</v>
      </c>
      <c r="WK28" s="17">
        <v>2.2000000000000002</v>
      </c>
      <c r="WL28" s="17">
        <v>2.2000000000000002</v>
      </c>
      <c r="WM28" s="17">
        <v>-0.2</v>
      </c>
      <c r="WN28" s="17"/>
      <c r="WO28" s="17"/>
      <c r="WP28" s="17"/>
      <c r="WQ28" s="17">
        <v>0</v>
      </c>
      <c r="WR28" s="17"/>
      <c r="WS28" s="17"/>
      <c r="WT28" s="17"/>
      <c r="WU28" s="17">
        <v>0</v>
      </c>
      <c r="WV28" s="17">
        <v>13.8</v>
      </c>
      <c r="WW28" s="17">
        <v>13.408099999999999</v>
      </c>
      <c r="WX28" s="17">
        <v>13.408099999999999</v>
      </c>
      <c r="WY28" s="17">
        <v>0.39190000000000003</v>
      </c>
      <c r="WZ28" s="17">
        <v>10</v>
      </c>
      <c r="XA28" s="17">
        <v>10</v>
      </c>
      <c r="XB28" s="17">
        <v>10</v>
      </c>
      <c r="XC28" s="17">
        <v>0</v>
      </c>
      <c r="XD28" s="17">
        <v>19.5</v>
      </c>
      <c r="XE28" s="17">
        <v>18.46453</v>
      </c>
      <c r="XF28" s="17">
        <v>18.46453</v>
      </c>
      <c r="XG28" s="17">
        <v>1.0354699999999999</v>
      </c>
      <c r="XH28" s="17">
        <v>18.5</v>
      </c>
      <c r="XI28" s="17">
        <v>18.46453</v>
      </c>
      <c r="XJ28" s="17">
        <v>18.46453</v>
      </c>
      <c r="XK28" s="17">
        <v>3.5470000000000002E-2</v>
      </c>
      <c r="XL28" s="17">
        <v>9.5</v>
      </c>
      <c r="XM28" s="17">
        <v>10</v>
      </c>
      <c r="XN28" s="17">
        <v>10</v>
      </c>
      <c r="XO28" s="17">
        <v>-0.5</v>
      </c>
      <c r="XP28" s="17">
        <v>28.8</v>
      </c>
      <c r="XQ28" s="17">
        <v>17.5</v>
      </c>
      <c r="XR28" s="17">
        <v>15</v>
      </c>
      <c r="XS28" s="17">
        <v>13.8</v>
      </c>
      <c r="XT28" s="17">
        <v>0</v>
      </c>
      <c r="XU28" s="17">
        <v>17.5</v>
      </c>
      <c r="XV28" s="17">
        <v>15</v>
      </c>
      <c r="XW28" s="17">
        <v>-15</v>
      </c>
      <c r="XX28" s="17">
        <v>18.399999999999999</v>
      </c>
      <c r="XY28" s="17">
        <v>14</v>
      </c>
      <c r="XZ28" s="17">
        <v>14</v>
      </c>
      <c r="YA28" s="17">
        <v>4.4000000000000004</v>
      </c>
      <c r="YB28" s="17"/>
      <c r="YC28" s="17"/>
      <c r="YD28" s="17"/>
      <c r="YE28" s="17">
        <v>0</v>
      </c>
      <c r="YF28" s="17"/>
      <c r="YG28" s="17"/>
      <c r="YH28" s="17"/>
      <c r="YI28" s="17">
        <v>0</v>
      </c>
      <c r="YJ28" s="17">
        <v>11.1</v>
      </c>
      <c r="YK28" s="17">
        <v>11</v>
      </c>
      <c r="YL28" s="17">
        <v>11</v>
      </c>
      <c r="YM28" s="17">
        <v>0.1</v>
      </c>
      <c r="YN28" s="17"/>
      <c r="YO28" s="17">
        <v>13.5</v>
      </c>
      <c r="YP28" s="17">
        <v>13.5</v>
      </c>
      <c r="YQ28" s="17">
        <v>-13.5</v>
      </c>
    </row>
    <row r="29" spans="1:667" ht="24" customHeight="1" x14ac:dyDescent="0.3">
      <c r="A29" s="1"/>
      <c r="B29" s="16" t="s">
        <v>69</v>
      </c>
      <c r="C29" s="16" t="s">
        <v>809</v>
      </c>
      <c r="D29" s="17">
        <v>104.6</v>
      </c>
      <c r="E29" s="17">
        <v>101.65355</v>
      </c>
      <c r="F29" s="17">
        <v>101.65355</v>
      </c>
      <c r="G29" s="17">
        <v>2.94645</v>
      </c>
      <c r="H29" s="17">
        <v>651.79999999999995</v>
      </c>
      <c r="I29" s="17">
        <v>650</v>
      </c>
      <c r="J29" s="17">
        <v>650</v>
      </c>
      <c r="K29" s="17">
        <v>1.8</v>
      </c>
      <c r="L29" s="17">
        <v>214</v>
      </c>
      <c r="M29" s="17">
        <v>211.66204999999999</v>
      </c>
      <c r="N29" s="17">
        <v>211.66204999999999</v>
      </c>
      <c r="O29" s="17">
        <v>2.3379500000000002</v>
      </c>
      <c r="P29" s="17">
        <v>3.9</v>
      </c>
      <c r="Q29" s="17">
        <v>8.8258700000000001</v>
      </c>
      <c r="R29" s="17">
        <v>8.8258700000000001</v>
      </c>
      <c r="S29" s="17">
        <v>-4.9258699999999997</v>
      </c>
      <c r="T29" s="17">
        <v>0</v>
      </c>
      <c r="U29" s="17">
        <v>8.5166900000000005</v>
      </c>
      <c r="V29" s="17"/>
      <c r="W29" s="17">
        <v>0</v>
      </c>
      <c r="X29" s="17">
        <v>60.5</v>
      </c>
      <c r="Y29" s="17">
        <v>76.797939999999997</v>
      </c>
      <c r="Z29" s="17">
        <v>65.818690000000004</v>
      </c>
      <c r="AA29" s="17">
        <v>-5.3186900000000001</v>
      </c>
      <c r="AB29" s="17">
        <v>120.9</v>
      </c>
      <c r="AC29" s="17">
        <v>155.10314</v>
      </c>
      <c r="AD29" s="17">
        <v>177.96824000000001</v>
      </c>
      <c r="AE29" s="17">
        <v>-57.068240000000003</v>
      </c>
      <c r="AF29" s="17"/>
      <c r="AG29" s="17"/>
      <c r="AH29" s="17"/>
      <c r="AI29" s="17">
        <v>0</v>
      </c>
      <c r="AJ29" s="17">
        <v>30.8</v>
      </c>
      <c r="AK29" s="17">
        <v>66.549090000000007</v>
      </c>
      <c r="AL29" s="17">
        <v>64.428190000000001</v>
      </c>
      <c r="AM29" s="17">
        <v>-33.628189999999996</v>
      </c>
      <c r="AN29" s="17">
        <v>180.1</v>
      </c>
      <c r="AO29" s="17">
        <v>109.89001</v>
      </c>
      <c r="AP29" s="17">
        <v>192.88380000000001</v>
      </c>
      <c r="AQ29" s="17">
        <v>-12.783799999999999</v>
      </c>
      <c r="AR29" s="17"/>
      <c r="AS29" s="17"/>
      <c r="AT29" s="17"/>
      <c r="AU29" s="17">
        <v>0</v>
      </c>
      <c r="AV29" s="17">
        <v>202</v>
      </c>
      <c r="AW29" s="17">
        <v>109.89001</v>
      </c>
      <c r="AX29" s="17">
        <v>192.88380000000001</v>
      </c>
      <c r="AY29" s="17">
        <v>9.1161999999999992</v>
      </c>
      <c r="AZ29" s="17">
        <v>187.7</v>
      </c>
      <c r="BA29" s="17">
        <v>110.22001</v>
      </c>
      <c r="BB29" s="17">
        <v>193.46303</v>
      </c>
      <c r="BC29" s="17">
        <v>-5.7630299999999997</v>
      </c>
      <c r="BD29" s="17">
        <v>203</v>
      </c>
      <c r="BE29" s="17">
        <v>207.24283</v>
      </c>
      <c r="BF29" s="17">
        <v>207.24285</v>
      </c>
      <c r="BG29" s="17">
        <v>-4.2428499999999998</v>
      </c>
      <c r="BH29" s="17">
        <v>106.2</v>
      </c>
      <c r="BI29" s="17">
        <v>103.93259</v>
      </c>
      <c r="BJ29" s="17">
        <v>103.93259999999999</v>
      </c>
      <c r="BK29" s="17">
        <v>2.2673999999999999</v>
      </c>
      <c r="BL29" s="17">
        <v>555.9</v>
      </c>
      <c r="BM29" s="17">
        <v>483.46249999999998</v>
      </c>
      <c r="BN29" s="17">
        <v>405.06011000000001</v>
      </c>
      <c r="BO29" s="17">
        <v>150.83989</v>
      </c>
      <c r="BP29" s="17"/>
      <c r="BQ29" s="17">
        <v>5.4678100000000001</v>
      </c>
      <c r="BR29" s="17">
        <v>5.4678100000000001</v>
      </c>
      <c r="BS29" s="17">
        <v>-5.4678100000000001</v>
      </c>
      <c r="BT29" s="17"/>
      <c r="BU29" s="17"/>
      <c r="BV29" s="17"/>
      <c r="BW29" s="17">
        <v>0</v>
      </c>
      <c r="BX29" s="17"/>
      <c r="BY29" s="17"/>
      <c r="BZ29" s="17"/>
      <c r="CA29" s="17">
        <v>0</v>
      </c>
      <c r="CB29" s="17"/>
      <c r="CC29" s="17"/>
      <c r="CD29" s="17"/>
      <c r="CE29" s="17">
        <v>0</v>
      </c>
      <c r="CF29" s="17">
        <v>161.69999999999999</v>
      </c>
      <c r="CG29" s="17">
        <v>164.06704999999999</v>
      </c>
      <c r="CH29" s="17">
        <v>164.06706</v>
      </c>
      <c r="CI29" s="17">
        <v>-2.3670599999999999</v>
      </c>
      <c r="CJ29" s="17">
        <v>7.9</v>
      </c>
      <c r="CK29" s="17">
        <v>7.2813499999999998</v>
      </c>
      <c r="CL29" s="17">
        <v>7.2813499999999998</v>
      </c>
      <c r="CM29" s="17">
        <v>0.61865000000000003</v>
      </c>
      <c r="CN29" s="17">
        <v>5.0999999999999996</v>
      </c>
      <c r="CO29" s="17">
        <v>3.90991</v>
      </c>
      <c r="CP29" s="17">
        <v>3.90991</v>
      </c>
      <c r="CQ29" s="17">
        <v>1.1900900000000001</v>
      </c>
      <c r="CR29" s="17">
        <v>0</v>
      </c>
      <c r="CS29" s="17"/>
      <c r="CT29" s="17"/>
      <c r="CU29" s="17">
        <v>0</v>
      </c>
      <c r="CV29" s="17">
        <v>1.7</v>
      </c>
      <c r="CW29" s="17">
        <v>6.8787000000000003</v>
      </c>
      <c r="CX29" s="17">
        <v>6.8787000000000003</v>
      </c>
      <c r="CY29" s="17">
        <v>-5.1787000000000001</v>
      </c>
      <c r="CZ29" s="17">
        <v>75.599999999999994</v>
      </c>
      <c r="DA29" s="17">
        <v>50.135959999999997</v>
      </c>
      <c r="DB29" s="17">
        <v>15.447990000000001</v>
      </c>
      <c r="DC29" s="17">
        <v>60.152009999999997</v>
      </c>
      <c r="DD29" s="17"/>
      <c r="DE29" s="17"/>
      <c r="DF29" s="17"/>
      <c r="DG29" s="17">
        <v>0</v>
      </c>
      <c r="DH29" s="17"/>
      <c r="DI29" s="17"/>
      <c r="DJ29" s="17"/>
      <c r="DK29" s="17">
        <v>0</v>
      </c>
      <c r="DL29" s="17"/>
      <c r="DM29" s="17"/>
      <c r="DN29" s="17"/>
      <c r="DO29" s="17">
        <v>0</v>
      </c>
      <c r="DP29" s="17"/>
      <c r="DQ29" s="17"/>
      <c r="DR29" s="17"/>
      <c r="DS29" s="17">
        <v>0</v>
      </c>
      <c r="DT29" s="17">
        <v>94.3</v>
      </c>
      <c r="DU29" s="17">
        <v>86.216809999999995</v>
      </c>
      <c r="DV29" s="17">
        <v>97.743290000000002</v>
      </c>
      <c r="DW29" s="17">
        <v>-3.4432900000000002</v>
      </c>
      <c r="DX29" s="17">
        <v>185.5</v>
      </c>
      <c r="DY29" s="17">
        <v>122.74536000000001</v>
      </c>
      <c r="DZ29" s="17">
        <v>54.750929999999997</v>
      </c>
      <c r="EA29" s="17">
        <v>130.74906999999999</v>
      </c>
      <c r="EB29" s="17"/>
      <c r="EC29" s="17"/>
      <c r="ED29" s="17"/>
      <c r="EE29" s="17">
        <v>0</v>
      </c>
      <c r="EF29" s="17">
        <v>0</v>
      </c>
      <c r="EG29" s="17">
        <v>169.47</v>
      </c>
      <c r="EH29" s="17"/>
      <c r="EI29" s="17">
        <v>0</v>
      </c>
      <c r="EJ29" s="17"/>
      <c r="EK29" s="17"/>
      <c r="EL29" s="17"/>
      <c r="EM29" s="17">
        <v>0</v>
      </c>
      <c r="EN29" s="17">
        <v>6.5</v>
      </c>
      <c r="EO29" s="17">
        <v>6.39</v>
      </c>
      <c r="EP29" s="17">
        <v>6.39</v>
      </c>
      <c r="EQ29" s="17">
        <v>0.11</v>
      </c>
      <c r="ER29" s="17">
        <v>228.7</v>
      </c>
      <c r="ES29" s="17">
        <v>228.67832999999999</v>
      </c>
      <c r="ET29" s="17">
        <v>228.67832999999999</v>
      </c>
      <c r="EU29" s="17">
        <v>2.1669999999999998E-2</v>
      </c>
      <c r="EV29" s="17">
        <v>59.6</v>
      </c>
      <c r="EW29" s="17">
        <v>58.409979999999997</v>
      </c>
      <c r="EX29" s="17">
        <v>58.409979999999997</v>
      </c>
      <c r="EY29" s="17">
        <v>1.1900200000000001</v>
      </c>
      <c r="EZ29" s="17">
        <v>73.099999999999994</v>
      </c>
      <c r="FA29" s="17">
        <v>74.987160000000003</v>
      </c>
      <c r="FB29" s="17">
        <v>115.4799</v>
      </c>
      <c r="FC29" s="17">
        <v>-42.379899999999999</v>
      </c>
      <c r="FD29" s="17">
        <v>38.299999999999997</v>
      </c>
      <c r="FE29" s="17">
        <v>39.156379999999999</v>
      </c>
      <c r="FF29" s="17">
        <v>39.156379999999999</v>
      </c>
      <c r="FG29" s="17">
        <v>-0.85638000000000003</v>
      </c>
      <c r="FH29" s="17">
        <v>18.600000000000001</v>
      </c>
      <c r="FI29" s="17">
        <v>19.21088</v>
      </c>
      <c r="FJ29" s="17">
        <v>19.21088</v>
      </c>
      <c r="FK29" s="17">
        <v>-0.61087999999999998</v>
      </c>
      <c r="FL29" s="17">
        <v>18.8</v>
      </c>
      <c r="FM29" s="17">
        <v>18.46453</v>
      </c>
      <c r="FN29" s="17">
        <v>18.46453</v>
      </c>
      <c r="FO29" s="17">
        <v>0.33546999999999999</v>
      </c>
      <c r="FP29" s="17">
        <v>89.7</v>
      </c>
      <c r="FQ29" s="17">
        <v>87.773570000000007</v>
      </c>
      <c r="FR29" s="17">
        <v>87.773570000000007</v>
      </c>
      <c r="FS29" s="17">
        <v>1.9264300000000001</v>
      </c>
      <c r="FT29" s="17">
        <v>179.2</v>
      </c>
      <c r="FU29" s="17">
        <v>185.82039</v>
      </c>
      <c r="FV29" s="17">
        <v>185.82039</v>
      </c>
      <c r="FW29" s="17">
        <v>-6.6203900000000004</v>
      </c>
      <c r="FX29" s="17">
        <v>178.9</v>
      </c>
      <c r="FY29" s="17">
        <v>185.82039</v>
      </c>
      <c r="FZ29" s="17">
        <v>185.82039</v>
      </c>
      <c r="GA29" s="17">
        <v>-6.9203900000000003</v>
      </c>
      <c r="GB29" s="17">
        <v>182.3</v>
      </c>
      <c r="GC29" s="17">
        <v>186.37841</v>
      </c>
      <c r="GD29" s="17">
        <v>186.37841</v>
      </c>
      <c r="GE29" s="17">
        <v>-4.0784099999999999</v>
      </c>
      <c r="GF29" s="17">
        <v>107.7</v>
      </c>
      <c r="GG29" s="17">
        <v>110.48202000000001</v>
      </c>
      <c r="GH29" s="17">
        <v>110.48202000000001</v>
      </c>
      <c r="GI29" s="17">
        <v>-2.7820200000000002</v>
      </c>
      <c r="GJ29" s="17">
        <v>18.8</v>
      </c>
      <c r="GK29" s="17">
        <v>18</v>
      </c>
      <c r="GL29" s="17">
        <v>18</v>
      </c>
      <c r="GM29" s="17">
        <v>0.8</v>
      </c>
      <c r="GN29" s="17">
        <v>41.1</v>
      </c>
      <c r="GO29" s="17">
        <v>40.097859999999997</v>
      </c>
      <c r="GP29" s="17">
        <v>24.421589999999998</v>
      </c>
      <c r="GQ29" s="17">
        <v>16.67841</v>
      </c>
      <c r="GR29" s="17">
        <v>3.6</v>
      </c>
      <c r="GS29" s="17"/>
      <c r="GT29" s="17"/>
      <c r="GU29" s="17">
        <v>3.6</v>
      </c>
      <c r="GV29" s="17">
        <v>13.1</v>
      </c>
      <c r="GW29" s="17">
        <v>13.51102</v>
      </c>
      <c r="GX29" s="17">
        <v>13.002269999999999</v>
      </c>
      <c r="GY29" s="17">
        <v>9.7729999999999997E-2</v>
      </c>
      <c r="GZ29" s="17">
        <v>80.7</v>
      </c>
      <c r="HA29" s="17">
        <v>41.194659999999999</v>
      </c>
      <c r="HB29" s="17">
        <v>41.19464</v>
      </c>
      <c r="HC29" s="17">
        <v>39.505360000000003</v>
      </c>
      <c r="HD29" s="17"/>
      <c r="HE29" s="17"/>
      <c r="HF29" s="17"/>
      <c r="HG29" s="17">
        <v>0</v>
      </c>
      <c r="HH29" s="17"/>
      <c r="HI29" s="17"/>
      <c r="HJ29" s="17"/>
      <c r="HK29" s="17">
        <v>0</v>
      </c>
      <c r="HL29" s="17">
        <v>47.9</v>
      </c>
      <c r="HM29" s="17">
        <v>28.7879</v>
      </c>
      <c r="HN29" s="17">
        <v>13.367459999999999</v>
      </c>
      <c r="HO29" s="17">
        <v>34.532539999999997</v>
      </c>
      <c r="HP29" s="17">
        <v>23.2</v>
      </c>
      <c r="HQ29" s="17"/>
      <c r="HR29" s="17"/>
      <c r="HS29" s="17">
        <v>23.2</v>
      </c>
      <c r="HT29" s="17"/>
      <c r="HU29" s="17"/>
      <c r="HV29" s="17"/>
      <c r="HW29" s="17">
        <v>0</v>
      </c>
      <c r="HX29" s="17">
        <v>42.9</v>
      </c>
      <c r="HY29" s="17">
        <v>45.555999999999997</v>
      </c>
      <c r="HZ29" s="17">
        <v>45.555999999999997</v>
      </c>
      <c r="IA29" s="17">
        <v>-2.6560000000000001</v>
      </c>
      <c r="IB29" s="17"/>
      <c r="IC29" s="17"/>
      <c r="ID29" s="17"/>
      <c r="IE29" s="17">
        <v>0</v>
      </c>
      <c r="IF29" s="17"/>
      <c r="IG29" s="17"/>
      <c r="IH29" s="17"/>
      <c r="II29" s="17">
        <v>0</v>
      </c>
      <c r="IJ29" s="17"/>
      <c r="IK29" s="17"/>
      <c r="IL29" s="17"/>
      <c r="IM29" s="17">
        <v>0</v>
      </c>
      <c r="IN29" s="17">
        <v>92.1</v>
      </c>
      <c r="IO29" s="17">
        <v>132.83837</v>
      </c>
      <c r="IP29" s="17">
        <v>128.23041000000001</v>
      </c>
      <c r="IQ29" s="17">
        <v>-36.130409999999998</v>
      </c>
      <c r="IR29" s="17">
        <v>167.5</v>
      </c>
      <c r="IS29" s="17">
        <v>170.93998999999999</v>
      </c>
      <c r="IT29" s="17">
        <v>170.94</v>
      </c>
      <c r="IU29" s="17">
        <v>-3.44</v>
      </c>
      <c r="IV29" s="17">
        <v>165.8</v>
      </c>
      <c r="IW29" s="17">
        <v>170.93998999999999</v>
      </c>
      <c r="IX29" s="17">
        <v>170.94</v>
      </c>
      <c r="IY29" s="17">
        <v>-5.14</v>
      </c>
      <c r="IZ29" s="17">
        <v>171.3</v>
      </c>
      <c r="JA29" s="17">
        <v>170.93998999999999</v>
      </c>
      <c r="JB29" s="17">
        <v>170.94</v>
      </c>
      <c r="JC29" s="17">
        <v>0.36</v>
      </c>
      <c r="JD29" s="17">
        <v>255.3</v>
      </c>
      <c r="JE29" s="17">
        <v>257.17998</v>
      </c>
      <c r="JF29" s="17">
        <v>257.18</v>
      </c>
      <c r="JG29" s="17">
        <v>-1.88</v>
      </c>
      <c r="JH29" s="17">
        <v>0</v>
      </c>
      <c r="JI29" s="17"/>
      <c r="JJ29" s="17"/>
      <c r="JK29" s="17">
        <v>0</v>
      </c>
      <c r="JL29" s="17"/>
      <c r="JM29" s="17"/>
      <c r="JN29" s="17"/>
      <c r="JO29" s="17">
        <v>0</v>
      </c>
      <c r="JP29" s="17"/>
      <c r="JQ29" s="17"/>
      <c r="JR29" s="17"/>
      <c r="JS29" s="17">
        <v>0</v>
      </c>
      <c r="JT29" s="17"/>
      <c r="JU29" s="17"/>
      <c r="JV29" s="17"/>
      <c r="JW29" s="17">
        <v>0</v>
      </c>
      <c r="JX29" s="17"/>
      <c r="JY29" s="17"/>
      <c r="JZ29" s="17"/>
      <c r="KA29" s="17">
        <v>0</v>
      </c>
      <c r="KB29" s="17">
        <v>0</v>
      </c>
      <c r="KC29" s="17">
        <v>16</v>
      </c>
      <c r="KD29" s="17">
        <v>16</v>
      </c>
      <c r="KE29" s="17">
        <v>-16</v>
      </c>
      <c r="KF29" s="17"/>
      <c r="KG29" s="17"/>
      <c r="KH29" s="17"/>
      <c r="KI29" s="17">
        <v>0</v>
      </c>
      <c r="KJ29" s="17"/>
      <c r="KK29" s="17"/>
      <c r="KL29" s="17"/>
      <c r="KM29" s="17">
        <v>0</v>
      </c>
      <c r="KN29" s="17">
        <v>2.7</v>
      </c>
      <c r="KO29" s="17">
        <v>3.3688899999999999</v>
      </c>
      <c r="KP29" s="17">
        <v>3.3688899999999999</v>
      </c>
      <c r="KQ29" s="17">
        <v>-0.66888999999999998</v>
      </c>
      <c r="KR29" s="17">
        <v>90.3</v>
      </c>
      <c r="KS29" s="17">
        <v>77.505350000000007</v>
      </c>
      <c r="KT29" s="17">
        <v>105</v>
      </c>
      <c r="KU29" s="17">
        <v>-14.7</v>
      </c>
      <c r="KV29" s="17">
        <v>114.2</v>
      </c>
      <c r="KW29" s="17">
        <v>103.32380999999999</v>
      </c>
      <c r="KX29" s="17">
        <v>96.751400000000004</v>
      </c>
      <c r="KY29" s="17">
        <v>17.448599999999999</v>
      </c>
      <c r="KZ29" s="17">
        <v>60.2</v>
      </c>
      <c r="LA29" s="17">
        <v>67.199219999999997</v>
      </c>
      <c r="LB29" s="17">
        <v>67.199219999999997</v>
      </c>
      <c r="LC29" s="17">
        <v>-6.9992200000000002</v>
      </c>
      <c r="LD29" s="17">
        <v>62.2</v>
      </c>
      <c r="LE29" s="17">
        <v>65.679659999999998</v>
      </c>
      <c r="LF29" s="17">
        <v>65.679659999999998</v>
      </c>
      <c r="LG29" s="17">
        <v>-3.47966</v>
      </c>
      <c r="LH29" s="17">
        <v>30.3</v>
      </c>
      <c r="LI29" s="17">
        <v>28.410049999999998</v>
      </c>
      <c r="LJ29" s="17">
        <v>29.980560000000001</v>
      </c>
      <c r="LK29" s="17">
        <v>0.31944</v>
      </c>
      <c r="LL29" s="17">
        <v>0</v>
      </c>
      <c r="LM29" s="17"/>
      <c r="LN29" s="17"/>
      <c r="LO29" s="17">
        <v>0</v>
      </c>
      <c r="LP29" s="17"/>
      <c r="LQ29" s="17"/>
      <c r="LR29" s="17"/>
      <c r="LS29" s="17">
        <v>0</v>
      </c>
      <c r="LT29" s="17"/>
      <c r="LU29" s="17"/>
      <c r="LV29" s="17"/>
      <c r="LW29" s="17">
        <v>0</v>
      </c>
      <c r="LX29" s="17">
        <v>141.80000000000001</v>
      </c>
      <c r="LY29" s="17">
        <v>151.08870999999999</v>
      </c>
      <c r="LZ29" s="17">
        <v>153.06012000000001</v>
      </c>
      <c r="MA29" s="17">
        <v>-11.260120000000001</v>
      </c>
      <c r="MB29" s="17">
        <v>144.30000000000001</v>
      </c>
      <c r="MC29" s="17">
        <v>151.08870999999999</v>
      </c>
      <c r="MD29" s="17">
        <v>153.06012000000001</v>
      </c>
      <c r="ME29" s="17">
        <v>-8.7601200000000006</v>
      </c>
      <c r="MF29" s="17">
        <v>148.1</v>
      </c>
      <c r="MG29" s="17">
        <v>151.54243</v>
      </c>
      <c r="MH29" s="17">
        <v>153.51975999999999</v>
      </c>
      <c r="MI29" s="17">
        <v>-5.4197600000000001</v>
      </c>
      <c r="MJ29" s="17">
        <v>0</v>
      </c>
      <c r="MK29" s="17"/>
      <c r="ML29" s="17"/>
      <c r="MM29" s="17">
        <v>0</v>
      </c>
      <c r="MN29" s="17"/>
      <c r="MO29" s="17"/>
      <c r="MP29" s="17"/>
      <c r="MQ29" s="17">
        <v>0</v>
      </c>
      <c r="MR29" s="17"/>
      <c r="MS29" s="17"/>
      <c r="MT29" s="17"/>
      <c r="MU29" s="17">
        <v>0</v>
      </c>
      <c r="MV29" s="17"/>
      <c r="MW29" s="17"/>
      <c r="MX29" s="17"/>
      <c r="MY29" s="17">
        <v>0</v>
      </c>
      <c r="MZ29" s="17"/>
      <c r="NA29" s="17"/>
      <c r="NB29" s="17"/>
      <c r="NC29" s="17">
        <v>0</v>
      </c>
      <c r="ND29" s="17">
        <v>207.8</v>
      </c>
      <c r="NE29" s="17">
        <v>206.49084999999999</v>
      </c>
      <c r="NF29" s="17">
        <v>206.49084999999999</v>
      </c>
      <c r="NG29" s="17">
        <v>1.30915</v>
      </c>
      <c r="NH29" s="17">
        <v>99.5</v>
      </c>
      <c r="NI29" s="17">
        <v>103.55547</v>
      </c>
      <c r="NJ29" s="17">
        <v>103.55547</v>
      </c>
      <c r="NK29" s="17">
        <v>-4.0554699999999997</v>
      </c>
      <c r="NL29" s="17">
        <v>8</v>
      </c>
      <c r="NM29" s="17">
        <v>3.3826900000000002</v>
      </c>
      <c r="NN29" s="17">
        <v>3.3826900000000002</v>
      </c>
      <c r="NO29" s="17">
        <v>4.6173099999999998</v>
      </c>
      <c r="NP29" s="17">
        <v>3.6</v>
      </c>
      <c r="NQ29" s="17">
        <v>3.5487600000000001</v>
      </c>
      <c r="NR29" s="17">
        <v>3.5487600000000001</v>
      </c>
      <c r="NS29" s="17">
        <v>5.1240000000000001E-2</v>
      </c>
      <c r="NT29" s="17">
        <v>9.8000000000000007</v>
      </c>
      <c r="NU29" s="17">
        <v>9.9125399999999999</v>
      </c>
      <c r="NV29" s="17">
        <v>9.9125399999999999</v>
      </c>
      <c r="NW29" s="17">
        <v>-0.11254</v>
      </c>
      <c r="NX29" s="17">
        <v>1.1000000000000001</v>
      </c>
      <c r="NY29" s="17">
        <v>1.0960000000000001</v>
      </c>
      <c r="NZ29" s="17">
        <v>1.0960000000000001</v>
      </c>
      <c r="OA29" s="17">
        <v>4.0000000000000001E-3</v>
      </c>
      <c r="OB29" s="17">
        <v>0</v>
      </c>
      <c r="OC29" s="17"/>
      <c r="OD29" s="17"/>
      <c r="OE29" s="17">
        <v>0</v>
      </c>
      <c r="OF29" s="17">
        <v>67.2</v>
      </c>
      <c r="OG29" s="17">
        <v>62.839599999999997</v>
      </c>
      <c r="OH29" s="17">
        <v>62.839599999999997</v>
      </c>
      <c r="OI29" s="17">
        <v>4.3604000000000003</v>
      </c>
      <c r="OJ29" s="17">
        <v>11.9</v>
      </c>
      <c r="OK29" s="17">
        <v>13.3696</v>
      </c>
      <c r="OL29" s="17">
        <v>13.3696</v>
      </c>
      <c r="OM29" s="17">
        <v>-1.4696</v>
      </c>
      <c r="ON29" s="17">
        <v>0.4</v>
      </c>
      <c r="OO29" s="17">
        <v>0.2</v>
      </c>
      <c r="OP29" s="17">
        <v>0.2</v>
      </c>
      <c r="OQ29" s="17">
        <v>0.2</v>
      </c>
      <c r="OR29" s="17">
        <v>15.1</v>
      </c>
      <c r="OS29" s="17">
        <v>20.45617</v>
      </c>
      <c r="OT29" s="17">
        <v>20.456230000000001</v>
      </c>
      <c r="OU29" s="17">
        <v>-5.35623</v>
      </c>
      <c r="OV29" s="17">
        <v>9.9</v>
      </c>
      <c r="OW29" s="17">
        <v>9</v>
      </c>
      <c r="OX29" s="17">
        <v>9</v>
      </c>
      <c r="OY29" s="17">
        <v>0.9</v>
      </c>
      <c r="OZ29" s="17">
        <v>5</v>
      </c>
      <c r="PA29" s="17">
        <v>5.6699900000000003</v>
      </c>
      <c r="PB29" s="17">
        <v>4.9556500000000003</v>
      </c>
      <c r="PC29" s="17">
        <v>4.4350000000000001E-2</v>
      </c>
      <c r="PD29" s="17">
        <v>167.2</v>
      </c>
      <c r="PE29" s="17">
        <v>166.99719999999999</v>
      </c>
      <c r="PF29" s="17">
        <v>166.99719999999999</v>
      </c>
      <c r="PG29" s="17">
        <v>0.20280000000000001</v>
      </c>
      <c r="PH29" s="17">
        <v>85</v>
      </c>
      <c r="PI29" s="17">
        <v>85.99</v>
      </c>
      <c r="PJ29" s="17">
        <v>85.99</v>
      </c>
      <c r="PK29" s="17">
        <v>-0.99</v>
      </c>
      <c r="PL29" s="17">
        <v>1.3</v>
      </c>
      <c r="PM29" s="17">
        <v>1.34</v>
      </c>
      <c r="PN29" s="17">
        <v>1.34</v>
      </c>
      <c r="PO29" s="17">
        <v>-0.04</v>
      </c>
      <c r="PP29" s="17">
        <v>3</v>
      </c>
      <c r="PQ29" s="17">
        <v>2.1</v>
      </c>
      <c r="PR29" s="17">
        <v>2.1</v>
      </c>
      <c r="PS29" s="17">
        <v>0.9</v>
      </c>
      <c r="PT29" s="17">
        <v>2.5</v>
      </c>
      <c r="PU29" s="17">
        <v>2.5</v>
      </c>
      <c r="PV29" s="17">
        <v>2.5</v>
      </c>
      <c r="PW29" s="17">
        <v>0</v>
      </c>
      <c r="PX29" s="17">
        <v>20.5</v>
      </c>
      <c r="PY29" s="17">
        <v>16.301380000000002</v>
      </c>
      <c r="PZ29" s="17">
        <v>16.30132</v>
      </c>
      <c r="QA29" s="17">
        <v>4.1986800000000004</v>
      </c>
      <c r="QB29" s="17"/>
      <c r="QC29" s="17"/>
      <c r="QD29" s="17"/>
      <c r="QE29" s="17">
        <v>0</v>
      </c>
      <c r="QF29" s="17">
        <v>4</v>
      </c>
      <c r="QG29" s="17">
        <v>8</v>
      </c>
      <c r="QH29" s="17">
        <v>8</v>
      </c>
      <c r="QI29" s="17">
        <v>-4</v>
      </c>
      <c r="QJ29" s="17">
        <v>0</v>
      </c>
      <c r="QK29" s="17">
        <v>3.3</v>
      </c>
      <c r="QL29" s="17">
        <v>3.3</v>
      </c>
      <c r="QM29" s="17">
        <v>-3.3</v>
      </c>
      <c r="QN29" s="17">
        <v>8.1</v>
      </c>
      <c r="QO29" s="17">
        <v>7.5</v>
      </c>
      <c r="QP29" s="17">
        <v>7.5</v>
      </c>
      <c r="QQ29" s="17">
        <v>0.6</v>
      </c>
      <c r="QR29" s="17">
        <v>12.3</v>
      </c>
      <c r="QS29" s="17">
        <v>12.371</v>
      </c>
      <c r="QT29" s="17">
        <v>12.371</v>
      </c>
      <c r="QU29" s="17">
        <v>-7.0999999999999994E-2</v>
      </c>
      <c r="QV29" s="17">
        <v>15.5</v>
      </c>
      <c r="QW29" s="17">
        <v>14.669499999999999</v>
      </c>
      <c r="QX29" s="17">
        <v>14.669499999999999</v>
      </c>
      <c r="QY29" s="17">
        <v>0.83050000000000002</v>
      </c>
      <c r="QZ29" s="17">
        <v>10.1</v>
      </c>
      <c r="RA29" s="17">
        <v>20.214500000000001</v>
      </c>
      <c r="RB29" s="17">
        <v>20.214500000000001</v>
      </c>
      <c r="RC29" s="17">
        <v>-10.1145</v>
      </c>
      <c r="RD29" s="17">
        <v>31.7</v>
      </c>
      <c r="RE29" s="17">
        <v>58.9114</v>
      </c>
      <c r="RF29" s="17">
        <v>58.9114</v>
      </c>
      <c r="RG29" s="17">
        <v>-27.211400000000001</v>
      </c>
      <c r="RH29" s="17">
        <v>14.8</v>
      </c>
      <c r="RI29" s="17">
        <v>13.0101</v>
      </c>
      <c r="RJ29" s="17">
        <v>13.0101</v>
      </c>
      <c r="RK29" s="17">
        <v>1.7899</v>
      </c>
      <c r="RL29" s="17">
        <v>2.9</v>
      </c>
      <c r="RM29" s="17">
        <v>2.9</v>
      </c>
      <c r="RN29" s="17">
        <v>2.9</v>
      </c>
      <c r="RO29" s="17">
        <v>0</v>
      </c>
      <c r="RP29" s="17">
        <v>12.2</v>
      </c>
      <c r="RQ29" s="17">
        <v>7.9485099999999997</v>
      </c>
      <c r="RR29" s="17">
        <v>5.7674700000000003</v>
      </c>
      <c r="RS29" s="17">
        <v>6.4325299999999999</v>
      </c>
      <c r="RT29" s="17">
        <v>1.6</v>
      </c>
      <c r="RU29" s="17">
        <v>1.68</v>
      </c>
      <c r="RV29" s="17">
        <v>1.68</v>
      </c>
      <c r="RW29" s="17">
        <v>-0.08</v>
      </c>
      <c r="RX29" s="17"/>
      <c r="RY29" s="17">
        <v>0.4</v>
      </c>
      <c r="RZ29" s="17">
        <v>0.4</v>
      </c>
      <c r="SA29" s="17">
        <v>-0.4</v>
      </c>
      <c r="SB29" s="17">
        <v>0.1</v>
      </c>
      <c r="SC29" s="17">
        <v>0.36270000000000002</v>
      </c>
      <c r="SD29" s="17">
        <v>0.36270000000000002</v>
      </c>
      <c r="SE29" s="17">
        <v>-0.26269999999999999</v>
      </c>
      <c r="SF29" s="17">
        <v>12.3</v>
      </c>
      <c r="SG29" s="17">
        <v>14.77162</v>
      </c>
      <c r="SH29" s="17">
        <v>14.77162</v>
      </c>
      <c r="SI29" s="17">
        <v>-2.4716200000000002</v>
      </c>
      <c r="SJ29" s="17">
        <v>4.4000000000000004</v>
      </c>
      <c r="SK29" s="17">
        <v>4.5</v>
      </c>
      <c r="SL29" s="17">
        <v>4.5</v>
      </c>
      <c r="SM29" s="17">
        <v>-0.1</v>
      </c>
      <c r="SN29" s="17">
        <v>7.4</v>
      </c>
      <c r="SO29" s="17">
        <v>7</v>
      </c>
      <c r="SP29" s="17">
        <v>7</v>
      </c>
      <c r="SQ29" s="17">
        <v>0.4</v>
      </c>
      <c r="SR29" s="17">
        <v>11.5</v>
      </c>
      <c r="SS29" s="17">
        <v>10.68999</v>
      </c>
      <c r="ST29" s="17">
        <v>10.68999</v>
      </c>
      <c r="SU29" s="17">
        <v>0.81001000000000001</v>
      </c>
      <c r="SV29" s="17">
        <v>26.3</v>
      </c>
      <c r="SW29" s="17">
        <v>23.22</v>
      </c>
      <c r="SX29" s="17">
        <v>23.22</v>
      </c>
      <c r="SY29" s="17">
        <v>3.08</v>
      </c>
      <c r="SZ29" s="17">
        <v>9.8000000000000007</v>
      </c>
      <c r="TA29" s="17">
        <v>35.79</v>
      </c>
      <c r="TB29" s="17">
        <v>35.79</v>
      </c>
      <c r="TC29" s="17">
        <v>-25.99</v>
      </c>
      <c r="TD29" s="17">
        <v>29.1</v>
      </c>
      <c r="TE29" s="17">
        <v>28.633400000000002</v>
      </c>
      <c r="TF29" s="17">
        <v>28.633400000000002</v>
      </c>
      <c r="TG29" s="17">
        <v>0.46660000000000001</v>
      </c>
      <c r="TH29" s="17">
        <v>9.9</v>
      </c>
      <c r="TI29" s="17">
        <v>20.091799999999999</v>
      </c>
      <c r="TJ29" s="17">
        <v>20.091799999999999</v>
      </c>
      <c r="TK29" s="17">
        <v>-10.191800000000001</v>
      </c>
      <c r="TL29" s="17">
        <v>11.9</v>
      </c>
      <c r="TM29" s="17">
        <v>55.328400000000002</v>
      </c>
      <c r="TN29" s="17">
        <v>55.328400000000002</v>
      </c>
      <c r="TO29" s="17">
        <v>-43.428400000000003</v>
      </c>
      <c r="TP29" s="17">
        <v>0</v>
      </c>
      <c r="TQ29" s="17">
        <v>2.5537999999999998</v>
      </c>
      <c r="TR29" s="17">
        <v>2.5537999999999998</v>
      </c>
      <c r="TS29" s="17">
        <v>-2.5537999999999998</v>
      </c>
      <c r="TT29" s="17">
        <v>0.3</v>
      </c>
      <c r="TU29" s="17">
        <v>4.6295999999999999</v>
      </c>
      <c r="TV29" s="17">
        <v>4.6295999999999999</v>
      </c>
      <c r="TW29" s="17">
        <v>-4.3296000000000001</v>
      </c>
      <c r="TX29" s="17">
        <v>39.299999999999997</v>
      </c>
      <c r="TY29" s="17">
        <v>38.72</v>
      </c>
      <c r="TZ29" s="17">
        <v>38.72</v>
      </c>
      <c r="UA29" s="17">
        <v>0.57999999999999996</v>
      </c>
      <c r="UB29" s="17">
        <v>9</v>
      </c>
      <c r="UC29" s="17">
        <v>9</v>
      </c>
      <c r="UD29" s="17">
        <v>9</v>
      </c>
      <c r="UE29" s="17">
        <v>0</v>
      </c>
      <c r="UF29" s="17">
        <v>3.2</v>
      </c>
      <c r="UG29" s="17">
        <v>3.4</v>
      </c>
      <c r="UH29" s="17">
        <v>3.4</v>
      </c>
      <c r="UI29" s="17">
        <v>-0.2</v>
      </c>
      <c r="UJ29" s="17">
        <v>7.2</v>
      </c>
      <c r="UK29" s="17">
        <v>7.7</v>
      </c>
      <c r="UL29" s="17">
        <v>7.7</v>
      </c>
      <c r="UM29" s="17">
        <v>-0.5</v>
      </c>
      <c r="UN29" s="17">
        <v>8.1999999999999993</v>
      </c>
      <c r="UO29" s="17">
        <v>7</v>
      </c>
      <c r="UP29" s="17">
        <v>7</v>
      </c>
      <c r="UQ29" s="17">
        <v>1.2</v>
      </c>
      <c r="UR29" s="17">
        <v>9</v>
      </c>
      <c r="US29" s="17">
        <v>8</v>
      </c>
      <c r="UT29" s="17">
        <v>8</v>
      </c>
      <c r="UU29" s="17">
        <v>1</v>
      </c>
      <c r="UV29" s="17">
        <v>9.3000000000000007</v>
      </c>
      <c r="UW29" s="17">
        <v>8</v>
      </c>
      <c r="UX29" s="17">
        <v>8</v>
      </c>
      <c r="UY29" s="17">
        <v>1.3</v>
      </c>
      <c r="UZ29" s="17">
        <v>14.2</v>
      </c>
      <c r="VA29" s="17">
        <v>13.0162</v>
      </c>
      <c r="VB29" s="17">
        <v>13.0162</v>
      </c>
      <c r="VC29" s="17">
        <v>1.1838</v>
      </c>
      <c r="VD29" s="17">
        <v>208.7</v>
      </c>
      <c r="VE29" s="17">
        <v>209.70099999999999</v>
      </c>
      <c r="VF29" s="17">
        <v>209.70099999999999</v>
      </c>
      <c r="VG29" s="17">
        <v>-1.0009999999999999</v>
      </c>
      <c r="VH29" s="17">
        <v>14.7</v>
      </c>
      <c r="VI29" s="17">
        <v>13.6632</v>
      </c>
      <c r="VJ29" s="17">
        <v>13.6632</v>
      </c>
      <c r="VK29" s="17">
        <v>1.0367999999999999</v>
      </c>
      <c r="VL29" s="17">
        <v>114.1</v>
      </c>
      <c r="VM29" s="17">
        <v>119</v>
      </c>
      <c r="VN29" s="17">
        <v>119</v>
      </c>
      <c r="VO29" s="17">
        <v>-4.9000000000000004</v>
      </c>
      <c r="VP29" s="17">
        <v>0.6</v>
      </c>
      <c r="VQ29" s="17">
        <v>0.6</v>
      </c>
      <c r="VR29" s="17">
        <v>0.6</v>
      </c>
      <c r="VS29" s="17">
        <v>0</v>
      </c>
      <c r="VT29" s="17">
        <v>14.8</v>
      </c>
      <c r="VU29" s="17">
        <v>31</v>
      </c>
      <c r="VV29" s="17">
        <v>31</v>
      </c>
      <c r="VW29" s="17">
        <v>-16.2</v>
      </c>
      <c r="VX29" s="17">
        <v>13.8</v>
      </c>
      <c r="VY29" s="17">
        <v>42</v>
      </c>
      <c r="VZ29" s="17">
        <v>42</v>
      </c>
      <c r="WA29" s="17">
        <v>-28.2</v>
      </c>
      <c r="WB29" s="17">
        <v>85.6</v>
      </c>
      <c r="WC29" s="17">
        <v>85.68</v>
      </c>
      <c r="WD29" s="17">
        <v>85.68</v>
      </c>
      <c r="WE29" s="17">
        <v>-0.08</v>
      </c>
      <c r="WF29" s="17"/>
      <c r="WG29" s="17"/>
      <c r="WH29" s="17"/>
      <c r="WI29" s="17">
        <v>0</v>
      </c>
      <c r="WJ29" s="17">
        <v>2</v>
      </c>
      <c r="WK29" s="17">
        <v>2.2000000000000002</v>
      </c>
      <c r="WL29" s="17">
        <v>2.2000000000000002</v>
      </c>
      <c r="WM29" s="17">
        <v>-0.2</v>
      </c>
      <c r="WN29" s="17"/>
      <c r="WO29" s="17"/>
      <c r="WP29" s="17"/>
      <c r="WQ29" s="17">
        <v>0</v>
      </c>
      <c r="WR29" s="17"/>
      <c r="WS29" s="17"/>
      <c r="WT29" s="17"/>
      <c r="WU29" s="17">
        <v>0</v>
      </c>
      <c r="WV29" s="17">
        <v>14.9</v>
      </c>
      <c r="WW29" s="17">
        <v>13.9918</v>
      </c>
      <c r="WX29" s="17">
        <v>13.9918</v>
      </c>
      <c r="WY29" s="17">
        <v>0.90820000000000001</v>
      </c>
      <c r="WZ29" s="17">
        <v>10</v>
      </c>
      <c r="XA29" s="17">
        <v>10</v>
      </c>
      <c r="XB29" s="17">
        <v>10</v>
      </c>
      <c r="XC29" s="17">
        <v>0</v>
      </c>
      <c r="XD29" s="17">
        <v>19.5</v>
      </c>
      <c r="XE29" s="17">
        <v>18.46453</v>
      </c>
      <c r="XF29" s="17">
        <v>18.46453</v>
      </c>
      <c r="XG29" s="17">
        <v>1.0354699999999999</v>
      </c>
      <c r="XH29" s="17">
        <v>18.5</v>
      </c>
      <c r="XI29" s="17">
        <v>18.46453</v>
      </c>
      <c r="XJ29" s="17">
        <v>18.46453</v>
      </c>
      <c r="XK29" s="17">
        <v>3.5470000000000002E-2</v>
      </c>
      <c r="XL29" s="17">
        <v>9.9</v>
      </c>
      <c r="XM29" s="17">
        <v>10</v>
      </c>
      <c r="XN29" s="17">
        <v>10</v>
      </c>
      <c r="XO29" s="17">
        <v>-0.1</v>
      </c>
      <c r="XP29" s="17">
        <v>28.8</v>
      </c>
      <c r="XQ29" s="17">
        <v>17.5</v>
      </c>
      <c r="XR29" s="17">
        <v>15</v>
      </c>
      <c r="XS29" s="17">
        <v>13.8</v>
      </c>
      <c r="XT29" s="17">
        <v>0</v>
      </c>
      <c r="XU29" s="17">
        <v>17.5</v>
      </c>
      <c r="XV29" s="17">
        <v>15</v>
      </c>
      <c r="XW29" s="17">
        <v>-15</v>
      </c>
      <c r="XX29" s="17">
        <v>18</v>
      </c>
      <c r="XY29" s="17">
        <v>14</v>
      </c>
      <c r="XZ29" s="17">
        <v>14</v>
      </c>
      <c r="YA29" s="17">
        <v>4</v>
      </c>
      <c r="YB29" s="17"/>
      <c r="YC29" s="17"/>
      <c r="YD29" s="17"/>
      <c r="YE29" s="17">
        <v>0</v>
      </c>
      <c r="YF29" s="17"/>
      <c r="YG29" s="17"/>
      <c r="YH29" s="17"/>
      <c r="YI29" s="17">
        <v>0</v>
      </c>
      <c r="YJ29" s="17">
        <v>11.1</v>
      </c>
      <c r="YK29" s="17">
        <v>11</v>
      </c>
      <c r="YL29" s="17">
        <v>11</v>
      </c>
      <c r="YM29" s="17">
        <v>0.1</v>
      </c>
      <c r="YN29" s="17"/>
      <c r="YO29" s="17">
        <v>13.5</v>
      </c>
      <c r="YP29" s="17">
        <v>13.5</v>
      </c>
      <c r="YQ29" s="17">
        <v>-13.5</v>
      </c>
    </row>
    <row r="30" spans="1:667" ht="24" customHeight="1" x14ac:dyDescent="0.3">
      <c r="A30" s="1"/>
      <c r="B30" s="16" t="s">
        <v>69</v>
      </c>
      <c r="C30" s="16" t="s">
        <v>810</v>
      </c>
      <c r="D30" s="17">
        <v>105</v>
      </c>
      <c r="E30" s="17">
        <v>101.65355</v>
      </c>
      <c r="F30" s="17">
        <v>101.65355</v>
      </c>
      <c r="G30" s="17">
        <v>3.3464499999999999</v>
      </c>
      <c r="H30" s="17">
        <v>643.9</v>
      </c>
      <c r="I30" s="17">
        <v>650</v>
      </c>
      <c r="J30" s="17">
        <v>650</v>
      </c>
      <c r="K30" s="17">
        <v>-6.1</v>
      </c>
      <c r="L30" s="17">
        <v>211</v>
      </c>
      <c r="M30" s="17">
        <v>211.66204999999999</v>
      </c>
      <c r="N30" s="17">
        <v>211.66204999999999</v>
      </c>
      <c r="O30" s="17">
        <v>-0.66205000000000003</v>
      </c>
      <c r="P30" s="17">
        <v>6.7</v>
      </c>
      <c r="Q30" s="17">
        <v>8.8258700000000001</v>
      </c>
      <c r="R30" s="17">
        <v>8.8258700000000001</v>
      </c>
      <c r="S30" s="17">
        <v>-2.1258699999999999</v>
      </c>
      <c r="T30" s="17">
        <v>0</v>
      </c>
      <c r="U30" s="17"/>
      <c r="V30" s="17"/>
      <c r="W30" s="17">
        <v>0</v>
      </c>
      <c r="X30" s="17">
        <v>59.1</v>
      </c>
      <c r="Y30" s="17"/>
      <c r="Z30" s="17">
        <v>69.220320000000001</v>
      </c>
      <c r="AA30" s="17">
        <v>-10.12032</v>
      </c>
      <c r="AB30" s="17">
        <v>122</v>
      </c>
      <c r="AC30" s="17">
        <v>120</v>
      </c>
      <c r="AD30" s="17">
        <v>175.06825000000001</v>
      </c>
      <c r="AE30" s="17">
        <v>-53.068249999999999</v>
      </c>
      <c r="AF30" s="17"/>
      <c r="AG30" s="17"/>
      <c r="AH30" s="17"/>
      <c r="AI30" s="17">
        <v>0</v>
      </c>
      <c r="AJ30" s="17">
        <v>79.5</v>
      </c>
      <c r="AK30" s="17">
        <v>86.852900000000005</v>
      </c>
      <c r="AL30" s="17">
        <v>72.418539999999993</v>
      </c>
      <c r="AM30" s="17">
        <v>7.0814599999999999</v>
      </c>
      <c r="AN30" s="17">
        <v>179.8</v>
      </c>
      <c r="AO30" s="17">
        <v>161.96887000000001</v>
      </c>
      <c r="AP30" s="17">
        <v>192.88380000000001</v>
      </c>
      <c r="AQ30" s="17">
        <v>-13.0838</v>
      </c>
      <c r="AR30" s="17"/>
      <c r="AS30" s="17"/>
      <c r="AT30" s="17"/>
      <c r="AU30" s="17">
        <v>0</v>
      </c>
      <c r="AV30" s="17">
        <v>202.5</v>
      </c>
      <c r="AW30" s="17">
        <v>161.96887000000001</v>
      </c>
      <c r="AX30" s="17">
        <v>192.88380000000001</v>
      </c>
      <c r="AY30" s="17">
        <v>9.6161999999999992</v>
      </c>
      <c r="AZ30" s="17">
        <v>188.8</v>
      </c>
      <c r="BA30" s="17">
        <v>162.45527000000001</v>
      </c>
      <c r="BB30" s="17">
        <v>193.46303</v>
      </c>
      <c r="BC30" s="17">
        <v>-4.66303</v>
      </c>
      <c r="BD30" s="17">
        <v>204.8</v>
      </c>
      <c r="BE30" s="17">
        <v>207.24285</v>
      </c>
      <c r="BF30" s="17">
        <v>207.24285</v>
      </c>
      <c r="BG30" s="17">
        <v>-2.44285</v>
      </c>
      <c r="BH30" s="17">
        <v>106</v>
      </c>
      <c r="BI30" s="17">
        <v>103.93259999999999</v>
      </c>
      <c r="BJ30" s="17">
        <v>103.93259999999999</v>
      </c>
      <c r="BK30" s="17">
        <v>2.0674000000000001</v>
      </c>
      <c r="BL30" s="17">
        <v>544.70000000000005</v>
      </c>
      <c r="BM30" s="17">
        <v>566.08941000000004</v>
      </c>
      <c r="BN30" s="17">
        <v>458.75599</v>
      </c>
      <c r="BO30" s="17">
        <v>85.944010000000006</v>
      </c>
      <c r="BP30" s="17"/>
      <c r="BQ30" s="17"/>
      <c r="BR30" s="17">
        <v>5.4678100000000001</v>
      </c>
      <c r="BS30" s="17">
        <v>-5.4678100000000001</v>
      </c>
      <c r="BT30" s="17"/>
      <c r="BU30" s="17"/>
      <c r="BV30" s="17"/>
      <c r="BW30" s="17">
        <v>0</v>
      </c>
      <c r="BX30" s="17"/>
      <c r="BY30" s="17"/>
      <c r="BZ30" s="17"/>
      <c r="CA30" s="17">
        <v>0</v>
      </c>
      <c r="CB30" s="17"/>
      <c r="CC30" s="17"/>
      <c r="CD30" s="17"/>
      <c r="CE30" s="17">
        <v>0</v>
      </c>
      <c r="CF30" s="17">
        <v>161</v>
      </c>
      <c r="CG30" s="17">
        <v>164.06706</v>
      </c>
      <c r="CH30" s="17">
        <v>164.06706</v>
      </c>
      <c r="CI30" s="17">
        <v>-3.0670600000000001</v>
      </c>
      <c r="CJ30" s="17">
        <v>6.6</v>
      </c>
      <c r="CK30" s="17">
        <v>7.2813499999999998</v>
      </c>
      <c r="CL30" s="17">
        <v>7.2813499999999998</v>
      </c>
      <c r="CM30" s="17">
        <v>-0.68135000000000001</v>
      </c>
      <c r="CN30" s="17">
        <v>5</v>
      </c>
      <c r="CO30" s="17">
        <v>3.90991</v>
      </c>
      <c r="CP30" s="17">
        <v>3.90991</v>
      </c>
      <c r="CQ30" s="17">
        <v>1.09009</v>
      </c>
      <c r="CR30" s="17">
        <v>22.5</v>
      </c>
      <c r="CS30" s="17"/>
      <c r="CT30" s="17"/>
      <c r="CU30" s="17">
        <v>22.5</v>
      </c>
      <c r="CV30" s="17">
        <v>1.7</v>
      </c>
      <c r="CW30" s="17">
        <v>6.8787000000000003</v>
      </c>
      <c r="CX30" s="17">
        <v>6.8787000000000003</v>
      </c>
      <c r="CY30" s="17">
        <v>-5.1787000000000001</v>
      </c>
      <c r="CZ30" s="17">
        <v>74.400000000000006</v>
      </c>
      <c r="DA30" s="17">
        <v>70.000079999999997</v>
      </c>
      <c r="DB30" s="17">
        <v>21.091940000000001</v>
      </c>
      <c r="DC30" s="17">
        <v>53.308059999999998</v>
      </c>
      <c r="DD30" s="17"/>
      <c r="DE30" s="17"/>
      <c r="DF30" s="17"/>
      <c r="DG30" s="17">
        <v>0</v>
      </c>
      <c r="DH30" s="17"/>
      <c r="DI30" s="17"/>
      <c r="DJ30" s="17"/>
      <c r="DK30" s="17">
        <v>0</v>
      </c>
      <c r="DL30" s="17"/>
      <c r="DM30" s="17"/>
      <c r="DN30" s="17"/>
      <c r="DO30" s="17">
        <v>0</v>
      </c>
      <c r="DP30" s="17"/>
      <c r="DQ30" s="17"/>
      <c r="DR30" s="17"/>
      <c r="DS30" s="17">
        <v>0</v>
      </c>
      <c r="DT30" s="17">
        <v>92.2</v>
      </c>
      <c r="DU30" s="17">
        <v>104.97244000000001</v>
      </c>
      <c r="DV30" s="17">
        <v>101.1658</v>
      </c>
      <c r="DW30" s="17">
        <v>-8.9657999999999998</v>
      </c>
      <c r="DX30" s="17">
        <v>149.9</v>
      </c>
      <c r="DY30" s="17">
        <v>146.92201</v>
      </c>
      <c r="DZ30" s="17">
        <v>54.750929999999997</v>
      </c>
      <c r="EA30" s="17">
        <v>95.149069999999995</v>
      </c>
      <c r="EB30" s="17"/>
      <c r="EC30" s="17"/>
      <c r="ED30" s="17"/>
      <c r="EE30" s="17">
        <v>0</v>
      </c>
      <c r="EF30" s="17">
        <v>65.2</v>
      </c>
      <c r="EG30" s="17">
        <v>178.38</v>
      </c>
      <c r="EH30" s="17"/>
      <c r="EI30" s="17">
        <v>65.2</v>
      </c>
      <c r="EJ30" s="17"/>
      <c r="EK30" s="17"/>
      <c r="EL30" s="17"/>
      <c r="EM30" s="17">
        <v>0</v>
      </c>
      <c r="EN30" s="17">
        <v>6.5</v>
      </c>
      <c r="EO30" s="17">
        <v>6.39</v>
      </c>
      <c r="EP30" s="17">
        <v>6.39</v>
      </c>
      <c r="EQ30" s="17">
        <v>0.11</v>
      </c>
      <c r="ER30" s="17">
        <v>227.3</v>
      </c>
      <c r="ES30" s="17">
        <v>228.67832999999999</v>
      </c>
      <c r="ET30" s="17">
        <v>228.67832999999999</v>
      </c>
      <c r="EU30" s="17">
        <v>-1.3783300000000001</v>
      </c>
      <c r="EV30" s="17">
        <v>56</v>
      </c>
      <c r="EW30" s="17">
        <v>58.409979999999997</v>
      </c>
      <c r="EX30" s="17">
        <v>58.409979999999997</v>
      </c>
      <c r="EY30" s="17">
        <v>-2.40998</v>
      </c>
      <c r="EZ30" s="17">
        <v>72.2</v>
      </c>
      <c r="FA30" s="17"/>
      <c r="FB30" s="17">
        <v>125.28779</v>
      </c>
      <c r="FC30" s="17">
        <v>-53.087789999999998</v>
      </c>
      <c r="FD30" s="17">
        <v>36.9</v>
      </c>
      <c r="FE30" s="17">
        <v>39.156379999999999</v>
      </c>
      <c r="FF30" s="17">
        <v>39.156379999999999</v>
      </c>
      <c r="FG30" s="17">
        <v>-2.2563800000000001</v>
      </c>
      <c r="FH30" s="17">
        <v>18.600000000000001</v>
      </c>
      <c r="FI30" s="17">
        <v>19.21088</v>
      </c>
      <c r="FJ30" s="17">
        <v>19.21088</v>
      </c>
      <c r="FK30" s="17">
        <v>-0.61087999999999998</v>
      </c>
      <c r="FL30" s="17">
        <v>18.8</v>
      </c>
      <c r="FM30" s="17">
        <v>18.46453</v>
      </c>
      <c r="FN30" s="17">
        <v>18.46453</v>
      </c>
      <c r="FO30" s="17">
        <v>0.33546999999999999</v>
      </c>
      <c r="FP30" s="17">
        <v>89.2</v>
      </c>
      <c r="FQ30" s="17">
        <v>87.773570000000007</v>
      </c>
      <c r="FR30" s="17">
        <v>87.773570000000007</v>
      </c>
      <c r="FS30" s="17">
        <v>1.4264300000000001</v>
      </c>
      <c r="FT30" s="17">
        <v>174.5</v>
      </c>
      <c r="FU30" s="17">
        <v>185.82039</v>
      </c>
      <c r="FV30" s="17">
        <v>185.82039</v>
      </c>
      <c r="FW30" s="17">
        <v>-11.32039</v>
      </c>
      <c r="FX30" s="17">
        <v>175</v>
      </c>
      <c r="FY30" s="17">
        <v>185.82039</v>
      </c>
      <c r="FZ30" s="17">
        <v>185.82039</v>
      </c>
      <c r="GA30" s="17">
        <v>-10.82039</v>
      </c>
      <c r="GB30" s="17">
        <v>181.8</v>
      </c>
      <c r="GC30" s="17">
        <v>186.37841</v>
      </c>
      <c r="GD30" s="17">
        <v>186.37841</v>
      </c>
      <c r="GE30" s="17">
        <v>-4.5784099999999999</v>
      </c>
      <c r="GF30" s="17">
        <v>106.4</v>
      </c>
      <c r="GG30" s="17">
        <v>110.48202000000001</v>
      </c>
      <c r="GH30" s="17">
        <v>110.48202000000001</v>
      </c>
      <c r="GI30" s="17">
        <v>-4.08202</v>
      </c>
      <c r="GJ30" s="17">
        <v>12.5</v>
      </c>
      <c r="GK30" s="17"/>
      <c r="GL30" s="17">
        <v>18</v>
      </c>
      <c r="GM30" s="17">
        <v>-5.5</v>
      </c>
      <c r="GN30" s="17">
        <v>41.1</v>
      </c>
      <c r="GO30" s="17">
        <v>41.186489999999999</v>
      </c>
      <c r="GP30" s="17">
        <v>24.421589999999998</v>
      </c>
      <c r="GQ30" s="17">
        <v>16.67841</v>
      </c>
      <c r="GR30" s="17">
        <v>3.6</v>
      </c>
      <c r="GS30" s="17"/>
      <c r="GT30" s="17"/>
      <c r="GU30" s="17">
        <v>3.6</v>
      </c>
      <c r="GV30" s="17">
        <v>12.7</v>
      </c>
      <c r="GW30" s="17"/>
      <c r="GX30" s="17">
        <v>13.002269999999999</v>
      </c>
      <c r="GY30" s="17">
        <v>-0.30226999999999998</v>
      </c>
      <c r="GZ30" s="17">
        <v>36.799999999999997</v>
      </c>
      <c r="HA30" s="17">
        <v>41.194650000000003</v>
      </c>
      <c r="HB30" s="17">
        <v>41.19464</v>
      </c>
      <c r="HC30" s="17">
        <v>-4.3946399999999999</v>
      </c>
      <c r="HD30" s="17"/>
      <c r="HE30" s="17"/>
      <c r="HF30" s="17"/>
      <c r="HG30" s="17">
        <v>0</v>
      </c>
      <c r="HH30" s="17"/>
      <c r="HI30" s="17"/>
      <c r="HJ30" s="17"/>
      <c r="HK30" s="17">
        <v>0</v>
      </c>
      <c r="HL30" s="17">
        <v>46.9</v>
      </c>
      <c r="HM30" s="17">
        <v>48.059229999999999</v>
      </c>
      <c r="HN30" s="17">
        <v>26.991489999999999</v>
      </c>
      <c r="HO30" s="17">
        <v>19.90851</v>
      </c>
      <c r="HP30" s="17">
        <v>22.9</v>
      </c>
      <c r="HQ30" s="17"/>
      <c r="HR30" s="17"/>
      <c r="HS30" s="17">
        <v>22.9</v>
      </c>
      <c r="HT30" s="17"/>
      <c r="HU30" s="17"/>
      <c r="HV30" s="17"/>
      <c r="HW30" s="17">
        <v>0</v>
      </c>
      <c r="HX30" s="17">
        <v>41.7</v>
      </c>
      <c r="HY30" s="17">
        <v>45.555999999999997</v>
      </c>
      <c r="HZ30" s="17">
        <v>45.555999999999997</v>
      </c>
      <c r="IA30" s="17">
        <v>-3.8559999999999999</v>
      </c>
      <c r="IB30" s="17"/>
      <c r="IC30" s="17"/>
      <c r="ID30" s="17"/>
      <c r="IE30" s="17">
        <v>0</v>
      </c>
      <c r="IF30" s="17"/>
      <c r="IG30" s="17"/>
      <c r="IH30" s="17"/>
      <c r="II30" s="17">
        <v>0</v>
      </c>
      <c r="IJ30" s="17"/>
      <c r="IK30" s="17"/>
      <c r="IL30" s="17"/>
      <c r="IM30" s="17">
        <v>0</v>
      </c>
      <c r="IN30" s="17">
        <v>89.9</v>
      </c>
      <c r="IO30" s="17">
        <v>97.405240000000006</v>
      </c>
      <c r="IP30" s="17">
        <v>132.83837</v>
      </c>
      <c r="IQ30" s="17">
        <v>-42.938369999999999</v>
      </c>
      <c r="IR30" s="17">
        <v>169.6</v>
      </c>
      <c r="IS30" s="17">
        <v>170.94</v>
      </c>
      <c r="IT30" s="17">
        <v>170.94</v>
      </c>
      <c r="IU30" s="17">
        <v>-1.34</v>
      </c>
      <c r="IV30" s="17">
        <v>167.7</v>
      </c>
      <c r="IW30" s="17">
        <v>170.94</v>
      </c>
      <c r="IX30" s="17">
        <v>170.94</v>
      </c>
      <c r="IY30" s="17">
        <v>-3.24</v>
      </c>
      <c r="IZ30" s="17">
        <v>170.7</v>
      </c>
      <c r="JA30" s="17">
        <v>170.94</v>
      </c>
      <c r="JB30" s="17">
        <v>170.94</v>
      </c>
      <c r="JC30" s="17">
        <v>-0.24</v>
      </c>
      <c r="JD30" s="17">
        <v>256.7</v>
      </c>
      <c r="JE30" s="17">
        <v>257.18</v>
      </c>
      <c r="JF30" s="17">
        <v>257.18</v>
      </c>
      <c r="JG30" s="17">
        <v>-0.48</v>
      </c>
      <c r="JH30" s="17">
        <v>0</v>
      </c>
      <c r="JI30" s="17"/>
      <c r="JJ30" s="17"/>
      <c r="JK30" s="17">
        <v>0</v>
      </c>
      <c r="JL30" s="17"/>
      <c r="JM30" s="17"/>
      <c r="JN30" s="17"/>
      <c r="JO30" s="17">
        <v>0</v>
      </c>
      <c r="JP30" s="17"/>
      <c r="JQ30" s="17"/>
      <c r="JR30" s="17"/>
      <c r="JS30" s="17">
        <v>0</v>
      </c>
      <c r="JT30" s="17"/>
      <c r="JU30" s="17"/>
      <c r="JV30" s="17"/>
      <c r="JW30" s="17">
        <v>0</v>
      </c>
      <c r="JX30" s="17"/>
      <c r="JY30" s="17"/>
      <c r="JZ30" s="17"/>
      <c r="KA30" s="17">
        <v>0</v>
      </c>
      <c r="KB30" s="17">
        <v>15.1</v>
      </c>
      <c r="KC30" s="17">
        <v>26</v>
      </c>
      <c r="KD30" s="17">
        <v>26</v>
      </c>
      <c r="KE30" s="17">
        <v>-10.9</v>
      </c>
      <c r="KF30" s="17"/>
      <c r="KG30" s="17"/>
      <c r="KH30" s="17"/>
      <c r="KI30" s="17">
        <v>0</v>
      </c>
      <c r="KJ30" s="17"/>
      <c r="KK30" s="17"/>
      <c r="KL30" s="17"/>
      <c r="KM30" s="17">
        <v>0</v>
      </c>
      <c r="KN30" s="17">
        <v>2.7</v>
      </c>
      <c r="KO30" s="17">
        <v>3.3688899999999999</v>
      </c>
      <c r="KP30" s="17">
        <v>3.3688899999999999</v>
      </c>
      <c r="KQ30" s="17">
        <v>-0.66888999999999998</v>
      </c>
      <c r="KR30" s="17">
        <v>84.7</v>
      </c>
      <c r="KS30" s="17">
        <v>105</v>
      </c>
      <c r="KT30" s="17">
        <v>105</v>
      </c>
      <c r="KU30" s="17">
        <v>-20.3</v>
      </c>
      <c r="KV30" s="17">
        <v>109.3</v>
      </c>
      <c r="KW30" s="17">
        <v>114.24242</v>
      </c>
      <c r="KX30" s="17">
        <v>113.28274</v>
      </c>
      <c r="KY30" s="17">
        <v>-3.9827400000000002</v>
      </c>
      <c r="KZ30" s="17">
        <v>58.8</v>
      </c>
      <c r="LA30" s="17">
        <v>67.199219999999997</v>
      </c>
      <c r="LB30" s="17">
        <v>67.199219999999997</v>
      </c>
      <c r="LC30" s="17">
        <v>-8.3992199999999997</v>
      </c>
      <c r="LD30" s="17">
        <v>61.4</v>
      </c>
      <c r="LE30" s="17">
        <v>65.679659999999998</v>
      </c>
      <c r="LF30" s="17">
        <v>65.679659999999998</v>
      </c>
      <c r="LG30" s="17">
        <v>-4.2796599999999998</v>
      </c>
      <c r="LH30" s="17">
        <v>29.4</v>
      </c>
      <c r="LI30" s="17">
        <v>29.980560000000001</v>
      </c>
      <c r="LJ30" s="17">
        <v>29.980560000000001</v>
      </c>
      <c r="LK30" s="17">
        <v>-0.58055999999999996</v>
      </c>
      <c r="LL30" s="17">
        <v>0</v>
      </c>
      <c r="LM30" s="17"/>
      <c r="LN30" s="17"/>
      <c r="LO30" s="17">
        <v>0</v>
      </c>
      <c r="LP30" s="17"/>
      <c r="LQ30" s="17"/>
      <c r="LR30" s="17"/>
      <c r="LS30" s="17">
        <v>0</v>
      </c>
      <c r="LT30" s="17"/>
      <c r="LU30" s="17"/>
      <c r="LV30" s="17"/>
      <c r="LW30" s="17">
        <v>0</v>
      </c>
      <c r="LX30" s="17">
        <v>141.1</v>
      </c>
      <c r="LY30" s="17">
        <v>151.08876000000001</v>
      </c>
      <c r="LZ30" s="17">
        <v>153.06012000000001</v>
      </c>
      <c r="MA30" s="17">
        <v>-11.96012</v>
      </c>
      <c r="MB30" s="17">
        <v>143.6</v>
      </c>
      <c r="MC30" s="17">
        <v>151.08876000000001</v>
      </c>
      <c r="MD30" s="17">
        <v>153.06012000000001</v>
      </c>
      <c r="ME30" s="17">
        <v>-9.4601199999999999</v>
      </c>
      <c r="MF30" s="17">
        <v>147.1</v>
      </c>
      <c r="MG30" s="17">
        <v>151.54248000000001</v>
      </c>
      <c r="MH30" s="17">
        <v>153.51975999999999</v>
      </c>
      <c r="MI30" s="17">
        <v>-6.4197600000000001</v>
      </c>
      <c r="MJ30" s="17">
        <v>0</v>
      </c>
      <c r="MK30" s="17"/>
      <c r="ML30" s="17"/>
      <c r="MM30" s="17">
        <v>0</v>
      </c>
      <c r="MN30" s="17"/>
      <c r="MO30" s="17"/>
      <c r="MP30" s="17"/>
      <c r="MQ30" s="17">
        <v>0</v>
      </c>
      <c r="MR30" s="17"/>
      <c r="MS30" s="17"/>
      <c r="MT30" s="17"/>
      <c r="MU30" s="17">
        <v>0</v>
      </c>
      <c r="MV30" s="17"/>
      <c r="MW30" s="17"/>
      <c r="MX30" s="17"/>
      <c r="MY30" s="17">
        <v>0</v>
      </c>
      <c r="MZ30" s="17"/>
      <c r="NA30" s="17"/>
      <c r="NB30" s="17"/>
      <c r="NC30" s="17">
        <v>0</v>
      </c>
      <c r="ND30" s="17">
        <v>208</v>
      </c>
      <c r="NE30" s="17">
        <v>206.49084999999999</v>
      </c>
      <c r="NF30" s="17">
        <v>206.49084999999999</v>
      </c>
      <c r="NG30" s="17">
        <v>1.50915</v>
      </c>
      <c r="NH30" s="17">
        <v>99.7</v>
      </c>
      <c r="NI30" s="17">
        <v>103.55547</v>
      </c>
      <c r="NJ30" s="17">
        <v>103.55547</v>
      </c>
      <c r="NK30" s="17">
        <v>-3.85547</v>
      </c>
      <c r="NL30" s="17">
        <v>8</v>
      </c>
      <c r="NM30" s="17">
        <v>3.3826900000000002</v>
      </c>
      <c r="NN30" s="17">
        <v>3.3826900000000002</v>
      </c>
      <c r="NO30" s="17">
        <v>4.6173099999999998</v>
      </c>
      <c r="NP30" s="17">
        <v>3.5</v>
      </c>
      <c r="NQ30" s="17">
        <v>3.5487600000000001</v>
      </c>
      <c r="NR30" s="17">
        <v>3.5487600000000001</v>
      </c>
      <c r="NS30" s="17">
        <v>-4.8759999999999998E-2</v>
      </c>
      <c r="NT30" s="17">
        <v>9.6</v>
      </c>
      <c r="NU30" s="17">
        <v>9.9125399999999999</v>
      </c>
      <c r="NV30" s="17">
        <v>9.9125399999999999</v>
      </c>
      <c r="NW30" s="17">
        <v>-0.31253999999999998</v>
      </c>
      <c r="NX30" s="17">
        <v>1.2</v>
      </c>
      <c r="NY30" s="17">
        <v>1.1200000000000001</v>
      </c>
      <c r="NZ30" s="17">
        <v>1.1200000000000001</v>
      </c>
      <c r="OA30" s="17">
        <v>0.08</v>
      </c>
      <c r="OB30" s="17">
        <v>0</v>
      </c>
      <c r="OC30" s="17"/>
      <c r="OD30" s="17"/>
      <c r="OE30" s="17">
        <v>0</v>
      </c>
      <c r="OF30" s="17">
        <v>67.3</v>
      </c>
      <c r="OG30" s="17">
        <v>63.728700000000003</v>
      </c>
      <c r="OH30" s="17">
        <v>63.728700000000003</v>
      </c>
      <c r="OI30" s="17">
        <v>3.5712999999999999</v>
      </c>
      <c r="OJ30" s="17">
        <v>12.3</v>
      </c>
      <c r="OK30" s="17">
        <v>13.538399999999999</v>
      </c>
      <c r="OL30" s="17">
        <v>13.538399999999999</v>
      </c>
      <c r="OM30" s="17">
        <v>-1.2383999999999999</v>
      </c>
      <c r="ON30" s="17">
        <v>0.4</v>
      </c>
      <c r="OO30" s="17">
        <v>0.1</v>
      </c>
      <c r="OP30" s="17">
        <v>0.1</v>
      </c>
      <c r="OQ30" s="17">
        <v>0.3</v>
      </c>
      <c r="OR30" s="17">
        <v>15</v>
      </c>
      <c r="OS30" s="17">
        <v>20.456209999999999</v>
      </c>
      <c r="OT30" s="17">
        <v>20.456230000000001</v>
      </c>
      <c r="OU30" s="17">
        <v>-5.4562299999999997</v>
      </c>
      <c r="OV30" s="17">
        <v>9.8000000000000007</v>
      </c>
      <c r="OW30" s="17">
        <v>9</v>
      </c>
      <c r="OX30" s="17">
        <v>9</v>
      </c>
      <c r="OY30" s="17">
        <v>0.8</v>
      </c>
      <c r="OZ30" s="17">
        <v>4.9000000000000004</v>
      </c>
      <c r="PA30" s="17"/>
      <c r="PB30" s="17">
        <v>5.1769699999999998</v>
      </c>
      <c r="PC30" s="17">
        <v>-0.27696999999999999</v>
      </c>
      <c r="PD30" s="17">
        <v>167.5</v>
      </c>
      <c r="PE30" s="17">
        <v>165.67949999999999</v>
      </c>
      <c r="PF30" s="17">
        <v>165.67949999999999</v>
      </c>
      <c r="PG30" s="17">
        <v>1.8205</v>
      </c>
      <c r="PH30" s="17">
        <v>84.6</v>
      </c>
      <c r="PI30" s="17">
        <v>85.21</v>
      </c>
      <c r="PJ30" s="17">
        <v>85.21</v>
      </c>
      <c r="PK30" s="17">
        <v>-0.61</v>
      </c>
      <c r="PL30" s="17">
        <v>1.3</v>
      </c>
      <c r="PM30" s="17">
        <v>1.34</v>
      </c>
      <c r="PN30" s="17">
        <v>1.34</v>
      </c>
      <c r="PO30" s="17">
        <v>-0.04</v>
      </c>
      <c r="PP30" s="17">
        <v>3</v>
      </c>
      <c r="PQ30" s="17">
        <v>2.1</v>
      </c>
      <c r="PR30" s="17">
        <v>2.1</v>
      </c>
      <c r="PS30" s="17">
        <v>0.9</v>
      </c>
      <c r="PT30" s="17">
        <v>2.6</v>
      </c>
      <c r="PU30" s="17">
        <v>2.5</v>
      </c>
      <c r="PV30" s="17">
        <v>2.5</v>
      </c>
      <c r="PW30" s="17">
        <v>0.1</v>
      </c>
      <c r="PX30" s="17">
        <v>20.100000000000001</v>
      </c>
      <c r="PY30" s="17">
        <v>16.30134</v>
      </c>
      <c r="PZ30" s="17">
        <v>16.30132</v>
      </c>
      <c r="QA30" s="17">
        <v>3.7986800000000001</v>
      </c>
      <c r="QB30" s="17"/>
      <c r="QC30" s="17"/>
      <c r="QD30" s="17"/>
      <c r="QE30" s="17">
        <v>0</v>
      </c>
      <c r="QF30" s="17">
        <v>8.3000000000000007</v>
      </c>
      <c r="QG30" s="17">
        <v>8</v>
      </c>
      <c r="QH30" s="17">
        <v>8</v>
      </c>
      <c r="QI30" s="17">
        <v>0.3</v>
      </c>
      <c r="QJ30" s="17">
        <v>0</v>
      </c>
      <c r="QK30" s="17">
        <v>3.3</v>
      </c>
      <c r="QL30" s="17">
        <v>3.3</v>
      </c>
      <c r="QM30" s="17">
        <v>-3.3</v>
      </c>
      <c r="QN30" s="17">
        <v>8.1</v>
      </c>
      <c r="QO30" s="17">
        <v>7.5</v>
      </c>
      <c r="QP30" s="17">
        <v>7.5</v>
      </c>
      <c r="QQ30" s="17">
        <v>0.6</v>
      </c>
      <c r="QR30" s="17">
        <v>12.2</v>
      </c>
      <c r="QS30" s="17">
        <v>12.302</v>
      </c>
      <c r="QT30" s="17">
        <v>12.302</v>
      </c>
      <c r="QU30" s="17">
        <v>-0.10199999999999999</v>
      </c>
      <c r="QV30" s="17">
        <v>15.7</v>
      </c>
      <c r="QW30" s="17">
        <v>14.629</v>
      </c>
      <c r="QX30" s="17">
        <v>14.629</v>
      </c>
      <c r="QY30" s="17">
        <v>1.071</v>
      </c>
      <c r="QZ30" s="17">
        <v>10.8</v>
      </c>
      <c r="RA30" s="17">
        <v>18.600000000000001</v>
      </c>
      <c r="RB30" s="17">
        <v>20.1815</v>
      </c>
      <c r="RC30" s="17">
        <v>-9.3815000000000008</v>
      </c>
      <c r="RD30" s="17">
        <v>29.1</v>
      </c>
      <c r="RE30" s="17">
        <v>53.62</v>
      </c>
      <c r="RF30" s="17">
        <v>59.316499999999998</v>
      </c>
      <c r="RG30" s="17">
        <v>-30.2165</v>
      </c>
      <c r="RH30" s="17">
        <v>14.8</v>
      </c>
      <c r="RI30" s="17">
        <v>13.1775</v>
      </c>
      <c r="RJ30" s="17">
        <v>13.1775</v>
      </c>
      <c r="RK30" s="17">
        <v>1.6225000000000001</v>
      </c>
      <c r="RL30" s="17">
        <v>2.9</v>
      </c>
      <c r="RM30" s="17">
        <v>2.9</v>
      </c>
      <c r="RN30" s="17">
        <v>2.9</v>
      </c>
      <c r="RO30" s="17">
        <v>0</v>
      </c>
      <c r="RP30" s="17">
        <v>12.2</v>
      </c>
      <c r="RQ30" s="17">
        <v>12.410450000000001</v>
      </c>
      <c r="RR30" s="17">
        <v>8.9218799999999998</v>
      </c>
      <c r="RS30" s="17">
        <v>3.2781199999999999</v>
      </c>
      <c r="RT30" s="17">
        <v>1.6</v>
      </c>
      <c r="RU30" s="17">
        <v>1.68</v>
      </c>
      <c r="RV30" s="17">
        <v>1.68</v>
      </c>
      <c r="RW30" s="17">
        <v>-0.08</v>
      </c>
      <c r="RX30" s="17"/>
      <c r="RY30" s="17"/>
      <c r="RZ30" s="17">
        <v>0.4</v>
      </c>
      <c r="SA30" s="17">
        <v>-0.4</v>
      </c>
      <c r="SB30" s="17">
        <v>0.1</v>
      </c>
      <c r="SC30" s="17">
        <v>0.38350000000000001</v>
      </c>
      <c r="SD30" s="17">
        <v>0.38350000000000001</v>
      </c>
      <c r="SE30" s="17">
        <v>-0.28349999999999997</v>
      </c>
      <c r="SF30" s="17">
        <v>12.4</v>
      </c>
      <c r="SG30" s="17">
        <v>14.77162</v>
      </c>
      <c r="SH30" s="17">
        <v>14.77162</v>
      </c>
      <c r="SI30" s="17">
        <v>-2.3716200000000001</v>
      </c>
      <c r="SJ30" s="17">
        <v>4.3</v>
      </c>
      <c r="SK30" s="17">
        <v>4.5</v>
      </c>
      <c r="SL30" s="17">
        <v>4.5</v>
      </c>
      <c r="SM30" s="17">
        <v>-0.2</v>
      </c>
      <c r="SN30" s="17">
        <v>7.1</v>
      </c>
      <c r="SO30" s="17">
        <v>7</v>
      </c>
      <c r="SP30" s="17">
        <v>7</v>
      </c>
      <c r="SQ30" s="17">
        <v>0.1</v>
      </c>
      <c r="SR30" s="17">
        <v>10.8</v>
      </c>
      <c r="SS30" s="17">
        <v>10.68999</v>
      </c>
      <c r="ST30" s="17">
        <v>10.68999</v>
      </c>
      <c r="SU30" s="17">
        <v>0.11001</v>
      </c>
      <c r="SV30" s="17">
        <v>22.9</v>
      </c>
      <c r="SW30" s="17">
        <v>18.61</v>
      </c>
      <c r="SX30" s="17">
        <v>22.69</v>
      </c>
      <c r="SY30" s="17">
        <v>0.21</v>
      </c>
      <c r="SZ30" s="17">
        <v>16.27</v>
      </c>
      <c r="TA30" s="17">
        <v>30.36</v>
      </c>
      <c r="TB30" s="17">
        <v>38.549999999999997</v>
      </c>
      <c r="TC30" s="17">
        <v>-22.28</v>
      </c>
      <c r="TD30" s="17">
        <v>29.2</v>
      </c>
      <c r="TE30" s="17">
        <v>28.084299999999999</v>
      </c>
      <c r="TF30" s="17">
        <v>28.084299999999999</v>
      </c>
      <c r="TG30" s="17">
        <v>1.1156999999999999</v>
      </c>
      <c r="TH30" s="17">
        <v>8.6999999999999993</v>
      </c>
      <c r="TI30" s="17">
        <v>20.5488</v>
      </c>
      <c r="TJ30" s="17">
        <v>20.5488</v>
      </c>
      <c r="TK30" s="17">
        <v>-11.848800000000001</v>
      </c>
      <c r="TL30" s="17">
        <v>20.399999999999999</v>
      </c>
      <c r="TM30" s="17">
        <v>39.229999999999997</v>
      </c>
      <c r="TN30" s="17">
        <v>55.400700000000001</v>
      </c>
      <c r="TO30" s="17">
        <v>-35.000700000000002</v>
      </c>
      <c r="TP30" s="17">
        <v>0.3</v>
      </c>
      <c r="TQ30" s="17">
        <v>2.5537999999999998</v>
      </c>
      <c r="TR30" s="17">
        <v>2.5537999999999998</v>
      </c>
      <c r="TS30" s="17">
        <v>-2.2538</v>
      </c>
      <c r="TT30" s="17">
        <v>0.5</v>
      </c>
      <c r="TU30" s="17">
        <v>4.1100000000000003</v>
      </c>
      <c r="TV30" s="17">
        <v>4.5793999999999997</v>
      </c>
      <c r="TW30" s="17">
        <v>-4.0793999999999997</v>
      </c>
      <c r="TX30" s="17">
        <v>39</v>
      </c>
      <c r="TY30" s="17">
        <v>39.24</v>
      </c>
      <c r="TZ30" s="17">
        <v>39.24</v>
      </c>
      <c r="UA30" s="17">
        <v>-0.24</v>
      </c>
      <c r="UB30" s="17">
        <v>9</v>
      </c>
      <c r="UC30" s="17">
        <v>9</v>
      </c>
      <c r="UD30" s="17">
        <v>9</v>
      </c>
      <c r="UE30" s="17">
        <v>0</v>
      </c>
      <c r="UF30" s="17">
        <v>3.2</v>
      </c>
      <c r="UG30" s="17">
        <v>3.4</v>
      </c>
      <c r="UH30" s="17">
        <v>3.4</v>
      </c>
      <c r="UI30" s="17">
        <v>-0.2</v>
      </c>
      <c r="UJ30" s="17">
        <v>7.1</v>
      </c>
      <c r="UK30" s="17">
        <v>7.7</v>
      </c>
      <c r="UL30" s="17">
        <v>7.7</v>
      </c>
      <c r="UM30" s="17">
        <v>-0.6</v>
      </c>
      <c r="UN30" s="17">
        <v>8.1999999999999993</v>
      </c>
      <c r="UO30" s="17">
        <v>7</v>
      </c>
      <c r="UP30" s="17">
        <v>7</v>
      </c>
      <c r="UQ30" s="17">
        <v>1.2</v>
      </c>
      <c r="UR30" s="17">
        <v>9</v>
      </c>
      <c r="US30" s="17">
        <v>8</v>
      </c>
      <c r="UT30" s="17">
        <v>8</v>
      </c>
      <c r="UU30" s="17">
        <v>1</v>
      </c>
      <c r="UV30" s="17">
        <v>9.3000000000000007</v>
      </c>
      <c r="UW30" s="17">
        <v>8</v>
      </c>
      <c r="UX30" s="17">
        <v>8</v>
      </c>
      <c r="UY30" s="17">
        <v>1.3</v>
      </c>
      <c r="UZ30" s="17">
        <v>14.9</v>
      </c>
      <c r="VA30" s="17">
        <v>12.8476</v>
      </c>
      <c r="VB30" s="17">
        <v>12.8476</v>
      </c>
      <c r="VC30" s="17">
        <v>2.0524</v>
      </c>
      <c r="VD30" s="17">
        <v>210.5</v>
      </c>
      <c r="VE30" s="17">
        <v>208.30500000000001</v>
      </c>
      <c r="VF30" s="17">
        <v>208.30500000000001</v>
      </c>
      <c r="VG30" s="17">
        <v>2.1949999999999998</v>
      </c>
      <c r="VH30" s="17">
        <v>15.5</v>
      </c>
      <c r="VI30" s="17">
        <v>14.617000000000001</v>
      </c>
      <c r="VJ30" s="17">
        <v>14.617000000000001</v>
      </c>
      <c r="VK30" s="17">
        <v>0.88300000000000001</v>
      </c>
      <c r="VL30" s="17">
        <v>113.8</v>
      </c>
      <c r="VM30" s="17">
        <v>117</v>
      </c>
      <c r="VN30" s="17">
        <v>117</v>
      </c>
      <c r="VO30" s="17">
        <v>-3.2</v>
      </c>
      <c r="VP30" s="17">
        <v>0.6</v>
      </c>
      <c r="VQ30" s="17">
        <v>0.6</v>
      </c>
      <c r="VR30" s="17">
        <v>0.6</v>
      </c>
      <c r="VS30" s="17">
        <v>0</v>
      </c>
      <c r="VT30" s="17">
        <v>11.7</v>
      </c>
      <c r="VU30" s="17">
        <v>39.06</v>
      </c>
      <c r="VV30" s="17">
        <v>30</v>
      </c>
      <c r="VW30" s="17">
        <v>-18.3</v>
      </c>
      <c r="VX30" s="17">
        <v>10.6</v>
      </c>
      <c r="VY30" s="17">
        <v>22.07</v>
      </c>
      <c r="VZ30" s="17">
        <v>41</v>
      </c>
      <c r="WA30" s="17">
        <v>-30.4</v>
      </c>
      <c r="WB30" s="17">
        <v>85.3</v>
      </c>
      <c r="WC30" s="17">
        <v>84.24</v>
      </c>
      <c r="WD30" s="17">
        <v>84.24</v>
      </c>
      <c r="WE30" s="17">
        <v>1.06</v>
      </c>
      <c r="WF30" s="17"/>
      <c r="WG30" s="17"/>
      <c r="WH30" s="17"/>
      <c r="WI30" s="17">
        <v>0</v>
      </c>
      <c r="WJ30" s="17">
        <v>2</v>
      </c>
      <c r="WK30" s="17">
        <v>2.2000000000000002</v>
      </c>
      <c r="WL30" s="17">
        <v>2.2000000000000002</v>
      </c>
      <c r="WM30" s="17">
        <v>-0.2</v>
      </c>
      <c r="WN30" s="17"/>
      <c r="WO30" s="17"/>
      <c r="WP30" s="17"/>
      <c r="WQ30" s="17">
        <v>0</v>
      </c>
      <c r="WR30" s="17"/>
      <c r="WS30" s="17"/>
      <c r="WT30" s="17"/>
      <c r="WU30" s="17">
        <v>0</v>
      </c>
      <c r="WV30" s="17">
        <v>15.6</v>
      </c>
      <c r="WW30" s="17">
        <v>14.7799</v>
      </c>
      <c r="WX30" s="17">
        <v>14.7799</v>
      </c>
      <c r="WY30" s="17">
        <v>0.82010000000000005</v>
      </c>
      <c r="WZ30" s="17">
        <v>10</v>
      </c>
      <c r="XA30" s="17">
        <v>10</v>
      </c>
      <c r="XB30" s="17">
        <v>10</v>
      </c>
      <c r="XC30" s="17">
        <v>0</v>
      </c>
      <c r="XD30" s="17">
        <v>19.5</v>
      </c>
      <c r="XE30" s="17">
        <v>18.46453</v>
      </c>
      <c r="XF30" s="17">
        <v>18.46453</v>
      </c>
      <c r="XG30" s="17">
        <v>1.0354699999999999</v>
      </c>
      <c r="XH30" s="17">
        <v>18.399999999999999</v>
      </c>
      <c r="XI30" s="17">
        <v>18.46453</v>
      </c>
      <c r="XJ30" s="17">
        <v>18.46453</v>
      </c>
      <c r="XK30" s="17">
        <v>-6.4530000000000004E-2</v>
      </c>
      <c r="XL30" s="17">
        <v>7.5</v>
      </c>
      <c r="XM30" s="17">
        <v>10</v>
      </c>
      <c r="XN30" s="17">
        <v>10</v>
      </c>
      <c r="XO30" s="17">
        <v>-2.5</v>
      </c>
      <c r="XP30" s="17">
        <v>27.7</v>
      </c>
      <c r="XQ30" s="17">
        <v>17.5</v>
      </c>
      <c r="XR30" s="17">
        <v>15</v>
      </c>
      <c r="XS30" s="17">
        <v>12.7</v>
      </c>
      <c r="XT30" s="17">
        <v>0</v>
      </c>
      <c r="XU30" s="17">
        <v>17.5</v>
      </c>
      <c r="XV30" s="17">
        <v>15</v>
      </c>
      <c r="XW30" s="17">
        <v>-15</v>
      </c>
      <c r="XX30" s="17">
        <v>18</v>
      </c>
      <c r="XY30" s="17">
        <v>18.7</v>
      </c>
      <c r="XZ30" s="17">
        <v>14</v>
      </c>
      <c r="YA30" s="17">
        <v>4</v>
      </c>
      <c r="YB30" s="17"/>
      <c r="YC30" s="17"/>
      <c r="YD30" s="17"/>
      <c r="YE30" s="17">
        <v>0</v>
      </c>
      <c r="YF30" s="17"/>
      <c r="YG30" s="17"/>
      <c r="YH30" s="17"/>
      <c r="YI30" s="17">
        <v>0</v>
      </c>
      <c r="YJ30" s="17">
        <v>10.9</v>
      </c>
      <c r="YK30" s="17">
        <v>11</v>
      </c>
      <c r="YL30" s="17">
        <v>11</v>
      </c>
      <c r="YM30" s="17">
        <v>-0.1</v>
      </c>
      <c r="YN30" s="17"/>
      <c r="YO30" s="17"/>
      <c r="YP30" s="17">
        <v>13.5</v>
      </c>
      <c r="YQ30" s="17">
        <v>-13.5</v>
      </c>
    </row>
    <row r="31" spans="1:667" ht="24" customHeight="1" x14ac:dyDescent="0.3">
      <c r="A31" s="1"/>
      <c r="B31" s="16" t="s">
        <v>69</v>
      </c>
      <c r="C31" s="16" t="s">
        <v>811</v>
      </c>
      <c r="D31" s="17">
        <v>104.3</v>
      </c>
      <c r="E31" s="17">
        <v>101.65355</v>
      </c>
      <c r="F31" s="17">
        <v>101.65355</v>
      </c>
      <c r="G31" s="17">
        <v>2.6464500000000002</v>
      </c>
      <c r="H31" s="17">
        <v>650.20000000000005</v>
      </c>
      <c r="I31" s="17">
        <v>650</v>
      </c>
      <c r="J31" s="17">
        <v>650</v>
      </c>
      <c r="K31" s="17">
        <v>0.2</v>
      </c>
      <c r="L31" s="17">
        <v>213.2</v>
      </c>
      <c r="M31" s="17">
        <v>211.66204999999999</v>
      </c>
      <c r="N31" s="17">
        <v>211.66204999999999</v>
      </c>
      <c r="O31" s="17">
        <v>1.5379499999999999</v>
      </c>
      <c r="P31" s="17">
        <v>7.3</v>
      </c>
      <c r="Q31" s="17">
        <v>8.8258700000000001</v>
      </c>
      <c r="R31" s="17">
        <v>8.8258700000000001</v>
      </c>
      <c r="S31" s="17">
        <v>-1.5258700000000001</v>
      </c>
      <c r="T31" s="17">
        <v>0</v>
      </c>
      <c r="U31" s="17"/>
      <c r="V31" s="17"/>
      <c r="W31" s="17">
        <v>0</v>
      </c>
      <c r="X31" s="17">
        <v>32.4</v>
      </c>
      <c r="Y31" s="17"/>
      <c r="Z31" s="17">
        <v>76.798159999999996</v>
      </c>
      <c r="AA31" s="17">
        <v>-44.398159999999997</v>
      </c>
      <c r="AB31" s="17">
        <v>125.1</v>
      </c>
      <c r="AC31" s="17">
        <v>120</v>
      </c>
      <c r="AD31" s="17">
        <v>183.74698000000001</v>
      </c>
      <c r="AE31" s="17">
        <v>-58.646979999999999</v>
      </c>
      <c r="AF31" s="17"/>
      <c r="AG31" s="17"/>
      <c r="AH31" s="17"/>
      <c r="AI31" s="17">
        <v>0</v>
      </c>
      <c r="AJ31" s="17">
        <v>80</v>
      </c>
      <c r="AK31" s="17">
        <v>87.326530000000005</v>
      </c>
      <c r="AL31" s="17">
        <v>68.056799999999996</v>
      </c>
      <c r="AM31" s="17">
        <v>11.943199999999999</v>
      </c>
      <c r="AN31" s="17">
        <v>179.3</v>
      </c>
      <c r="AO31" s="17">
        <v>155.29821999999999</v>
      </c>
      <c r="AP31" s="17">
        <v>192.88380000000001</v>
      </c>
      <c r="AQ31" s="17">
        <v>-13.5838</v>
      </c>
      <c r="AR31" s="17"/>
      <c r="AS31" s="17"/>
      <c r="AT31" s="17"/>
      <c r="AU31" s="17">
        <v>0</v>
      </c>
      <c r="AV31" s="17">
        <v>202.6</v>
      </c>
      <c r="AW31" s="17">
        <v>155.29821999999999</v>
      </c>
      <c r="AX31" s="17">
        <v>192.88380000000001</v>
      </c>
      <c r="AY31" s="17">
        <v>9.7162000000000006</v>
      </c>
      <c r="AZ31" s="17">
        <v>189.2</v>
      </c>
      <c r="BA31" s="17">
        <v>155.76458</v>
      </c>
      <c r="BB31" s="17">
        <v>193.46303</v>
      </c>
      <c r="BC31" s="17">
        <v>-4.2630299999999997</v>
      </c>
      <c r="BD31" s="17">
        <v>205</v>
      </c>
      <c r="BE31" s="17">
        <v>207.24285</v>
      </c>
      <c r="BF31" s="17">
        <v>207.24285</v>
      </c>
      <c r="BG31" s="17">
        <v>-2.2428499999999998</v>
      </c>
      <c r="BH31" s="17">
        <v>106.1</v>
      </c>
      <c r="BI31" s="17">
        <v>103.93259999999999</v>
      </c>
      <c r="BJ31" s="17">
        <v>103.93259999999999</v>
      </c>
      <c r="BK31" s="17">
        <v>2.1674000000000002</v>
      </c>
      <c r="BL31" s="17">
        <v>552.79999999999995</v>
      </c>
      <c r="BM31" s="17">
        <v>566.08941000000004</v>
      </c>
      <c r="BN31" s="17">
        <v>425.81936999999999</v>
      </c>
      <c r="BO31" s="17">
        <v>126.98063</v>
      </c>
      <c r="BP31" s="17"/>
      <c r="BQ31" s="17"/>
      <c r="BR31" s="17">
        <v>5.4678100000000001</v>
      </c>
      <c r="BS31" s="17">
        <v>-5.4678100000000001</v>
      </c>
      <c r="BT31" s="17"/>
      <c r="BU31" s="17"/>
      <c r="BV31" s="17"/>
      <c r="BW31" s="17">
        <v>0</v>
      </c>
      <c r="BX31" s="17"/>
      <c r="BY31" s="17"/>
      <c r="BZ31" s="17"/>
      <c r="CA31" s="17">
        <v>0</v>
      </c>
      <c r="CB31" s="17"/>
      <c r="CC31" s="17"/>
      <c r="CD31" s="17"/>
      <c r="CE31" s="17">
        <v>0</v>
      </c>
      <c r="CF31" s="17">
        <v>167.4</v>
      </c>
      <c r="CG31" s="17">
        <v>164.06706</v>
      </c>
      <c r="CH31" s="17">
        <v>164.06706</v>
      </c>
      <c r="CI31" s="17">
        <v>3.3329399999999998</v>
      </c>
      <c r="CJ31" s="17">
        <v>7.4</v>
      </c>
      <c r="CK31" s="17">
        <v>7.2813499999999998</v>
      </c>
      <c r="CL31" s="17">
        <v>7.2813499999999998</v>
      </c>
      <c r="CM31" s="17">
        <v>0.11865000000000001</v>
      </c>
      <c r="CN31" s="17">
        <v>5.2</v>
      </c>
      <c r="CO31" s="17">
        <v>3.90991</v>
      </c>
      <c r="CP31" s="17">
        <v>3.90991</v>
      </c>
      <c r="CQ31" s="17">
        <v>1.29009</v>
      </c>
      <c r="CR31" s="17">
        <v>22.5</v>
      </c>
      <c r="CS31" s="17"/>
      <c r="CT31" s="17"/>
      <c r="CU31" s="17">
        <v>22.5</v>
      </c>
      <c r="CV31" s="17">
        <v>1.7</v>
      </c>
      <c r="CW31" s="17">
        <v>6.8787000000000003</v>
      </c>
      <c r="CX31" s="17">
        <v>6.8787000000000003</v>
      </c>
      <c r="CY31" s="17">
        <v>-5.1787000000000001</v>
      </c>
      <c r="CZ31" s="17">
        <v>75.599999999999994</v>
      </c>
      <c r="DA31" s="17">
        <v>70.000079999999997</v>
      </c>
      <c r="DB31" s="17">
        <v>16.616420000000002</v>
      </c>
      <c r="DC31" s="17">
        <v>58.983580000000003</v>
      </c>
      <c r="DD31" s="17"/>
      <c r="DE31" s="17"/>
      <c r="DF31" s="17"/>
      <c r="DG31" s="17">
        <v>0</v>
      </c>
      <c r="DH31" s="17"/>
      <c r="DI31" s="17"/>
      <c r="DJ31" s="17"/>
      <c r="DK31" s="17">
        <v>0</v>
      </c>
      <c r="DL31" s="17"/>
      <c r="DM31" s="17"/>
      <c r="DN31" s="17"/>
      <c r="DO31" s="17">
        <v>0</v>
      </c>
      <c r="DP31" s="17"/>
      <c r="DQ31" s="17"/>
      <c r="DR31" s="17"/>
      <c r="DS31" s="17">
        <v>0</v>
      </c>
      <c r="DT31" s="17">
        <v>94.4</v>
      </c>
      <c r="DU31" s="17">
        <v>103.74176</v>
      </c>
      <c r="DV31" s="17">
        <v>100.22369999999999</v>
      </c>
      <c r="DW31" s="17">
        <v>-5.8236999999999997</v>
      </c>
      <c r="DX31" s="17">
        <v>207.5</v>
      </c>
      <c r="DY31" s="17">
        <v>217.12726000000001</v>
      </c>
      <c r="DZ31" s="17">
        <v>110.37036999999999</v>
      </c>
      <c r="EA31" s="17">
        <v>97.129630000000006</v>
      </c>
      <c r="EB31" s="17"/>
      <c r="EC31" s="17"/>
      <c r="ED31" s="17"/>
      <c r="EE31" s="17">
        <v>0</v>
      </c>
      <c r="EF31" s="17">
        <v>104.7</v>
      </c>
      <c r="EG31" s="17">
        <v>193.63</v>
      </c>
      <c r="EH31" s="17"/>
      <c r="EI31" s="17">
        <v>104.7</v>
      </c>
      <c r="EJ31" s="17"/>
      <c r="EK31" s="17"/>
      <c r="EL31" s="17"/>
      <c r="EM31" s="17">
        <v>0</v>
      </c>
      <c r="EN31" s="17">
        <v>6.5</v>
      </c>
      <c r="EO31" s="17">
        <v>6.39</v>
      </c>
      <c r="EP31" s="17">
        <v>6.39</v>
      </c>
      <c r="EQ31" s="17">
        <v>0.11</v>
      </c>
      <c r="ER31" s="17">
        <v>227.5</v>
      </c>
      <c r="ES31" s="17">
        <v>228.67832999999999</v>
      </c>
      <c r="ET31" s="17">
        <v>228.67832999999999</v>
      </c>
      <c r="EU31" s="17">
        <v>-1.1783300000000001</v>
      </c>
      <c r="EV31" s="17">
        <v>58.1</v>
      </c>
      <c r="EW31" s="17">
        <v>58.409979999999997</v>
      </c>
      <c r="EX31" s="17">
        <v>58.409979999999997</v>
      </c>
      <c r="EY31" s="17">
        <v>-0.30997999999999998</v>
      </c>
      <c r="EZ31" s="17">
        <v>73.5</v>
      </c>
      <c r="FA31" s="17"/>
      <c r="FB31" s="17">
        <v>119.98721</v>
      </c>
      <c r="FC31" s="17">
        <v>-46.487209999999997</v>
      </c>
      <c r="FD31" s="17">
        <v>38.200000000000003</v>
      </c>
      <c r="FE31" s="17">
        <v>39.156379999999999</v>
      </c>
      <c r="FF31" s="17">
        <v>39.156379999999999</v>
      </c>
      <c r="FG31" s="17">
        <v>-0.95638000000000001</v>
      </c>
      <c r="FH31" s="17">
        <v>18.600000000000001</v>
      </c>
      <c r="FI31" s="17">
        <v>19.21088</v>
      </c>
      <c r="FJ31" s="17">
        <v>19.21088</v>
      </c>
      <c r="FK31" s="17">
        <v>-0.61087999999999998</v>
      </c>
      <c r="FL31" s="17">
        <v>18.8</v>
      </c>
      <c r="FM31" s="17">
        <v>18.46453</v>
      </c>
      <c r="FN31" s="17">
        <v>18.46453</v>
      </c>
      <c r="FO31" s="17">
        <v>0.33546999999999999</v>
      </c>
      <c r="FP31" s="17">
        <v>89.4</v>
      </c>
      <c r="FQ31" s="17">
        <v>87.773570000000007</v>
      </c>
      <c r="FR31" s="17">
        <v>87.773570000000007</v>
      </c>
      <c r="FS31" s="17">
        <v>1.62643</v>
      </c>
      <c r="FT31" s="17">
        <v>178.9</v>
      </c>
      <c r="FU31" s="17">
        <v>185.82039</v>
      </c>
      <c r="FV31" s="17">
        <v>185.82039</v>
      </c>
      <c r="FW31" s="17">
        <v>-6.9203900000000003</v>
      </c>
      <c r="FX31" s="17">
        <v>179.3</v>
      </c>
      <c r="FY31" s="17">
        <v>185.82039</v>
      </c>
      <c r="FZ31" s="17">
        <v>185.82039</v>
      </c>
      <c r="GA31" s="17">
        <v>-6.5203899999999999</v>
      </c>
      <c r="GB31" s="17">
        <v>181.5</v>
      </c>
      <c r="GC31" s="17">
        <v>186.37841</v>
      </c>
      <c r="GD31" s="17">
        <v>186.37841</v>
      </c>
      <c r="GE31" s="17">
        <v>-4.8784099999999997</v>
      </c>
      <c r="GF31" s="17">
        <v>108.3</v>
      </c>
      <c r="GG31" s="17">
        <v>110.48202000000001</v>
      </c>
      <c r="GH31" s="17">
        <v>110.48202000000001</v>
      </c>
      <c r="GI31" s="17">
        <v>-2.1820200000000001</v>
      </c>
      <c r="GJ31" s="17">
        <v>4.8</v>
      </c>
      <c r="GK31" s="17"/>
      <c r="GL31" s="17">
        <v>18</v>
      </c>
      <c r="GM31" s="17">
        <v>-13.2</v>
      </c>
      <c r="GN31" s="17">
        <v>40</v>
      </c>
      <c r="GO31" s="17">
        <v>41.186489999999999</v>
      </c>
      <c r="GP31" s="17">
        <v>24.421589999999998</v>
      </c>
      <c r="GQ31" s="17">
        <v>15.57841</v>
      </c>
      <c r="GR31" s="17">
        <v>3.6</v>
      </c>
      <c r="GS31" s="17"/>
      <c r="GT31" s="17"/>
      <c r="GU31" s="17">
        <v>3.6</v>
      </c>
      <c r="GV31" s="17">
        <v>13.3</v>
      </c>
      <c r="GW31" s="17"/>
      <c r="GX31" s="17">
        <v>13.002269999999999</v>
      </c>
      <c r="GY31" s="17">
        <v>0.29772999999999999</v>
      </c>
      <c r="GZ31" s="17">
        <v>77.099999999999994</v>
      </c>
      <c r="HA31" s="17">
        <v>85.767759999999996</v>
      </c>
      <c r="HB31" s="17">
        <v>41.19464</v>
      </c>
      <c r="HC31" s="17">
        <v>35.905360000000002</v>
      </c>
      <c r="HD31" s="17"/>
      <c r="HE31" s="17"/>
      <c r="HF31" s="17"/>
      <c r="HG31" s="17">
        <v>0</v>
      </c>
      <c r="HH31" s="17"/>
      <c r="HI31" s="17"/>
      <c r="HJ31" s="17"/>
      <c r="HK31" s="17">
        <v>0</v>
      </c>
      <c r="HL31" s="17">
        <v>48</v>
      </c>
      <c r="HM31" s="17">
        <v>48.059229999999999</v>
      </c>
      <c r="HN31" s="17">
        <v>48.059229999999999</v>
      </c>
      <c r="HO31" s="17">
        <v>-5.9229999999999998E-2</v>
      </c>
      <c r="HP31" s="17">
        <v>0</v>
      </c>
      <c r="HQ31" s="17"/>
      <c r="HR31" s="17"/>
      <c r="HS31" s="17">
        <v>0</v>
      </c>
      <c r="HT31" s="17"/>
      <c r="HU31" s="17"/>
      <c r="HV31" s="17"/>
      <c r="HW31" s="17">
        <v>0</v>
      </c>
      <c r="HX31" s="17">
        <v>43.1</v>
      </c>
      <c r="HY31" s="17">
        <v>45.555999999999997</v>
      </c>
      <c r="HZ31" s="17">
        <v>45.555999999999997</v>
      </c>
      <c r="IA31" s="17">
        <v>-2.456</v>
      </c>
      <c r="IB31" s="17"/>
      <c r="IC31" s="17"/>
      <c r="ID31" s="17"/>
      <c r="IE31" s="17">
        <v>0</v>
      </c>
      <c r="IF31" s="17"/>
      <c r="IG31" s="17"/>
      <c r="IH31" s="17"/>
      <c r="II31" s="17">
        <v>0</v>
      </c>
      <c r="IJ31" s="17"/>
      <c r="IK31" s="17"/>
      <c r="IL31" s="17"/>
      <c r="IM31" s="17">
        <v>0</v>
      </c>
      <c r="IN31" s="17">
        <v>92</v>
      </c>
      <c r="IO31" s="17">
        <v>98.029570000000007</v>
      </c>
      <c r="IP31" s="17">
        <v>132.83837</v>
      </c>
      <c r="IQ31" s="17">
        <v>-40.838369999999998</v>
      </c>
      <c r="IR31" s="17">
        <v>136.5</v>
      </c>
      <c r="IS31" s="17">
        <v>147.68438</v>
      </c>
      <c r="IT31" s="17">
        <v>167.61748</v>
      </c>
      <c r="IU31" s="17">
        <v>-31.11748</v>
      </c>
      <c r="IV31" s="17">
        <v>136.30000000000001</v>
      </c>
      <c r="IW31" s="17">
        <v>147.68438</v>
      </c>
      <c r="IX31" s="17">
        <v>167.61748</v>
      </c>
      <c r="IY31" s="17">
        <v>-31.31748</v>
      </c>
      <c r="IZ31" s="17">
        <v>136.5</v>
      </c>
      <c r="JA31" s="17">
        <v>147.68438</v>
      </c>
      <c r="JB31" s="17">
        <v>167.61748</v>
      </c>
      <c r="JC31" s="17">
        <v>-31.11748</v>
      </c>
      <c r="JD31" s="17">
        <v>229.6</v>
      </c>
      <c r="JE31" s="17">
        <v>222.19182000000001</v>
      </c>
      <c r="JF31" s="17">
        <v>252.18126000000001</v>
      </c>
      <c r="JG31" s="17">
        <v>-22.58126</v>
      </c>
      <c r="JH31" s="17">
        <v>0</v>
      </c>
      <c r="JI31" s="17"/>
      <c r="JJ31" s="17"/>
      <c r="JK31" s="17">
        <v>0</v>
      </c>
      <c r="JL31" s="17"/>
      <c r="JM31" s="17"/>
      <c r="JN31" s="17"/>
      <c r="JO31" s="17">
        <v>0</v>
      </c>
      <c r="JP31" s="17"/>
      <c r="JQ31" s="17"/>
      <c r="JR31" s="17"/>
      <c r="JS31" s="17">
        <v>0</v>
      </c>
      <c r="JT31" s="17"/>
      <c r="JU31" s="17"/>
      <c r="JV31" s="17"/>
      <c r="JW31" s="17">
        <v>0</v>
      </c>
      <c r="JX31" s="17"/>
      <c r="JY31" s="17"/>
      <c r="JZ31" s="17"/>
      <c r="KA31" s="17">
        <v>0</v>
      </c>
      <c r="KB31" s="17">
        <v>16.3</v>
      </c>
      <c r="KC31" s="17">
        <v>36</v>
      </c>
      <c r="KD31" s="17">
        <v>36</v>
      </c>
      <c r="KE31" s="17">
        <v>-19.7</v>
      </c>
      <c r="KF31" s="17"/>
      <c r="KG31" s="17"/>
      <c r="KH31" s="17"/>
      <c r="KI31" s="17">
        <v>0</v>
      </c>
      <c r="KJ31" s="17"/>
      <c r="KK31" s="17"/>
      <c r="KL31" s="17"/>
      <c r="KM31" s="17">
        <v>0</v>
      </c>
      <c r="KN31" s="17">
        <v>2.7</v>
      </c>
      <c r="KO31" s="17">
        <v>3.3688899999999999</v>
      </c>
      <c r="KP31" s="17">
        <v>3.3688899999999999</v>
      </c>
      <c r="KQ31" s="17">
        <v>-0.66888999999999998</v>
      </c>
      <c r="KR31" s="17">
        <v>116.1</v>
      </c>
      <c r="KS31" s="17">
        <v>105</v>
      </c>
      <c r="KT31" s="17">
        <v>105</v>
      </c>
      <c r="KU31" s="17">
        <v>11.1</v>
      </c>
      <c r="KV31" s="17">
        <v>99.7</v>
      </c>
      <c r="KW31" s="17">
        <v>114.24241000000001</v>
      </c>
      <c r="KX31" s="17">
        <v>102.25700000000001</v>
      </c>
      <c r="KY31" s="17">
        <v>-2.5569999999999999</v>
      </c>
      <c r="KZ31" s="17">
        <v>60.6</v>
      </c>
      <c r="LA31" s="17">
        <v>67.199219999999997</v>
      </c>
      <c r="LB31" s="17">
        <v>67.199219999999997</v>
      </c>
      <c r="LC31" s="17">
        <v>-6.5992199999999999</v>
      </c>
      <c r="LD31" s="17">
        <v>62.3</v>
      </c>
      <c r="LE31" s="17">
        <v>65.679659999999998</v>
      </c>
      <c r="LF31" s="17">
        <v>65.679659999999998</v>
      </c>
      <c r="LG31" s="17">
        <v>-3.3796599999999999</v>
      </c>
      <c r="LH31" s="17">
        <v>30.4</v>
      </c>
      <c r="LI31" s="17">
        <v>29.980560000000001</v>
      </c>
      <c r="LJ31" s="17">
        <v>29.980560000000001</v>
      </c>
      <c r="LK31" s="17">
        <v>0.41943999999999998</v>
      </c>
      <c r="LL31" s="17">
        <v>0</v>
      </c>
      <c r="LM31" s="17"/>
      <c r="LN31" s="17"/>
      <c r="LO31" s="17">
        <v>0</v>
      </c>
      <c r="LP31" s="17"/>
      <c r="LQ31" s="17"/>
      <c r="LR31" s="17"/>
      <c r="LS31" s="17">
        <v>0</v>
      </c>
      <c r="LT31" s="17"/>
      <c r="LU31" s="17"/>
      <c r="LV31" s="17"/>
      <c r="LW31" s="17">
        <v>0</v>
      </c>
      <c r="LX31" s="17">
        <v>140.9</v>
      </c>
      <c r="LY31" s="17">
        <v>151.08876000000001</v>
      </c>
      <c r="LZ31" s="17">
        <v>153.06012000000001</v>
      </c>
      <c r="MA31" s="17">
        <v>-12.160119999999999</v>
      </c>
      <c r="MB31" s="17">
        <v>143.6</v>
      </c>
      <c r="MC31" s="17">
        <v>151.08876000000001</v>
      </c>
      <c r="MD31" s="17">
        <v>153.06012000000001</v>
      </c>
      <c r="ME31" s="17">
        <v>-9.4601199999999999</v>
      </c>
      <c r="MF31" s="17">
        <v>147.4</v>
      </c>
      <c r="MG31" s="17">
        <v>151.54248000000001</v>
      </c>
      <c r="MH31" s="17">
        <v>153.51975999999999</v>
      </c>
      <c r="MI31" s="17">
        <v>-6.1197600000000003</v>
      </c>
      <c r="MJ31" s="17">
        <v>0</v>
      </c>
      <c r="MK31" s="17"/>
      <c r="ML31" s="17"/>
      <c r="MM31" s="17">
        <v>0</v>
      </c>
      <c r="MN31" s="17"/>
      <c r="MO31" s="17"/>
      <c r="MP31" s="17"/>
      <c r="MQ31" s="17">
        <v>0</v>
      </c>
      <c r="MR31" s="17"/>
      <c r="MS31" s="17"/>
      <c r="MT31" s="17"/>
      <c r="MU31" s="17">
        <v>0</v>
      </c>
      <c r="MV31" s="17"/>
      <c r="MW31" s="17"/>
      <c r="MX31" s="17"/>
      <c r="MY31" s="17">
        <v>0</v>
      </c>
      <c r="MZ31" s="17"/>
      <c r="NA31" s="17"/>
      <c r="NB31" s="17"/>
      <c r="NC31" s="17">
        <v>0</v>
      </c>
      <c r="ND31" s="17">
        <v>208</v>
      </c>
      <c r="NE31" s="17">
        <v>199.8</v>
      </c>
      <c r="NF31" s="17">
        <v>199.8</v>
      </c>
      <c r="NG31" s="17">
        <v>8.1999999999999993</v>
      </c>
      <c r="NH31" s="17">
        <v>100</v>
      </c>
      <c r="NI31" s="17">
        <v>100.2</v>
      </c>
      <c r="NJ31" s="17">
        <v>100.2</v>
      </c>
      <c r="NK31" s="17">
        <v>-0.2</v>
      </c>
      <c r="NL31" s="17">
        <v>8</v>
      </c>
      <c r="NM31" s="17">
        <v>3.3826900000000002</v>
      </c>
      <c r="NN31" s="17">
        <v>3.3826900000000002</v>
      </c>
      <c r="NO31" s="17">
        <v>4.6173099999999998</v>
      </c>
      <c r="NP31" s="17">
        <v>3.5</v>
      </c>
      <c r="NQ31" s="17">
        <v>3.5487600000000001</v>
      </c>
      <c r="NR31" s="17">
        <v>3.5487600000000001</v>
      </c>
      <c r="NS31" s="17">
        <v>-4.8759999999999998E-2</v>
      </c>
      <c r="NT31" s="17">
        <v>9.9</v>
      </c>
      <c r="NU31" s="17">
        <v>9.9125399999999999</v>
      </c>
      <c r="NV31" s="17">
        <v>9.9125399999999999</v>
      </c>
      <c r="NW31" s="17">
        <v>-1.2540000000000001E-2</v>
      </c>
      <c r="NX31" s="17">
        <v>1.3</v>
      </c>
      <c r="NY31" s="17">
        <v>1.109</v>
      </c>
      <c r="NZ31" s="17">
        <v>1.109</v>
      </c>
      <c r="OA31" s="17">
        <v>0.191</v>
      </c>
      <c r="OB31" s="17">
        <v>0</v>
      </c>
      <c r="OC31" s="17"/>
      <c r="OD31" s="17"/>
      <c r="OE31" s="17">
        <v>0</v>
      </c>
      <c r="OF31" s="17">
        <v>67.400000000000006</v>
      </c>
      <c r="OG31" s="17">
        <v>63.9529</v>
      </c>
      <c r="OH31" s="17">
        <v>63.9529</v>
      </c>
      <c r="OI31" s="17">
        <v>3.4470999999999998</v>
      </c>
      <c r="OJ31" s="17">
        <v>12.6</v>
      </c>
      <c r="OK31" s="17">
        <v>13.976000000000001</v>
      </c>
      <c r="OL31" s="17">
        <v>13.976000000000001</v>
      </c>
      <c r="OM31" s="17">
        <v>-1.3759999999999999</v>
      </c>
      <c r="ON31" s="17">
        <v>0.4</v>
      </c>
      <c r="OO31" s="17">
        <v>0.1</v>
      </c>
      <c r="OP31" s="17">
        <v>0.1</v>
      </c>
      <c r="OQ31" s="17">
        <v>0.3</v>
      </c>
      <c r="OR31" s="17">
        <v>15.2</v>
      </c>
      <c r="OS31" s="17">
        <v>20.456209999999999</v>
      </c>
      <c r="OT31" s="17">
        <v>20.456230000000001</v>
      </c>
      <c r="OU31" s="17">
        <v>-5.2562300000000004</v>
      </c>
      <c r="OV31" s="17">
        <v>10</v>
      </c>
      <c r="OW31" s="17">
        <v>9</v>
      </c>
      <c r="OX31" s="17">
        <v>9</v>
      </c>
      <c r="OY31" s="17">
        <v>1</v>
      </c>
      <c r="OZ31" s="17">
        <v>5</v>
      </c>
      <c r="PA31" s="17"/>
      <c r="PB31" s="17">
        <v>5.67</v>
      </c>
      <c r="PC31" s="17">
        <v>-0.67</v>
      </c>
      <c r="PD31" s="17">
        <v>168.7</v>
      </c>
      <c r="PE31" s="17">
        <v>164.56880000000001</v>
      </c>
      <c r="PF31" s="17">
        <v>164.56880000000001</v>
      </c>
      <c r="PG31" s="17">
        <v>4.1311999999999998</v>
      </c>
      <c r="PH31" s="17">
        <v>85.7</v>
      </c>
      <c r="PI31" s="17">
        <v>84.44</v>
      </c>
      <c r="PJ31" s="17">
        <v>84.44</v>
      </c>
      <c r="PK31" s="17">
        <v>1.26</v>
      </c>
      <c r="PL31" s="17">
        <v>1.3</v>
      </c>
      <c r="PM31" s="17">
        <v>1.34</v>
      </c>
      <c r="PN31" s="17">
        <v>1.34</v>
      </c>
      <c r="PO31" s="17">
        <v>-0.04</v>
      </c>
      <c r="PP31" s="17">
        <v>3</v>
      </c>
      <c r="PQ31" s="17">
        <v>2.1</v>
      </c>
      <c r="PR31" s="17">
        <v>2.1</v>
      </c>
      <c r="PS31" s="17">
        <v>0.9</v>
      </c>
      <c r="PT31" s="17">
        <v>2.5</v>
      </c>
      <c r="PU31" s="17">
        <v>2.5</v>
      </c>
      <c r="PV31" s="17">
        <v>2.5</v>
      </c>
      <c r="PW31" s="17">
        <v>0</v>
      </c>
      <c r="PX31" s="17">
        <v>20.3</v>
      </c>
      <c r="PY31" s="17">
        <v>16.30134</v>
      </c>
      <c r="PZ31" s="17">
        <v>16.30132</v>
      </c>
      <c r="QA31" s="17">
        <v>3.9986799999999998</v>
      </c>
      <c r="QB31" s="17"/>
      <c r="QC31" s="17"/>
      <c r="QD31" s="17"/>
      <c r="QE31" s="17">
        <v>0</v>
      </c>
      <c r="QF31" s="17">
        <v>8.3000000000000007</v>
      </c>
      <c r="QG31" s="17">
        <v>8</v>
      </c>
      <c r="QH31" s="17">
        <v>8</v>
      </c>
      <c r="QI31" s="17">
        <v>0.3</v>
      </c>
      <c r="QJ31" s="17">
        <v>0</v>
      </c>
      <c r="QK31" s="17">
        <v>3.3</v>
      </c>
      <c r="QL31" s="17">
        <v>3.3</v>
      </c>
      <c r="QM31" s="17">
        <v>-3.3</v>
      </c>
      <c r="QN31" s="17">
        <v>8.1</v>
      </c>
      <c r="QO31" s="17">
        <v>7.5</v>
      </c>
      <c r="QP31" s="17">
        <v>7.5</v>
      </c>
      <c r="QQ31" s="17">
        <v>0.6</v>
      </c>
      <c r="QR31" s="17">
        <v>12.1</v>
      </c>
      <c r="QS31" s="17">
        <v>12.276</v>
      </c>
      <c r="QT31" s="17">
        <v>12.276</v>
      </c>
      <c r="QU31" s="17">
        <v>-0.17599999999999999</v>
      </c>
      <c r="QV31" s="17">
        <v>15.6</v>
      </c>
      <c r="QW31" s="17">
        <v>14.5715</v>
      </c>
      <c r="QX31" s="17">
        <v>14.5715</v>
      </c>
      <c r="QY31" s="17">
        <v>1.0285</v>
      </c>
      <c r="QZ31" s="17">
        <v>12.1</v>
      </c>
      <c r="RA31" s="17">
        <v>19.100000000000001</v>
      </c>
      <c r="RB31" s="17">
        <v>20.065799999999999</v>
      </c>
      <c r="RC31" s="17">
        <v>-7.9657999999999998</v>
      </c>
      <c r="RD31" s="17">
        <v>39</v>
      </c>
      <c r="RE31" s="17">
        <v>54.81</v>
      </c>
      <c r="RF31" s="17">
        <v>59.786099999999998</v>
      </c>
      <c r="RG31" s="17">
        <v>-20.786100000000001</v>
      </c>
      <c r="RH31" s="17">
        <v>14.8</v>
      </c>
      <c r="RI31" s="17">
        <v>13.3935</v>
      </c>
      <c r="RJ31" s="17">
        <v>13.3935</v>
      </c>
      <c r="RK31" s="17">
        <v>1.4065000000000001</v>
      </c>
      <c r="RL31" s="17">
        <v>2.9</v>
      </c>
      <c r="RM31" s="17">
        <v>2.9</v>
      </c>
      <c r="RN31" s="17">
        <v>2.9</v>
      </c>
      <c r="RO31" s="17">
        <v>0</v>
      </c>
      <c r="RP31" s="17">
        <v>12.1</v>
      </c>
      <c r="RQ31" s="17">
        <v>12.410450000000001</v>
      </c>
      <c r="RR31" s="17">
        <v>13.79975</v>
      </c>
      <c r="RS31" s="17">
        <v>-1.6997500000000001</v>
      </c>
      <c r="RT31" s="17">
        <v>1.6</v>
      </c>
      <c r="RU31" s="17">
        <v>1.64</v>
      </c>
      <c r="RV31" s="17">
        <v>1.64</v>
      </c>
      <c r="RW31" s="17">
        <v>-0.04</v>
      </c>
      <c r="RX31" s="17"/>
      <c r="RY31" s="17"/>
      <c r="RZ31" s="17">
        <v>0.4</v>
      </c>
      <c r="SA31" s="17">
        <v>-0.4</v>
      </c>
      <c r="SB31" s="17">
        <v>0.2</v>
      </c>
      <c r="SC31" s="17">
        <v>0.4042</v>
      </c>
      <c r="SD31" s="17">
        <v>0.4042</v>
      </c>
      <c r="SE31" s="17">
        <v>-0.20419999999999999</v>
      </c>
      <c r="SF31" s="17">
        <v>12.7</v>
      </c>
      <c r="SG31" s="17">
        <v>14.77162</v>
      </c>
      <c r="SH31" s="17">
        <v>14.77162</v>
      </c>
      <c r="SI31" s="17">
        <v>-2.0716199999999998</v>
      </c>
      <c r="SJ31" s="17">
        <v>4.3</v>
      </c>
      <c r="SK31" s="17">
        <v>4.5</v>
      </c>
      <c r="SL31" s="17">
        <v>4.5</v>
      </c>
      <c r="SM31" s="17">
        <v>-0.2</v>
      </c>
      <c r="SN31" s="17">
        <v>7.4</v>
      </c>
      <c r="SO31" s="17">
        <v>7</v>
      </c>
      <c r="SP31" s="17">
        <v>7</v>
      </c>
      <c r="SQ31" s="17">
        <v>0.4</v>
      </c>
      <c r="SR31" s="17">
        <v>11.5</v>
      </c>
      <c r="SS31" s="17">
        <v>10.68999</v>
      </c>
      <c r="ST31" s="17">
        <v>10.68999</v>
      </c>
      <c r="SU31" s="17">
        <v>0.81001000000000001</v>
      </c>
      <c r="SV31" s="17">
        <v>19.899999999999999</v>
      </c>
      <c r="SW31" s="17">
        <v>18.45</v>
      </c>
      <c r="SX31" s="17">
        <v>22.23</v>
      </c>
      <c r="SY31" s="17">
        <v>-2.33</v>
      </c>
      <c r="SZ31" s="17">
        <v>18.66</v>
      </c>
      <c r="TA31" s="17">
        <v>38.96</v>
      </c>
      <c r="TB31" s="17">
        <v>47.53</v>
      </c>
      <c r="TC31" s="17">
        <v>-28.87</v>
      </c>
      <c r="TD31" s="17">
        <v>29</v>
      </c>
      <c r="TE31" s="17">
        <v>28.390599999999999</v>
      </c>
      <c r="TF31" s="17">
        <v>28.390599999999999</v>
      </c>
      <c r="TG31" s="17">
        <v>0.60940000000000005</v>
      </c>
      <c r="TH31" s="17">
        <v>16.100000000000001</v>
      </c>
      <c r="TI31" s="17">
        <v>22.990500000000001</v>
      </c>
      <c r="TJ31" s="17">
        <v>22.990500000000001</v>
      </c>
      <c r="TK31" s="17">
        <v>-6.8905000000000003</v>
      </c>
      <c r="TL31" s="17">
        <v>36.299999999999997</v>
      </c>
      <c r="TM31" s="17">
        <v>47.84</v>
      </c>
      <c r="TN31" s="17">
        <v>58.7637</v>
      </c>
      <c r="TO31" s="17">
        <v>-22.463699999999999</v>
      </c>
      <c r="TP31" s="17">
        <v>0.8</v>
      </c>
      <c r="TQ31" s="17">
        <v>2.8487</v>
      </c>
      <c r="TR31" s="17">
        <v>2.8487</v>
      </c>
      <c r="TS31" s="17">
        <v>-2.0487000000000002</v>
      </c>
      <c r="TT31" s="17">
        <v>1.4</v>
      </c>
      <c r="TU31" s="17">
        <v>4.72</v>
      </c>
      <c r="TV31" s="17">
        <v>4.5461999999999998</v>
      </c>
      <c r="TW31" s="17">
        <v>-3.1461999999999999</v>
      </c>
      <c r="TX31" s="17">
        <v>39.1</v>
      </c>
      <c r="TY31" s="17">
        <v>39.75</v>
      </c>
      <c r="TZ31" s="17">
        <v>39.75</v>
      </c>
      <c r="UA31" s="17">
        <v>-0.65</v>
      </c>
      <c r="UB31" s="17">
        <v>9.1</v>
      </c>
      <c r="UC31" s="17">
        <v>9</v>
      </c>
      <c r="UD31" s="17">
        <v>9</v>
      </c>
      <c r="UE31" s="17">
        <v>0.1</v>
      </c>
      <c r="UF31" s="17">
        <v>3.3</v>
      </c>
      <c r="UG31" s="17">
        <v>3.4</v>
      </c>
      <c r="UH31" s="17">
        <v>3.4</v>
      </c>
      <c r="UI31" s="17">
        <v>-0.1</v>
      </c>
      <c r="UJ31" s="17">
        <v>7.1</v>
      </c>
      <c r="UK31" s="17">
        <v>7.7</v>
      </c>
      <c r="UL31" s="17">
        <v>7.7</v>
      </c>
      <c r="UM31" s="17">
        <v>-0.6</v>
      </c>
      <c r="UN31" s="17">
        <v>8.1999999999999993</v>
      </c>
      <c r="UO31" s="17">
        <v>7</v>
      </c>
      <c r="UP31" s="17">
        <v>7</v>
      </c>
      <c r="UQ31" s="17">
        <v>1.2</v>
      </c>
      <c r="UR31" s="17">
        <v>9</v>
      </c>
      <c r="US31" s="17">
        <v>8</v>
      </c>
      <c r="UT31" s="17">
        <v>8</v>
      </c>
      <c r="UU31" s="17">
        <v>1</v>
      </c>
      <c r="UV31" s="17">
        <v>9.3000000000000007</v>
      </c>
      <c r="UW31" s="17">
        <v>8</v>
      </c>
      <c r="UX31" s="17">
        <v>8</v>
      </c>
      <c r="UY31" s="17">
        <v>1.3</v>
      </c>
      <c r="UZ31" s="17">
        <v>14.4</v>
      </c>
      <c r="VA31" s="17">
        <v>13.0838</v>
      </c>
      <c r="VB31" s="17">
        <v>13.0838</v>
      </c>
      <c r="VC31" s="17">
        <v>1.3162</v>
      </c>
      <c r="VD31" s="17">
        <v>211.6</v>
      </c>
      <c r="VE31" s="17">
        <v>207.41550000000001</v>
      </c>
      <c r="VF31" s="17">
        <v>207.41550000000001</v>
      </c>
      <c r="VG31" s="17">
        <v>4.1844999999999999</v>
      </c>
      <c r="VH31" s="17">
        <v>15.7</v>
      </c>
      <c r="VI31" s="17">
        <v>14.7898</v>
      </c>
      <c r="VJ31" s="17">
        <v>14.7898</v>
      </c>
      <c r="VK31" s="17">
        <v>0.91020000000000001</v>
      </c>
      <c r="VL31" s="17">
        <v>114.2</v>
      </c>
      <c r="VM31" s="17">
        <v>117</v>
      </c>
      <c r="VN31" s="17">
        <v>117</v>
      </c>
      <c r="VO31" s="17">
        <v>-2.8</v>
      </c>
      <c r="VP31" s="17">
        <v>0.6</v>
      </c>
      <c r="VQ31" s="17">
        <v>0.6</v>
      </c>
      <c r="VR31" s="17">
        <v>0.6</v>
      </c>
      <c r="VS31" s="17">
        <v>0</v>
      </c>
      <c r="VT31" s="17">
        <v>5.2</v>
      </c>
      <c r="VU31" s="17">
        <v>47.04</v>
      </c>
      <c r="VV31" s="17">
        <v>30</v>
      </c>
      <c r="VW31" s="17">
        <v>-24.8</v>
      </c>
      <c r="VX31" s="17">
        <v>7.3</v>
      </c>
      <c r="VY31" s="17">
        <v>26.02</v>
      </c>
      <c r="VZ31" s="17">
        <v>42</v>
      </c>
      <c r="WA31" s="17">
        <v>-34.700000000000003</v>
      </c>
      <c r="WB31" s="17">
        <v>85.6</v>
      </c>
      <c r="WC31" s="17">
        <v>84.24</v>
      </c>
      <c r="WD31" s="17">
        <v>84.24</v>
      </c>
      <c r="WE31" s="17">
        <v>1.36</v>
      </c>
      <c r="WF31" s="17"/>
      <c r="WG31" s="17"/>
      <c r="WH31" s="17"/>
      <c r="WI31" s="17">
        <v>0</v>
      </c>
      <c r="WJ31" s="17">
        <v>2</v>
      </c>
      <c r="WK31" s="17">
        <v>2.2000000000000002</v>
      </c>
      <c r="WL31" s="17">
        <v>2.2000000000000002</v>
      </c>
      <c r="WM31" s="17">
        <v>-0.2</v>
      </c>
      <c r="WN31" s="17"/>
      <c r="WO31" s="17"/>
      <c r="WP31" s="17"/>
      <c r="WQ31" s="17">
        <v>0</v>
      </c>
      <c r="WR31" s="17"/>
      <c r="WS31" s="17"/>
      <c r="WT31" s="17"/>
      <c r="WU31" s="17">
        <v>0</v>
      </c>
      <c r="WV31" s="17">
        <v>15.9</v>
      </c>
      <c r="WW31" s="17">
        <v>14.933299999999999</v>
      </c>
      <c r="WX31" s="17">
        <v>14.933299999999999</v>
      </c>
      <c r="WY31" s="17">
        <v>0.9667</v>
      </c>
      <c r="WZ31" s="17">
        <v>10</v>
      </c>
      <c r="XA31" s="17">
        <v>10</v>
      </c>
      <c r="XB31" s="17">
        <v>10</v>
      </c>
      <c r="XC31" s="17">
        <v>0</v>
      </c>
      <c r="XD31" s="17">
        <v>19.5</v>
      </c>
      <c r="XE31" s="17">
        <v>18.46453</v>
      </c>
      <c r="XF31" s="17">
        <v>18.46453</v>
      </c>
      <c r="XG31" s="17">
        <v>1.0354699999999999</v>
      </c>
      <c r="XH31" s="17">
        <v>18.399999999999999</v>
      </c>
      <c r="XI31" s="17">
        <v>18.46453</v>
      </c>
      <c r="XJ31" s="17">
        <v>18.46453</v>
      </c>
      <c r="XK31" s="17">
        <v>-6.4530000000000004E-2</v>
      </c>
      <c r="XL31" s="17">
        <v>6.8</v>
      </c>
      <c r="XM31" s="17">
        <v>10</v>
      </c>
      <c r="XN31" s="17">
        <v>10</v>
      </c>
      <c r="XO31" s="17">
        <v>-3.2</v>
      </c>
      <c r="XP31" s="17">
        <v>27.4</v>
      </c>
      <c r="XQ31" s="17">
        <v>17.5</v>
      </c>
      <c r="XR31" s="17">
        <v>15</v>
      </c>
      <c r="XS31" s="17">
        <v>12.4</v>
      </c>
      <c r="XT31" s="17">
        <v>0</v>
      </c>
      <c r="XU31" s="17">
        <v>17.5</v>
      </c>
      <c r="XV31" s="17">
        <v>15</v>
      </c>
      <c r="XW31" s="17">
        <v>-15</v>
      </c>
      <c r="XX31" s="17">
        <v>17.600000000000001</v>
      </c>
      <c r="XY31" s="17">
        <v>18.7</v>
      </c>
      <c r="XZ31" s="17">
        <v>14</v>
      </c>
      <c r="YA31" s="17">
        <v>3.6</v>
      </c>
      <c r="YB31" s="17"/>
      <c r="YC31" s="17"/>
      <c r="YD31" s="17"/>
      <c r="YE31" s="17">
        <v>0</v>
      </c>
      <c r="YF31" s="17"/>
      <c r="YG31" s="17"/>
      <c r="YH31" s="17"/>
      <c r="YI31" s="17">
        <v>0</v>
      </c>
      <c r="YJ31" s="17">
        <v>11</v>
      </c>
      <c r="YK31" s="17">
        <v>11</v>
      </c>
      <c r="YL31" s="17">
        <v>11</v>
      </c>
      <c r="YM31" s="17">
        <v>0</v>
      </c>
      <c r="YN31" s="17"/>
      <c r="YO31" s="17"/>
      <c r="YP31" s="17">
        <v>13.5</v>
      </c>
      <c r="YQ31" s="17">
        <v>-13.5</v>
      </c>
    </row>
    <row r="32" spans="1:667" ht="24" customHeight="1" x14ac:dyDescent="0.3">
      <c r="A32" s="1"/>
      <c r="B32" s="18" t="s">
        <v>69</v>
      </c>
      <c r="C32" s="18" t="s">
        <v>812</v>
      </c>
      <c r="D32" s="19">
        <v>104.1</v>
      </c>
      <c r="E32" s="19">
        <v>101.65355</v>
      </c>
      <c r="F32" s="19">
        <v>101.65355</v>
      </c>
      <c r="G32" s="19">
        <v>2.44645</v>
      </c>
      <c r="H32" s="19">
        <v>653.4</v>
      </c>
      <c r="I32" s="19">
        <v>650</v>
      </c>
      <c r="J32" s="19">
        <v>650</v>
      </c>
      <c r="K32" s="19">
        <v>3.4</v>
      </c>
      <c r="L32" s="19">
        <v>213.9</v>
      </c>
      <c r="M32" s="19">
        <v>211.66204999999999</v>
      </c>
      <c r="N32" s="19">
        <v>211.66204999999999</v>
      </c>
      <c r="O32" s="19">
        <v>2.2379500000000001</v>
      </c>
      <c r="P32" s="19">
        <v>7.1</v>
      </c>
      <c r="Q32" s="19">
        <v>8.8258700000000001</v>
      </c>
      <c r="R32" s="19">
        <v>8.8258700000000001</v>
      </c>
      <c r="S32" s="19">
        <v>-1.72587</v>
      </c>
      <c r="T32" s="19">
        <v>0</v>
      </c>
      <c r="U32" s="19"/>
      <c r="V32" s="19"/>
      <c r="W32" s="19">
        <v>0</v>
      </c>
      <c r="X32" s="19">
        <v>12</v>
      </c>
      <c r="Y32" s="19"/>
      <c r="Z32" s="19">
        <v>76.798159999999996</v>
      </c>
      <c r="AA32" s="19">
        <v>-64.798159999999996</v>
      </c>
      <c r="AB32" s="19">
        <v>123.3</v>
      </c>
      <c r="AC32" s="19">
        <v>120</v>
      </c>
      <c r="AD32" s="19">
        <v>188.94152</v>
      </c>
      <c r="AE32" s="19">
        <v>-65.64152</v>
      </c>
      <c r="AF32" s="19"/>
      <c r="AG32" s="19"/>
      <c r="AH32" s="19"/>
      <c r="AI32" s="19">
        <v>0</v>
      </c>
      <c r="AJ32" s="19">
        <v>79.400000000000006</v>
      </c>
      <c r="AK32" s="19">
        <v>87.326530000000005</v>
      </c>
      <c r="AL32" s="19">
        <v>66.080410000000001</v>
      </c>
      <c r="AM32" s="19">
        <v>13.31959</v>
      </c>
      <c r="AN32" s="19">
        <v>178.6</v>
      </c>
      <c r="AO32" s="19">
        <v>148.87006</v>
      </c>
      <c r="AP32" s="19">
        <v>192.88380000000001</v>
      </c>
      <c r="AQ32" s="19">
        <v>-14.283799999999999</v>
      </c>
      <c r="AR32" s="19"/>
      <c r="AS32" s="19"/>
      <c r="AT32" s="19"/>
      <c r="AU32" s="19">
        <v>0</v>
      </c>
      <c r="AV32" s="19">
        <v>202.1</v>
      </c>
      <c r="AW32" s="19">
        <v>148.87006</v>
      </c>
      <c r="AX32" s="19">
        <v>192.88380000000001</v>
      </c>
      <c r="AY32" s="19">
        <v>9.2162000000000006</v>
      </c>
      <c r="AZ32" s="19">
        <v>188.7</v>
      </c>
      <c r="BA32" s="19">
        <v>149.31711999999999</v>
      </c>
      <c r="BB32" s="19">
        <v>193.46303</v>
      </c>
      <c r="BC32" s="19">
        <v>-4.7630299999999997</v>
      </c>
      <c r="BD32" s="19">
        <v>204.9</v>
      </c>
      <c r="BE32" s="19">
        <v>207.24285</v>
      </c>
      <c r="BF32" s="19">
        <v>207.24285</v>
      </c>
      <c r="BG32" s="19">
        <v>-2.3428499999999999</v>
      </c>
      <c r="BH32" s="19">
        <v>105.7</v>
      </c>
      <c r="BI32" s="19">
        <v>103.93259999999999</v>
      </c>
      <c r="BJ32" s="19">
        <v>103.93259999999999</v>
      </c>
      <c r="BK32" s="19">
        <v>1.7674000000000001</v>
      </c>
      <c r="BL32" s="19">
        <v>558.29999999999995</v>
      </c>
      <c r="BM32" s="19">
        <v>566.08941000000004</v>
      </c>
      <c r="BN32" s="19">
        <v>448.5095</v>
      </c>
      <c r="BO32" s="19">
        <v>109.79049999999999</v>
      </c>
      <c r="BP32" s="19"/>
      <c r="BQ32" s="19"/>
      <c r="BR32" s="19">
        <v>5.4678100000000001</v>
      </c>
      <c r="BS32" s="19">
        <v>-5.4678100000000001</v>
      </c>
      <c r="BT32" s="19"/>
      <c r="BU32" s="19"/>
      <c r="BV32" s="19"/>
      <c r="BW32" s="19">
        <v>0</v>
      </c>
      <c r="BX32" s="19"/>
      <c r="BY32" s="19"/>
      <c r="BZ32" s="19"/>
      <c r="CA32" s="19">
        <v>0</v>
      </c>
      <c r="CB32" s="19"/>
      <c r="CC32" s="19"/>
      <c r="CD32" s="19"/>
      <c r="CE32" s="19">
        <v>0</v>
      </c>
      <c r="CF32" s="19">
        <v>164.8</v>
      </c>
      <c r="CG32" s="19">
        <v>164.06706</v>
      </c>
      <c r="CH32" s="19">
        <v>164.06706</v>
      </c>
      <c r="CI32" s="19">
        <v>0.73294000000000004</v>
      </c>
      <c r="CJ32" s="19">
        <v>7.7</v>
      </c>
      <c r="CK32" s="19">
        <v>7.2813499999999998</v>
      </c>
      <c r="CL32" s="19">
        <v>7.2813499999999998</v>
      </c>
      <c r="CM32" s="19">
        <v>0.41865000000000002</v>
      </c>
      <c r="CN32" s="19">
        <v>5.3</v>
      </c>
      <c r="CO32" s="19">
        <v>3.90991</v>
      </c>
      <c r="CP32" s="19">
        <v>3.90991</v>
      </c>
      <c r="CQ32" s="19">
        <v>1.39009</v>
      </c>
      <c r="CR32" s="19">
        <v>22.5</v>
      </c>
      <c r="CS32" s="19"/>
      <c r="CT32" s="19"/>
      <c r="CU32" s="19">
        <v>22.5</v>
      </c>
      <c r="CV32" s="19">
        <v>1.7</v>
      </c>
      <c r="CW32" s="19">
        <v>6.8787000000000003</v>
      </c>
      <c r="CX32" s="19">
        <v>6.8787000000000003</v>
      </c>
      <c r="CY32" s="19">
        <v>-5.1787000000000001</v>
      </c>
      <c r="CZ32" s="19">
        <v>75.5</v>
      </c>
      <c r="DA32" s="19">
        <v>70.000079999999997</v>
      </c>
      <c r="DB32" s="19">
        <v>18.250229999999998</v>
      </c>
      <c r="DC32" s="19">
        <v>57.249769999999998</v>
      </c>
      <c r="DD32" s="19"/>
      <c r="DE32" s="19"/>
      <c r="DF32" s="19"/>
      <c r="DG32" s="19">
        <v>0</v>
      </c>
      <c r="DH32" s="19"/>
      <c r="DI32" s="19"/>
      <c r="DJ32" s="19"/>
      <c r="DK32" s="19">
        <v>0</v>
      </c>
      <c r="DL32" s="19"/>
      <c r="DM32" s="19"/>
      <c r="DN32" s="19"/>
      <c r="DO32" s="19">
        <v>0</v>
      </c>
      <c r="DP32" s="19"/>
      <c r="DQ32" s="19"/>
      <c r="DR32" s="19"/>
      <c r="DS32" s="19">
        <v>0</v>
      </c>
      <c r="DT32" s="19">
        <v>92.8</v>
      </c>
      <c r="DU32" s="19">
        <v>103.36807</v>
      </c>
      <c r="DV32" s="19">
        <v>101.44862000000001</v>
      </c>
      <c r="DW32" s="19">
        <v>-8.6486199999999993</v>
      </c>
      <c r="DX32" s="19">
        <v>178.6</v>
      </c>
      <c r="DY32" s="19">
        <v>158.26419999999999</v>
      </c>
      <c r="DZ32" s="19">
        <v>66.412739999999999</v>
      </c>
      <c r="EA32" s="19">
        <v>112.18725999999999</v>
      </c>
      <c r="EB32" s="19"/>
      <c r="EC32" s="19"/>
      <c r="ED32" s="19"/>
      <c r="EE32" s="19">
        <v>0</v>
      </c>
      <c r="EF32" s="19">
        <v>115.9</v>
      </c>
      <c r="EG32" s="19">
        <v>197.35</v>
      </c>
      <c r="EH32" s="19"/>
      <c r="EI32" s="19">
        <v>115.9</v>
      </c>
      <c r="EJ32" s="19"/>
      <c r="EK32" s="19"/>
      <c r="EL32" s="19"/>
      <c r="EM32" s="19">
        <v>0</v>
      </c>
      <c r="EN32" s="19">
        <v>6.5</v>
      </c>
      <c r="EO32" s="19">
        <v>6.39</v>
      </c>
      <c r="EP32" s="19">
        <v>6.39</v>
      </c>
      <c r="EQ32" s="19">
        <v>0.11</v>
      </c>
      <c r="ER32" s="19">
        <v>228.6</v>
      </c>
      <c r="ES32" s="19">
        <v>228.67832999999999</v>
      </c>
      <c r="ET32" s="19">
        <v>228.67832999999999</v>
      </c>
      <c r="EU32" s="19">
        <v>-7.8329999999999997E-2</v>
      </c>
      <c r="EV32" s="19">
        <v>55</v>
      </c>
      <c r="EW32" s="19">
        <v>58.409979999999997</v>
      </c>
      <c r="EX32" s="19">
        <v>58.409979999999997</v>
      </c>
      <c r="EY32" s="19">
        <v>-3.40998</v>
      </c>
      <c r="EZ32" s="19">
        <v>73.599999999999994</v>
      </c>
      <c r="FA32" s="19"/>
      <c r="FB32" s="19">
        <v>151.36251999999999</v>
      </c>
      <c r="FC32" s="19">
        <v>-77.762519999999995</v>
      </c>
      <c r="FD32" s="19">
        <v>38.5</v>
      </c>
      <c r="FE32" s="19">
        <v>39.156379999999999</v>
      </c>
      <c r="FF32" s="19">
        <v>39.156379999999999</v>
      </c>
      <c r="FG32" s="19">
        <v>-0.65637999999999996</v>
      </c>
      <c r="FH32" s="19">
        <v>18.600000000000001</v>
      </c>
      <c r="FI32" s="19">
        <v>19.21088</v>
      </c>
      <c r="FJ32" s="19">
        <v>19.21088</v>
      </c>
      <c r="FK32" s="19">
        <v>-0.61087999999999998</v>
      </c>
      <c r="FL32" s="19">
        <v>18.8</v>
      </c>
      <c r="FM32" s="19">
        <v>18.46453</v>
      </c>
      <c r="FN32" s="19">
        <v>18.46453</v>
      </c>
      <c r="FO32" s="19">
        <v>0.33546999999999999</v>
      </c>
      <c r="FP32" s="19">
        <v>90.3</v>
      </c>
      <c r="FQ32" s="19">
        <v>87.773570000000007</v>
      </c>
      <c r="FR32" s="19">
        <v>87.773570000000007</v>
      </c>
      <c r="FS32" s="19">
        <v>2.52643</v>
      </c>
      <c r="FT32" s="19">
        <v>178.1</v>
      </c>
      <c r="FU32" s="19">
        <v>185.82039</v>
      </c>
      <c r="FV32" s="19">
        <v>185.82039</v>
      </c>
      <c r="FW32" s="19">
        <v>-7.7203900000000001</v>
      </c>
      <c r="FX32" s="19">
        <v>178.6</v>
      </c>
      <c r="FY32" s="19">
        <v>185.82039</v>
      </c>
      <c r="FZ32" s="19">
        <v>185.82039</v>
      </c>
      <c r="GA32" s="19">
        <v>-7.2203900000000001</v>
      </c>
      <c r="GB32" s="19">
        <v>182.3</v>
      </c>
      <c r="GC32" s="19">
        <v>186.37841</v>
      </c>
      <c r="GD32" s="19">
        <v>186.37841</v>
      </c>
      <c r="GE32" s="19">
        <v>-4.0784099999999999</v>
      </c>
      <c r="GF32" s="19">
        <v>108.4</v>
      </c>
      <c r="GG32" s="19">
        <v>110.48202000000001</v>
      </c>
      <c r="GH32" s="19">
        <v>110.48202000000001</v>
      </c>
      <c r="GI32" s="19">
        <v>-2.08202</v>
      </c>
      <c r="GJ32" s="19">
        <v>4.5999999999999996</v>
      </c>
      <c r="GK32" s="19"/>
      <c r="GL32" s="19">
        <v>18</v>
      </c>
      <c r="GM32" s="19">
        <v>-13.4</v>
      </c>
      <c r="GN32" s="19">
        <v>41.5</v>
      </c>
      <c r="GO32" s="19">
        <v>41.186489999999999</v>
      </c>
      <c r="GP32" s="19">
        <v>24.421589999999998</v>
      </c>
      <c r="GQ32" s="19">
        <v>17.078410000000002</v>
      </c>
      <c r="GR32" s="19">
        <v>3.6</v>
      </c>
      <c r="GS32" s="19"/>
      <c r="GT32" s="19"/>
      <c r="GU32" s="19">
        <v>3.6</v>
      </c>
      <c r="GV32" s="19">
        <v>13.1</v>
      </c>
      <c r="GW32" s="19"/>
      <c r="GX32" s="19">
        <v>13.002269999999999</v>
      </c>
      <c r="GY32" s="19">
        <v>9.7729999999999997E-2</v>
      </c>
      <c r="GZ32" s="19">
        <v>59.7</v>
      </c>
      <c r="HA32" s="19">
        <v>41.194650000000003</v>
      </c>
      <c r="HB32" s="19">
        <v>41.19464</v>
      </c>
      <c r="HC32" s="19">
        <v>18.50536</v>
      </c>
      <c r="HD32" s="19"/>
      <c r="HE32" s="19"/>
      <c r="HF32" s="19"/>
      <c r="HG32" s="19">
        <v>0</v>
      </c>
      <c r="HH32" s="19"/>
      <c r="HI32" s="19"/>
      <c r="HJ32" s="19"/>
      <c r="HK32" s="19">
        <v>0</v>
      </c>
      <c r="HL32" s="19">
        <v>48</v>
      </c>
      <c r="HM32" s="19">
        <v>48.059229999999999</v>
      </c>
      <c r="HN32" s="19">
        <v>18.451339999999998</v>
      </c>
      <c r="HO32" s="19">
        <v>29.548660000000002</v>
      </c>
      <c r="HP32" s="19">
        <v>0</v>
      </c>
      <c r="HQ32" s="19"/>
      <c r="HR32" s="19"/>
      <c r="HS32" s="19">
        <v>0</v>
      </c>
      <c r="HT32" s="19"/>
      <c r="HU32" s="19"/>
      <c r="HV32" s="19"/>
      <c r="HW32" s="19">
        <v>0</v>
      </c>
      <c r="HX32" s="19">
        <v>42</v>
      </c>
      <c r="HY32" s="19">
        <v>45.555999999999997</v>
      </c>
      <c r="HZ32" s="19">
        <v>45.555999999999997</v>
      </c>
      <c r="IA32" s="19">
        <v>-3.556</v>
      </c>
      <c r="IB32" s="19"/>
      <c r="IC32" s="19"/>
      <c r="ID32" s="19"/>
      <c r="IE32" s="19">
        <v>0</v>
      </c>
      <c r="IF32" s="19"/>
      <c r="IG32" s="19"/>
      <c r="IH32" s="19"/>
      <c r="II32" s="19">
        <v>0</v>
      </c>
      <c r="IJ32" s="19"/>
      <c r="IK32" s="19"/>
      <c r="IL32" s="19"/>
      <c r="IM32" s="19">
        <v>0</v>
      </c>
      <c r="IN32" s="19">
        <v>92.2</v>
      </c>
      <c r="IO32" s="19">
        <v>97.407830000000004</v>
      </c>
      <c r="IP32" s="19">
        <v>132.83837</v>
      </c>
      <c r="IQ32" s="19">
        <v>-40.638370000000002</v>
      </c>
      <c r="IR32" s="19">
        <v>168</v>
      </c>
      <c r="IS32" s="19">
        <v>170.94</v>
      </c>
      <c r="IT32" s="19">
        <v>170.94</v>
      </c>
      <c r="IU32" s="19">
        <v>-2.94</v>
      </c>
      <c r="IV32" s="19">
        <v>165.4</v>
      </c>
      <c r="IW32" s="19">
        <v>170.94</v>
      </c>
      <c r="IX32" s="19">
        <v>170.94</v>
      </c>
      <c r="IY32" s="19">
        <v>-5.54</v>
      </c>
      <c r="IZ32" s="19">
        <v>170.4</v>
      </c>
      <c r="JA32" s="19">
        <v>170.94</v>
      </c>
      <c r="JB32" s="19">
        <v>170.94</v>
      </c>
      <c r="JC32" s="19">
        <v>-0.54</v>
      </c>
      <c r="JD32" s="19">
        <v>256.39999999999998</v>
      </c>
      <c r="JE32" s="19">
        <v>257.18</v>
      </c>
      <c r="JF32" s="19">
        <v>257.18</v>
      </c>
      <c r="JG32" s="19">
        <v>-0.78</v>
      </c>
      <c r="JH32" s="19">
        <v>0</v>
      </c>
      <c r="JI32" s="19"/>
      <c r="JJ32" s="19"/>
      <c r="JK32" s="19">
        <v>0</v>
      </c>
      <c r="JL32" s="19"/>
      <c r="JM32" s="19"/>
      <c r="JN32" s="19"/>
      <c r="JO32" s="19">
        <v>0</v>
      </c>
      <c r="JP32" s="19"/>
      <c r="JQ32" s="19"/>
      <c r="JR32" s="19"/>
      <c r="JS32" s="19">
        <v>0</v>
      </c>
      <c r="JT32" s="19"/>
      <c r="JU32" s="19"/>
      <c r="JV32" s="19"/>
      <c r="JW32" s="19">
        <v>0</v>
      </c>
      <c r="JX32" s="19"/>
      <c r="JY32" s="19"/>
      <c r="JZ32" s="19"/>
      <c r="KA32" s="19">
        <v>0</v>
      </c>
      <c r="KB32" s="19">
        <v>16.3</v>
      </c>
      <c r="KC32" s="19">
        <v>36</v>
      </c>
      <c r="KD32" s="19">
        <v>36</v>
      </c>
      <c r="KE32" s="19">
        <v>-19.7</v>
      </c>
      <c r="KF32" s="19"/>
      <c r="KG32" s="19"/>
      <c r="KH32" s="19"/>
      <c r="KI32" s="19">
        <v>0</v>
      </c>
      <c r="KJ32" s="19"/>
      <c r="KK32" s="19"/>
      <c r="KL32" s="19"/>
      <c r="KM32" s="19">
        <v>0</v>
      </c>
      <c r="KN32" s="19">
        <v>2.7</v>
      </c>
      <c r="KO32" s="19">
        <v>3.3688899999999999</v>
      </c>
      <c r="KP32" s="19">
        <v>3.3688899999999999</v>
      </c>
      <c r="KQ32" s="19">
        <v>-0.66888999999999998</v>
      </c>
      <c r="KR32" s="19">
        <v>116</v>
      </c>
      <c r="KS32" s="19">
        <v>105</v>
      </c>
      <c r="KT32" s="19">
        <v>105</v>
      </c>
      <c r="KU32" s="19">
        <v>11</v>
      </c>
      <c r="KV32" s="19">
        <v>100.2</v>
      </c>
      <c r="KW32" s="19">
        <v>114.24239</v>
      </c>
      <c r="KX32" s="19">
        <v>115.12842999999999</v>
      </c>
      <c r="KY32" s="19">
        <v>-14.928430000000001</v>
      </c>
      <c r="KZ32" s="19">
        <v>66.400000000000006</v>
      </c>
      <c r="LA32" s="19">
        <v>67.199219999999997</v>
      </c>
      <c r="LB32" s="19">
        <v>67.199219999999997</v>
      </c>
      <c r="LC32" s="19">
        <v>-0.79922000000000004</v>
      </c>
      <c r="LD32" s="19">
        <v>62.2</v>
      </c>
      <c r="LE32" s="19">
        <v>65.679659999999998</v>
      </c>
      <c r="LF32" s="19">
        <v>65.679659999999998</v>
      </c>
      <c r="LG32" s="19">
        <v>-3.47966</v>
      </c>
      <c r="LH32" s="19">
        <v>30.4</v>
      </c>
      <c r="LI32" s="19">
        <v>29.980560000000001</v>
      </c>
      <c r="LJ32" s="19">
        <v>29.980560000000001</v>
      </c>
      <c r="LK32" s="19">
        <v>0.41943999999999998</v>
      </c>
      <c r="LL32" s="19">
        <v>0</v>
      </c>
      <c r="LM32" s="19"/>
      <c r="LN32" s="19"/>
      <c r="LO32" s="19">
        <v>0</v>
      </c>
      <c r="LP32" s="19"/>
      <c r="LQ32" s="19"/>
      <c r="LR32" s="19"/>
      <c r="LS32" s="19">
        <v>0</v>
      </c>
      <c r="LT32" s="19"/>
      <c r="LU32" s="19"/>
      <c r="LV32" s="19"/>
      <c r="LW32" s="19">
        <v>0</v>
      </c>
      <c r="LX32" s="19">
        <v>140.6</v>
      </c>
      <c r="LY32" s="19">
        <v>151.08876000000001</v>
      </c>
      <c r="LZ32" s="19">
        <v>153.06012000000001</v>
      </c>
      <c r="MA32" s="19">
        <v>-12.46012</v>
      </c>
      <c r="MB32" s="19">
        <v>142.69999999999999</v>
      </c>
      <c r="MC32" s="19">
        <v>151.08876000000001</v>
      </c>
      <c r="MD32" s="19">
        <v>153.06012000000001</v>
      </c>
      <c r="ME32" s="19">
        <v>-10.36012</v>
      </c>
      <c r="MF32" s="19">
        <v>147.4</v>
      </c>
      <c r="MG32" s="19">
        <v>151.54248000000001</v>
      </c>
      <c r="MH32" s="19">
        <v>153.51975999999999</v>
      </c>
      <c r="MI32" s="19">
        <v>-6.1197600000000003</v>
      </c>
      <c r="MJ32" s="19">
        <v>0</v>
      </c>
      <c r="MK32" s="19"/>
      <c r="ML32" s="19"/>
      <c r="MM32" s="19">
        <v>0</v>
      </c>
      <c r="MN32" s="19"/>
      <c r="MO32" s="19"/>
      <c r="MP32" s="19"/>
      <c r="MQ32" s="19">
        <v>0</v>
      </c>
      <c r="MR32" s="19"/>
      <c r="MS32" s="19"/>
      <c r="MT32" s="19"/>
      <c r="MU32" s="19">
        <v>0</v>
      </c>
      <c r="MV32" s="19"/>
      <c r="MW32" s="19"/>
      <c r="MX32" s="19"/>
      <c r="MY32" s="19">
        <v>0</v>
      </c>
      <c r="MZ32" s="19"/>
      <c r="NA32" s="19"/>
      <c r="NB32" s="19"/>
      <c r="NC32" s="19">
        <v>0</v>
      </c>
      <c r="ND32" s="19">
        <v>206.1</v>
      </c>
      <c r="NE32" s="19">
        <v>199.8</v>
      </c>
      <c r="NF32" s="19">
        <v>199.8</v>
      </c>
      <c r="NG32" s="19">
        <v>6.3</v>
      </c>
      <c r="NH32" s="19">
        <v>99.6</v>
      </c>
      <c r="NI32" s="19">
        <v>100.2</v>
      </c>
      <c r="NJ32" s="19">
        <v>100.2</v>
      </c>
      <c r="NK32" s="19">
        <v>-0.6</v>
      </c>
      <c r="NL32" s="19">
        <v>8</v>
      </c>
      <c r="NM32" s="19">
        <v>3.3826900000000002</v>
      </c>
      <c r="NN32" s="19">
        <v>3.3826900000000002</v>
      </c>
      <c r="NO32" s="19">
        <v>4.6173099999999998</v>
      </c>
      <c r="NP32" s="19">
        <v>3.6</v>
      </c>
      <c r="NQ32" s="19">
        <v>3.5487600000000001</v>
      </c>
      <c r="NR32" s="19">
        <v>3.5487600000000001</v>
      </c>
      <c r="NS32" s="19">
        <v>5.1240000000000001E-2</v>
      </c>
      <c r="NT32" s="19">
        <v>9.8000000000000007</v>
      </c>
      <c r="NU32" s="19">
        <v>9.9125399999999999</v>
      </c>
      <c r="NV32" s="19">
        <v>9.9125399999999999</v>
      </c>
      <c r="NW32" s="19">
        <v>-0.11254</v>
      </c>
      <c r="NX32" s="19">
        <v>1.3</v>
      </c>
      <c r="NY32" s="19">
        <v>1.1299999999999999</v>
      </c>
      <c r="NZ32" s="19">
        <v>1.1299999999999999</v>
      </c>
      <c r="OA32" s="19">
        <v>0.17</v>
      </c>
      <c r="OB32" s="19">
        <v>0</v>
      </c>
      <c r="OC32" s="19"/>
      <c r="OD32" s="19"/>
      <c r="OE32" s="19">
        <v>0</v>
      </c>
      <c r="OF32" s="19">
        <v>67.8</v>
      </c>
      <c r="OG32" s="19">
        <v>63.915900000000001</v>
      </c>
      <c r="OH32" s="19">
        <v>63.915900000000001</v>
      </c>
      <c r="OI32" s="19">
        <v>3.8841000000000001</v>
      </c>
      <c r="OJ32" s="19">
        <v>12.4</v>
      </c>
      <c r="OK32" s="19">
        <v>14.361800000000001</v>
      </c>
      <c r="OL32" s="19">
        <v>14.361800000000001</v>
      </c>
      <c r="OM32" s="19">
        <v>-1.9618</v>
      </c>
      <c r="ON32" s="19">
        <v>0.4</v>
      </c>
      <c r="OO32" s="19">
        <v>0.1</v>
      </c>
      <c r="OP32" s="19">
        <v>0.1</v>
      </c>
      <c r="OQ32" s="19">
        <v>0.3</v>
      </c>
      <c r="OR32" s="19">
        <v>15.2</v>
      </c>
      <c r="OS32" s="19">
        <v>20.456209999999999</v>
      </c>
      <c r="OT32" s="19">
        <v>20.456230000000001</v>
      </c>
      <c r="OU32" s="19">
        <v>-5.2562300000000004</v>
      </c>
      <c r="OV32" s="19">
        <v>10</v>
      </c>
      <c r="OW32" s="19">
        <v>9</v>
      </c>
      <c r="OX32" s="19">
        <v>9</v>
      </c>
      <c r="OY32" s="19">
        <v>1</v>
      </c>
      <c r="OZ32" s="19">
        <v>1.3</v>
      </c>
      <c r="PA32" s="19"/>
      <c r="PB32" s="19">
        <v>5.67</v>
      </c>
      <c r="PC32" s="19">
        <v>-4.37</v>
      </c>
      <c r="PD32" s="19">
        <v>170.3</v>
      </c>
      <c r="PE32" s="19">
        <v>164.2022</v>
      </c>
      <c r="PF32" s="19">
        <v>164.2022</v>
      </c>
      <c r="PG32" s="19">
        <v>6.0978000000000003</v>
      </c>
      <c r="PH32" s="19">
        <v>67.3</v>
      </c>
      <c r="PI32" s="19">
        <v>84.12</v>
      </c>
      <c r="PJ32" s="19">
        <v>84.12</v>
      </c>
      <c r="PK32" s="19">
        <v>-16.82</v>
      </c>
      <c r="PL32" s="19">
        <v>1.3</v>
      </c>
      <c r="PM32" s="19">
        <v>1.34</v>
      </c>
      <c r="PN32" s="19">
        <v>1.34</v>
      </c>
      <c r="PO32" s="19">
        <v>-0.04</v>
      </c>
      <c r="PP32" s="19">
        <v>3</v>
      </c>
      <c r="PQ32" s="19">
        <v>2.1</v>
      </c>
      <c r="PR32" s="19">
        <v>2.1</v>
      </c>
      <c r="PS32" s="19">
        <v>0.9</v>
      </c>
      <c r="PT32" s="19">
        <v>2.4</v>
      </c>
      <c r="PU32" s="19">
        <v>2.5</v>
      </c>
      <c r="PV32" s="19">
        <v>2.5</v>
      </c>
      <c r="PW32" s="19">
        <v>-0.1</v>
      </c>
      <c r="PX32" s="19">
        <v>20.6</v>
      </c>
      <c r="PY32" s="19">
        <v>16.30134</v>
      </c>
      <c r="PZ32" s="19">
        <v>16.30132</v>
      </c>
      <c r="QA32" s="19">
        <v>4.2986800000000001</v>
      </c>
      <c r="QB32" s="19"/>
      <c r="QC32" s="19"/>
      <c r="QD32" s="19"/>
      <c r="QE32" s="19">
        <v>0</v>
      </c>
      <c r="QF32" s="19">
        <v>8.3000000000000007</v>
      </c>
      <c r="QG32" s="19">
        <v>8</v>
      </c>
      <c r="QH32" s="19">
        <v>8</v>
      </c>
      <c r="QI32" s="19">
        <v>0.3</v>
      </c>
      <c r="QJ32" s="19">
        <v>0</v>
      </c>
      <c r="QK32" s="19">
        <v>3.3</v>
      </c>
      <c r="QL32" s="19">
        <v>3.3</v>
      </c>
      <c r="QM32" s="19">
        <v>-3.3</v>
      </c>
      <c r="QN32" s="19">
        <v>8.1</v>
      </c>
      <c r="QO32" s="19">
        <v>7.5</v>
      </c>
      <c r="QP32" s="19">
        <v>7.5</v>
      </c>
      <c r="QQ32" s="19">
        <v>0.6</v>
      </c>
      <c r="QR32" s="19">
        <v>12.1</v>
      </c>
      <c r="QS32" s="19">
        <v>12.2865</v>
      </c>
      <c r="QT32" s="19">
        <v>12.2865</v>
      </c>
      <c r="QU32" s="19">
        <v>-0.1865</v>
      </c>
      <c r="QV32" s="19">
        <v>15.3</v>
      </c>
      <c r="QW32" s="19">
        <v>14.538500000000001</v>
      </c>
      <c r="QX32" s="19">
        <v>14.538500000000001</v>
      </c>
      <c r="QY32" s="19">
        <v>0.76149999999999995</v>
      </c>
      <c r="QZ32" s="19">
        <v>10.8</v>
      </c>
      <c r="RA32" s="19">
        <v>19.55</v>
      </c>
      <c r="RB32" s="19">
        <v>20.0288</v>
      </c>
      <c r="RC32" s="19">
        <v>-9.2287999999999997</v>
      </c>
      <c r="RD32" s="19">
        <v>37.4</v>
      </c>
      <c r="RE32" s="19">
        <v>55.83</v>
      </c>
      <c r="RF32" s="19">
        <v>59.706600000000002</v>
      </c>
      <c r="RG32" s="19">
        <v>-22.3066</v>
      </c>
      <c r="RH32" s="19">
        <v>14.9</v>
      </c>
      <c r="RI32" s="19">
        <v>13.517200000000001</v>
      </c>
      <c r="RJ32" s="19">
        <v>13.517200000000001</v>
      </c>
      <c r="RK32" s="19">
        <v>1.3828</v>
      </c>
      <c r="RL32" s="19">
        <v>3</v>
      </c>
      <c r="RM32" s="19">
        <v>2.9</v>
      </c>
      <c r="RN32" s="19">
        <v>2.9</v>
      </c>
      <c r="RO32" s="19">
        <v>0.1</v>
      </c>
      <c r="RP32" s="19">
        <v>12.2</v>
      </c>
      <c r="RQ32" s="19">
        <v>12.410450000000001</v>
      </c>
      <c r="RR32" s="19">
        <v>6.9445600000000001</v>
      </c>
      <c r="RS32" s="19">
        <v>5.2554400000000001</v>
      </c>
      <c r="RT32" s="19">
        <v>1.6</v>
      </c>
      <c r="RU32" s="19">
        <v>1.68</v>
      </c>
      <c r="RV32" s="19">
        <v>1.68</v>
      </c>
      <c r="RW32" s="19">
        <v>-0.08</v>
      </c>
      <c r="RX32" s="19"/>
      <c r="RY32" s="19"/>
      <c r="RZ32" s="19">
        <v>0.4</v>
      </c>
      <c r="SA32" s="19">
        <v>-0.4</v>
      </c>
      <c r="SB32" s="19">
        <v>0.3</v>
      </c>
      <c r="SC32" s="19">
        <v>0.40579999999999999</v>
      </c>
      <c r="SD32" s="19">
        <v>0.40579999999999999</v>
      </c>
      <c r="SE32" s="19">
        <v>-0.10580000000000001</v>
      </c>
      <c r="SF32" s="19">
        <v>12.8</v>
      </c>
      <c r="SG32" s="19">
        <v>14.77162</v>
      </c>
      <c r="SH32" s="19">
        <v>14.77162</v>
      </c>
      <c r="SI32" s="19">
        <v>-1.9716199999999999</v>
      </c>
      <c r="SJ32" s="19">
        <v>4.2</v>
      </c>
      <c r="SK32" s="19">
        <v>4.5</v>
      </c>
      <c r="SL32" s="19">
        <v>4.5</v>
      </c>
      <c r="SM32" s="19">
        <v>-0.3</v>
      </c>
      <c r="SN32" s="19">
        <v>7.4</v>
      </c>
      <c r="SO32" s="19">
        <v>7</v>
      </c>
      <c r="SP32" s="19">
        <v>7</v>
      </c>
      <c r="SQ32" s="19">
        <v>0.4</v>
      </c>
      <c r="SR32" s="19">
        <v>11.5</v>
      </c>
      <c r="SS32" s="19">
        <v>10.68999</v>
      </c>
      <c r="ST32" s="19">
        <v>10.68999</v>
      </c>
      <c r="SU32" s="19">
        <v>0.81001000000000001</v>
      </c>
      <c r="SV32" s="19">
        <v>18.8</v>
      </c>
      <c r="SW32" s="19">
        <v>18.100000000000001</v>
      </c>
      <c r="SX32" s="19">
        <v>21.95</v>
      </c>
      <c r="SY32" s="19">
        <v>-3.15</v>
      </c>
      <c r="SZ32" s="19">
        <v>21.25</v>
      </c>
      <c r="TA32" s="19">
        <v>47.56</v>
      </c>
      <c r="TB32" s="19">
        <v>51.51</v>
      </c>
      <c r="TC32" s="19">
        <v>-30.26</v>
      </c>
      <c r="TD32" s="19">
        <v>29</v>
      </c>
      <c r="TE32" s="19">
        <v>28.608799999999999</v>
      </c>
      <c r="TF32" s="19">
        <v>28.608799999999999</v>
      </c>
      <c r="TG32" s="19">
        <v>0.39119999999999999</v>
      </c>
      <c r="TH32" s="19">
        <v>23.2</v>
      </c>
      <c r="TI32" s="19">
        <v>23.273900000000001</v>
      </c>
      <c r="TJ32" s="19">
        <v>23.273900000000001</v>
      </c>
      <c r="TK32" s="19">
        <v>-7.3899999999999993E-2</v>
      </c>
      <c r="TL32" s="19">
        <v>36.9</v>
      </c>
      <c r="TM32" s="19">
        <v>56.25</v>
      </c>
      <c r="TN32" s="19">
        <v>59.039299999999997</v>
      </c>
      <c r="TO32" s="19">
        <v>-22.139299999999999</v>
      </c>
      <c r="TP32" s="19">
        <v>1.8</v>
      </c>
      <c r="TQ32" s="19">
        <v>3.1833999999999998</v>
      </c>
      <c r="TR32" s="19">
        <v>3.1833999999999998</v>
      </c>
      <c r="TS32" s="19">
        <v>-1.3834</v>
      </c>
      <c r="TT32" s="19">
        <v>2.2000000000000002</v>
      </c>
      <c r="TU32" s="19">
        <v>5.27</v>
      </c>
      <c r="TV32" s="19">
        <v>4.6433</v>
      </c>
      <c r="TW32" s="19">
        <v>-2.4432999999999998</v>
      </c>
      <c r="TX32" s="19">
        <v>39.200000000000003</v>
      </c>
      <c r="TY32" s="19">
        <v>39.32</v>
      </c>
      <c r="TZ32" s="19">
        <v>39.32</v>
      </c>
      <c r="UA32" s="19">
        <v>-0.12</v>
      </c>
      <c r="UB32" s="19">
        <v>9.1</v>
      </c>
      <c r="UC32" s="19">
        <v>9</v>
      </c>
      <c r="UD32" s="19">
        <v>9</v>
      </c>
      <c r="UE32" s="19">
        <v>0.1</v>
      </c>
      <c r="UF32" s="19">
        <v>3.3</v>
      </c>
      <c r="UG32" s="19">
        <v>3.4</v>
      </c>
      <c r="UH32" s="19">
        <v>3.4</v>
      </c>
      <c r="UI32" s="19">
        <v>-0.1</v>
      </c>
      <c r="UJ32" s="19">
        <v>7.6</v>
      </c>
      <c r="UK32" s="19">
        <v>7.7</v>
      </c>
      <c r="UL32" s="19">
        <v>7.7</v>
      </c>
      <c r="UM32" s="19">
        <v>-0.1</v>
      </c>
      <c r="UN32" s="19">
        <v>8.1999999999999993</v>
      </c>
      <c r="UO32" s="19">
        <v>7</v>
      </c>
      <c r="UP32" s="19">
        <v>7</v>
      </c>
      <c r="UQ32" s="19">
        <v>1.2</v>
      </c>
      <c r="UR32" s="19">
        <v>8.6</v>
      </c>
      <c r="US32" s="19">
        <v>8</v>
      </c>
      <c r="UT32" s="19">
        <v>8</v>
      </c>
      <c r="UU32" s="19">
        <v>0.6</v>
      </c>
      <c r="UV32" s="19">
        <v>8.9</v>
      </c>
      <c r="UW32" s="19">
        <v>8</v>
      </c>
      <c r="UX32" s="19">
        <v>8</v>
      </c>
      <c r="UY32" s="19">
        <v>0.9</v>
      </c>
      <c r="UZ32" s="19">
        <v>15.3</v>
      </c>
      <c r="VA32" s="19">
        <v>13.449199999999999</v>
      </c>
      <c r="VB32" s="19">
        <v>13.449199999999999</v>
      </c>
      <c r="VC32" s="19">
        <v>1.8508</v>
      </c>
      <c r="VD32" s="19">
        <v>211.1</v>
      </c>
      <c r="VE32" s="19">
        <v>207.27699999999999</v>
      </c>
      <c r="VF32" s="19">
        <v>207.27699999999999</v>
      </c>
      <c r="VG32" s="19">
        <v>3.823</v>
      </c>
      <c r="VH32" s="19">
        <v>15.9</v>
      </c>
      <c r="VI32" s="19">
        <v>15.0365</v>
      </c>
      <c r="VJ32" s="19">
        <v>15.0365</v>
      </c>
      <c r="VK32" s="19">
        <v>0.86350000000000005</v>
      </c>
      <c r="VL32" s="19">
        <v>115.2</v>
      </c>
      <c r="VM32" s="19">
        <v>117</v>
      </c>
      <c r="VN32" s="19">
        <v>117</v>
      </c>
      <c r="VO32" s="19">
        <v>-1.8</v>
      </c>
      <c r="VP32" s="19">
        <v>0.6</v>
      </c>
      <c r="VQ32" s="19">
        <v>0.6</v>
      </c>
      <c r="VR32" s="19">
        <v>0.6</v>
      </c>
      <c r="VS32" s="19">
        <v>0</v>
      </c>
      <c r="VT32" s="19">
        <v>1.7</v>
      </c>
      <c r="VU32" s="19">
        <v>53.76</v>
      </c>
      <c r="VV32" s="19">
        <v>30</v>
      </c>
      <c r="VW32" s="19">
        <v>-28.3</v>
      </c>
      <c r="VX32" s="19">
        <v>11.4</v>
      </c>
      <c r="VY32" s="19">
        <v>28.81</v>
      </c>
      <c r="VZ32" s="19">
        <v>44</v>
      </c>
      <c r="WA32" s="19">
        <v>-32.6</v>
      </c>
      <c r="WB32" s="19">
        <v>86.2</v>
      </c>
      <c r="WC32" s="19">
        <v>84.24</v>
      </c>
      <c r="WD32" s="19">
        <v>84.24</v>
      </c>
      <c r="WE32" s="19">
        <v>1.96</v>
      </c>
      <c r="WF32" s="19"/>
      <c r="WG32" s="19"/>
      <c r="WH32" s="19"/>
      <c r="WI32" s="19">
        <v>0</v>
      </c>
      <c r="WJ32" s="19">
        <v>2</v>
      </c>
      <c r="WK32" s="19">
        <v>2.2000000000000002</v>
      </c>
      <c r="WL32" s="19">
        <v>2.2000000000000002</v>
      </c>
      <c r="WM32" s="19">
        <v>-0.2</v>
      </c>
      <c r="WN32" s="19"/>
      <c r="WO32" s="19"/>
      <c r="WP32" s="19"/>
      <c r="WQ32" s="19">
        <v>0</v>
      </c>
      <c r="WR32" s="19"/>
      <c r="WS32" s="19"/>
      <c r="WT32" s="19"/>
      <c r="WU32" s="19">
        <v>0</v>
      </c>
      <c r="WV32" s="19">
        <v>16.2</v>
      </c>
      <c r="WW32" s="19">
        <v>15.0724</v>
      </c>
      <c r="WX32" s="19">
        <v>15.0724</v>
      </c>
      <c r="WY32" s="19">
        <v>1.1275999999999999</v>
      </c>
      <c r="WZ32" s="19">
        <v>10</v>
      </c>
      <c r="XA32" s="19">
        <v>10</v>
      </c>
      <c r="XB32" s="19">
        <v>10</v>
      </c>
      <c r="XC32" s="19">
        <v>0</v>
      </c>
      <c r="XD32" s="19">
        <v>19.600000000000001</v>
      </c>
      <c r="XE32" s="19">
        <v>18.46453</v>
      </c>
      <c r="XF32" s="19">
        <v>18.46453</v>
      </c>
      <c r="XG32" s="19">
        <v>1.13547</v>
      </c>
      <c r="XH32" s="19">
        <v>18.600000000000001</v>
      </c>
      <c r="XI32" s="19">
        <v>18.46453</v>
      </c>
      <c r="XJ32" s="19">
        <v>18.46453</v>
      </c>
      <c r="XK32" s="19">
        <v>0.13547000000000001</v>
      </c>
      <c r="XL32" s="19">
        <v>6.7</v>
      </c>
      <c r="XM32" s="19">
        <v>10</v>
      </c>
      <c r="XN32" s="19">
        <v>10</v>
      </c>
      <c r="XO32" s="19">
        <v>-3.3</v>
      </c>
      <c r="XP32" s="19">
        <v>27.3</v>
      </c>
      <c r="XQ32" s="19">
        <v>17.5</v>
      </c>
      <c r="XR32" s="19">
        <v>15</v>
      </c>
      <c r="XS32" s="19">
        <v>12.3</v>
      </c>
      <c r="XT32" s="19">
        <v>0</v>
      </c>
      <c r="XU32" s="19">
        <v>17.5</v>
      </c>
      <c r="XV32" s="19">
        <v>15</v>
      </c>
      <c r="XW32" s="19">
        <v>-15</v>
      </c>
      <c r="XX32" s="19">
        <v>18.3</v>
      </c>
      <c r="XY32" s="19">
        <v>18.7</v>
      </c>
      <c r="XZ32" s="19">
        <v>14</v>
      </c>
      <c r="YA32" s="19">
        <v>4.3</v>
      </c>
      <c r="YB32" s="19"/>
      <c r="YC32" s="19"/>
      <c r="YD32" s="19"/>
      <c r="YE32" s="19">
        <v>0</v>
      </c>
      <c r="YF32" s="19"/>
      <c r="YG32" s="19"/>
      <c r="YH32" s="19"/>
      <c r="YI32" s="19">
        <v>0</v>
      </c>
      <c r="YJ32" s="19">
        <v>10.9</v>
      </c>
      <c r="YK32" s="19">
        <v>11</v>
      </c>
      <c r="YL32" s="19">
        <v>11</v>
      </c>
      <c r="YM32" s="19">
        <v>-0.1</v>
      </c>
      <c r="YN32" s="19"/>
      <c r="YO32" s="19"/>
      <c r="YP32" s="19">
        <v>13.5</v>
      </c>
      <c r="YQ32" s="19">
        <v>-13.5</v>
      </c>
    </row>
    <row r="33" spans="1:667" ht="24" customHeight="1" x14ac:dyDescent="0.3">
      <c r="A33" s="1"/>
      <c r="B33" s="13" t="s">
        <v>69</v>
      </c>
      <c r="C33" s="13" t="s">
        <v>813</v>
      </c>
      <c r="D33" s="14">
        <v>104.2</v>
      </c>
      <c r="E33" s="14">
        <v>101.65355</v>
      </c>
      <c r="F33" s="14">
        <v>101.65355</v>
      </c>
      <c r="G33" s="14">
        <v>2.5464500000000001</v>
      </c>
      <c r="H33" s="14">
        <v>650.29999999999995</v>
      </c>
      <c r="I33" s="14">
        <v>650</v>
      </c>
      <c r="J33" s="14">
        <v>650</v>
      </c>
      <c r="K33" s="14">
        <v>0.3</v>
      </c>
      <c r="L33" s="14">
        <v>213.1</v>
      </c>
      <c r="M33" s="14">
        <v>211.66204999999999</v>
      </c>
      <c r="N33" s="14">
        <v>211.66204999999999</v>
      </c>
      <c r="O33" s="14">
        <v>1.4379500000000001</v>
      </c>
      <c r="P33" s="14">
        <v>7.3</v>
      </c>
      <c r="Q33" s="14">
        <v>8.8258700000000001</v>
      </c>
      <c r="R33" s="14">
        <v>8.8258700000000001</v>
      </c>
      <c r="S33" s="14">
        <v>-1.5258700000000001</v>
      </c>
      <c r="T33" s="14">
        <v>0</v>
      </c>
      <c r="U33" s="14"/>
      <c r="V33" s="14"/>
      <c r="W33" s="14">
        <v>0</v>
      </c>
      <c r="X33" s="14">
        <v>12</v>
      </c>
      <c r="Y33" s="14"/>
      <c r="Z33" s="14">
        <v>70.804599999999994</v>
      </c>
      <c r="AA33" s="14">
        <v>-58.804600000000001</v>
      </c>
      <c r="AB33" s="14">
        <v>120</v>
      </c>
      <c r="AC33" s="14">
        <v>120</v>
      </c>
      <c r="AD33" s="14">
        <v>174.64112</v>
      </c>
      <c r="AE33" s="14">
        <v>-54.641120000000001</v>
      </c>
      <c r="AF33" s="14"/>
      <c r="AG33" s="14"/>
      <c r="AH33" s="14"/>
      <c r="AI33" s="14">
        <v>0</v>
      </c>
      <c r="AJ33" s="14">
        <v>79.099999999999994</v>
      </c>
      <c r="AK33" s="14">
        <v>64.332099999999997</v>
      </c>
      <c r="AL33" s="14">
        <v>60.600729999999999</v>
      </c>
      <c r="AM33" s="14">
        <v>18.499269999999999</v>
      </c>
      <c r="AN33" s="14">
        <v>179.2</v>
      </c>
      <c r="AO33" s="14">
        <v>113.26947</v>
      </c>
      <c r="AP33" s="14">
        <v>192.88380000000001</v>
      </c>
      <c r="AQ33" s="14">
        <v>-13.6838</v>
      </c>
      <c r="AR33" s="14"/>
      <c r="AS33" s="14"/>
      <c r="AT33" s="14"/>
      <c r="AU33" s="14">
        <v>0</v>
      </c>
      <c r="AV33" s="14">
        <v>201.6</v>
      </c>
      <c r="AW33" s="14">
        <v>113.26947</v>
      </c>
      <c r="AX33" s="14">
        <v>192.88380000000001</v>
      </c>
      <c r="AY33" s="14">
        <v>8.7162000000000006</v>
      </c>
      <c r="AZ33" s="14">
        <v>189.5</v>
      </c>
      <c r="BA33" s="14">
        <v>113.60962000000001</v>
      </c>
      <c r="BB33" s="14">
        <v>193.46303</v>
      </c>
      <c r="BC33" s="14">
        <v>-3.9630299999999998</v>
      </c>
      <c r="BD33" s="14">
        <v>204.7</v>
      </c>
      <c r="BE33" s="14">
        <v>207.24285</v>
      </c>
      <c r="BF33" s="14">
        <v>207.24285</v>
      </c>
      <c r="BG33" s="14">
        <v>-2.5428500000000001</v>
      </c>
      <c r="BH33" s="14">
        <v>105.9</v>
      </c>
      <c r="BI33" s="14">
        <v>103.93259999999999</v>
      </c>
      <c r="BJ33" s="14">
        <v>103.93259999999999</v>
      </c>
      <c r="BK33" s="14">
        <v>1.9674</v>
      </c>
      <c r="BL33" s="14">
        <v>553</v>
      </c>
      <c r="BM33" s="14">
        <v>566.08941000000004</v>
      </c>
      <c r="BN33" s="14">
        <v>419.60998000000001</v>
      </c>
      <c r="BO33" s="14">
        <v>133.39001999999999</v>
      </c>
      <c r="BP33" s="14"/>
      <c r="BQ33" s="14"/>
      <c r="BR33" s="14">
        <v>5.4678100000000001</v>
      </c>
      <c r="BS33" s="14">
        <v>-5.4678100000000001</v>
      </c>
      <c r="BT33" s="14"/>
      <c r="BU33" s="14"/>
      <c r="BV33" s="14"/>
      <c r="BW33" s="14">
        <v>0</v>
      </c>
      <c r="BX33" s="14"/>
      <c r="BY33" s="14"/>
      <c r="BZ33" s="14"/>
      <c r="CA33" s="14">
        <v>0</v>
      </c>
      <c r="CB33" s="14"/>
      <c r="CC33" s="14"/>
      <c r="CD33" s="14"/>
      <c r="CE33" s="14">
        <v>0</v>
      </c>
      <c r="CF33" s="14">
        <v>165.7</v>
      </c>
      <c r="CG33" s="14">
        <v>164.06706</v>
      </c>
      <c r="CH33" s="14">
        <v>164.06706</v>
      </c>
      <c r="CI33" s="14">
        <v>1.6329400000000001</v>
      </c>
      <c r="CJ33" s="14">
        <v>7.2</v>
      </c>
      <c r="CK33" s="14">
        <v>7.2813499999999998</v>
      </c>
      <c r="CL33" s="14">
        <v>7.2813499999999998</v>
      </c>
      <c r="CM33" s="14">
        <v>-8.1350000000000006E-2</v>
      </c>
      <c r="CN33" s="14">
        <v>5.0999999999999996</v>
      </c>
      <c r="CO33" s="14">
        <v>3.90991</v>
      </c>
      <c r="CP33" s="14">
        <v>3.90991</v>
      </c>
      <c r="CQ33" s="14">
        <v>1.1900900000000001</v>
      </c>
      <c r="CR33" s="14">
        <v>22.5</v>
      </c>
      <c r="CS33" s="14"/>
      <c r="CT33" s="14"/>
      <c r="CU33" s="14">
        <v>22.5</v>
      </c>
      <c r="CV33" s="14">
        <v>1.7</v>
      </c>
      <c r="CW33" s="14">
        <v>6.8787000000000003</v>
      </c>
      <c r="CX33" s="14">
        <v>6.8787000000000003</v>
      </c>
      <c r="CY33" s="14">
        <v>-5.1787000000000001</v>
      </c>
      <c r="CZ33" s="14">
        <v>75.2</v>
      </c>
      <c r="DA33" s="14">
        <v>70.000079999999997</v>
      </c>
      <c r="DB33" s="14">
        <v>15.447990000000001</v>
      </c>
      <c r="DC33" s="14">
        <v>59.752009999999999</v>
      </c>
      <c r="DD33" s="14"/>
      <c r="DE33" s="14"/>
      <c r="DF33" s="14"/>
      <c r="DG33" s="14">
        <v>0</v>
      </c>
      <c r="DH33" s="14"/>
      <c r="DI33" s="14"/>
      <c r="DJ33" s="14"/>
      <c r="DK33" s="14">
        <v>0</v>
      </c>
      <c r="DL33" s="14"/>
      <c r="DM33" s="14"/>
      <c r="DN33" s="14"/>
      <c r="DO33" s="14">
        <v>0</v>
      </c>
      <c r="DP33" s="14"/>
      <c r="DQ33" s="14"/>
      <c r="DR33" s="14"/>
      <c r="DS33" s="14">
        <v>0</v>
      </c>
      <c r="DT33" s="14">
        <v>91.9</v>
      </c>
      <c r="DU33" s="14">
        <v>98.306049999999999</v>
      </c>
      <c r="DV33" s="14">
        <v>97.584040000000002</v>
      </c>
      <c r="DW33" s="14">
        <v>-5.6840400000000004</v>
      </c>
      <c r="DX33" s="14">
        <v>169.6</v>
      </c>
      <c r="DY33" s="14">
        <v>208.43718000000001</v>
      </c>
      <c r="DZ33" s="14">
        <v>110.37036999999999</v>
      </c>
      <c r="EA33" s="14">
        <v>59.22963</v>
      </c>
      <c r="EB33" s="14"/>
      <c r="EC33" s="14"/>
      <c r="ED33" s="14"/>
      <c r="EE33" s="14">
        <v>0</v>
      </c>
      <c r="EF33" s="14">
        <v>140.5</v>
      </c>
      <c r="EG33" s="14">
        <v>166.93</v>
      </c>
      <c r="EH33" s="14"/>
      <c r="EI33" s="14">
        <v>140.5</v>
      </c>
      <c r="EJ33" s="14"/>
      <c r="EK33" s="14"/>
      <c r="EL33" s="14"/>
      <c r="EM33" s="14">
        <v>0</v>
      </c>
      <c r="EN33" s="14">
        <v>6.5</v>
      </c>
      <c r="EO33" s="14">
        <v>6.39</v>
      </c>
      <c r="EP33" s="14">
        <v>6.39</v>
      </c>
      <c r="EQ33" s="14">
        <v>0.11</v>
      </c>
      <c r="ER33" s="14">
        <v>224.9</v>
      </c>
      <c r="ES33" s="14">
        <v>228.67832999999999</v>
      </c>
      <c r="ET33" s="14">
        <v>228.67832999999999</v>
      </c>
      <c r="EU33" s="14">
        <v>-3.77833</v>
      </c>
      <c r="EV33" s="14">
        <v>57.5</v>
      </c>
      <c r="EW33" s="14">
        <v>58.409979999999997</v>
      </c>
      <c r="EX33" s="14">
        <v>58.409979999999997</v>
      </c>
      <c r="EY33" s="14">
        <v>-0.90998000000000001</v>
      </c>
      <c r="EZ33" s="14">
        <v>73</v>
      </c>
      <c r="FA33" s="14"/>
      <c r="FB33" s="14">
        <v>132.43455</v>
      </c>
      <c r="FC33" s="14">
        <v>-59.434550000000002</v>
      </c>
      <c r="FD33" s="14">
        <v>38.1</v>
      </c>
      <c r="FE33" s="14">
        <v>39.156379999999999</v>
      </c>
      <c r="FF33" s="14">
        <v>39.156379999999999</v>
      </c>
      <c r="FG33" s="14">
        <v>-1.0563800000000001</v>
      </c>
      <c r="FH33" s="14">
        <v>18.600000000000001</v>
      </c>
      <c r="FI33" s="14">
        <v>19.21088</v>
      </c>
      <c r="FJ33" s="14">
        <v>19.21088</v>
      </c>
      <c r="FK33" s="14">
        <v>-0.61087999999999998</v>
      </c>
      <c r="FL33" s="14">
        <v>18.899999999999999</v>
      </c>
      <c r="FM33" s="14">
        <v>18.46453</v>
      </c>
      <c r="FN33" s="14">
        <v>18.46453</v>
      </c>
      <c r="FO33" s="14">
        <v>0.43547000000000002</v>
      </c>
      <c r="FP33" s="14">
        <v>92.4</v>
      </c>
      <c r="FQ33" s="14">
        <v>87.773570000000007</v>
      </c>
      <c r="FR33" s="14">
        <v>87.773570000000007</v>
      </c>
      <c r="FS33" s="14">
        <v>4.62643</v>
      </c>
      <c r="FT33" s="14">
        <v>177.2</v>
      </c>
      <c r="FU33" s="14">
        <v>185.82039</v>
      </c>
      <c r="FV33" s="14">
        <v>185.82039</v>
      </c>
      <c r="FW33" s="14">
        <v>-8.6203900000000004</v>
      </c>
      <c r="FX33" s="14">
        <v>177.3</v>
      </c>
      <c r="FY33" s="14">
        <v>185.82039</v>
      </c>
      <c r="FZ33" s="14">
        <v>185.82039</v>
      </c>
      <c r="GA33" s="14">
        <v>-8.5203900000000008</v>
      </c>
      <c r="GB33" s="14">
        <v>181.4</v>
      </c>
      <c r="GC33" s="14">
        <v>186.37841</v>
      </c>
      <c r="GD33" s="14">
        <v>186.37841</v>
      </c>
      <c r="GE33" s="14">
        <v>-4.9784100000000002</v>
      </c>
      <c r="GF33" s="14">
        <v>107.4</v>
      </c>
      <c r="GG33" s="14">
        <v>110.48202000000001</v>
      </c>
      <c r="GH33" s="14">
        <v>110.48202000000001</v>
      </c>
      <c r="GI33" s="14">
        <v>-3.08202</v>
      </c>
      <c r="GJ33" s="14">
        <v>4.4000000000000004</v>
      </c>
      <c r="GK33" s="14"/>
      <c r="GL33" s="14">
        <v>18</v>
      </c>
      <c r="GM33" s="14">
        <v>-13.6</v>
      </c>
      <c r="GN33" s="14">
        <v>37.299999999999997</v>
      </c>
      <c r="GO33" s="14">
        <v>41.186489999999999</v>
      </c>
      <c r="GP33" s="14">
        <v>24.421589999999998</v>
      </c>
      <c r="GQ33" s="14">
        <v>12.878410000000001</v>
      </c>
      <c r="GR33" s="14">
        <v>3.6</v>
      </c>
      <c r="GS33" s="14"/>
      <c r="GT33" s="14"/>
      <c r="GU33" s="14">
        <v>3.6</v>
      </c>
      <c r="GV33" s="14">
        <v>14.9</v>
      </c>
      <c r="GW33" s="14">
        <v>13.51102</v>
      </c>
      <c r="GX33" s="14">
        <v>13.002269999999999</v>
      </c>
      <c r="GY33" s="14">
        <v>1.8977299999999999</v>
      </c>
      <c r="GZ33" s="14">
        <v>69.099999999999994</v>
      </c>
      <c r="HA33" s="14">
        <v>111.27654</v>
      </c>
      <c r="HB33" s="14">
        <v>41.19464</v>
      </c>
      <c r="HC33" s="14">
        <v>27.905360000000002</v>
      </c>
      <c r="HD33" s="14"/>
      <c r="HE33" s="14"/>
      <c r="HF33" s="14"/>
      <c r="HG33" s="14">
        <v>0</v>
      </c>
      <c r="HH33" s="14"/>
      <c r="HI33" s="14"/>
      <c r="HJ33" s="14"/>
      <c r="HK33" s="14">
        <v>0</v>
      </c>
      <c r="HL33" s="14">
        <v>47.7</v>
      </c>
      <c r="HM33" s="14">
        <v>48.059229999999999</v>
      </c>
      <c r="HN33" s="14">
        <v>11.48542</v>
      </c>
      <c r="HO33" s="14">
        <v>36.214579999999998</v>
      </c>
      <c r="HP33" s="14">
        <v>0</v>
      </c>
      <c r="HQ33" s="14"/>
      <c r="HR33" s="14"/>
      <c r="HS33" s="14">
        <v>0</v>
      </c>
      <c r="HT33" s="14"/>
      <c r="HU33" s="14"/>
      <c r="HV33" s="14"/>
      <c r="HW33" s="14">
        <v>0</v>
      </c>
      <c r="HX33" s="14">
        <v>41.9</v>
      </c>
      <c r="HY33" s="14">
        <v>45.555999999999997</v>
      </c>
      <c r="HZ33" s="14">
        <v>45.555999999999997</v>
      </c>
      <c r="IA33" s="14">
        <v>-3.6560000000000001</v>
      </c>
      <c r="IB33" s="14"/>
      <c r="IC33" s="14"/>
      <c r="ID33" s="14"/>
      <c r="IE33" s="14">
        <v>0</v>
      </c>
      <c r="IF33" s="14"/>
      <c r="IG33" s="14"/>
      <c r="IH33" s="14"/>
      <c r="II33" s="14">
        <v>0</v>
      </c>
      <c r="IJ33" s="14"/>
      <c r="IK33" s="14"/>
      <c r="IL33" s="14"/>
      <c r="IM33" s="14">
        <v>0</v>
      </c>
      <c r="IN33" s="14">
        <v>91.8</v>
      </c>
      <c r="IO33" s="14">
        <v>97.405230000000003</v>
      </c>
      <c r="IP33" s="14">
        <v>127.29904000000001</v>
      </c>
      <c r="IQ33" s="14">
        <v>-35.499040000000001</v>
      </c>
      <c r="IR33" s="14">
        <v>124.8</v>
      </c>
      <c r="IS33" s="14">
        <v>142.40122</v>
      </c>
      <c r="IT33" s="14">
        <v>163.68919</v>
      </c>
      <c r="IU33" s="14">
        <v>-38.889189999999999</v>
      </c>
      <c r="IV33" s="14">
        <v>124.7</v>
      </c>
      <c r="IW33" s="14">
        <v>142.40122</v>
      </c>
      <c r="IX33" s="14">
        <v>163.68919</v>
      </c>
      <c r="IY33" s="14">
        <v>-38.989190000000001</v>
      </c>
      <c r="IZ33" s="14">
        <v>124.8</v>
      </c>
      <c r="JA33" s="14">
        <v>142.40122</v>
      </c>
      <c r="JB33" s="14">
        <v>163.68919</v>
      </c>
      <c r="JC33" s="14">
        <v>-38.889189999999999</v>
      </c>
      <c r="JD33" s="14">
        <v>215.7</v>
      </c>
      <c r="JE33" s="14">
        <v>214.24327</v>
      </c>
      <c r="JF33" s="14">
        <v>246.27113</v>
      </c>
      <c r="JG33" s="14">
        <v>-30.57113</v>
      </c>
      <c r="JH33" s="14">
        <v>0</v>
      </c>
      <c r="JI33" s="14"/>
      <c r="JJ33" s="14"/>
      <c r="JK33" s="14">
        <v>0</v>
      </c>
      <c r="JL33" s="14"/>
      <c r="JM33" s="14"/>
      <c r="JN33" s="14"/>
      <c r="JO33" s="14">
        <v>0</v>
      </c>
      <c r="JP33" s="14"/>
      <c r="JQ33" s="14"/>
      <c r="JR33" s="14"/>
      <c r="JS33" s="14">
        <v>0</v>
      </c>
      <c r="JT33" s="14"/>
      <c r="JU33" s="14"/>
      <c r="JV33" s="14"/>
      <c r="JW33" s="14">
        <v>0</v>
      </c>
      <c r="JX33" s="14"/>
      <c r="JY33" s="14"/>
      <c r="JZ33" s="14"/>
      <c r="KA33" s="14">
        <v>0</v>
      </c>
      <c r="KB33" s="14">
        <v>25.8</v>
      </c>
      <c r="KC33" s="14">
        <v>36</v>
      </c>
      <c r="KD33" s="14">
        <v>36</v>
      </c>
      <c r="KE33" s="14">
        <v>-10.199999999999999</v>
      </c>
      <c r="KF33" s="14"/>
      <c r="KG33" s="14"/>
      <c r="KH33" s="14"/>
      <c r="KI33" s="14">
        <v>0</v>
      </c>
      <c r="KJ33" s="14"/>
      <c r="KK33" s="14"/>
      <c r="KL33" s="14"/>
      <c r="KM33" s="14">
        <v>0</v>
      </c>
      <c r="KN33" s="14">
        <v>2.7</v>
      </c>
      <c r="KO33" s="14">
        <v>3.3688899999999999</v>
      </c>
      <c r="KP33" s="14">
        <v>3.3688899999999999</v>
      </c>
      <c r="KQ33" s="14">
        <v>-0.66888999999999998</v>
      </c>
      <c r="KR33" s="14">
        <v>114.2</v>
      </c>
      <c r="KS33" s="14">
        <v>105</v>
      </c>
      <c r="KT33" s="14">
        <v>105</v>
      </c>
      <c r="KU33" s="14">
        <v>9.1999999999999993</v>
      </c>
      <c r="KV33" s="14">
        <v>84.5</v>
      </c>
      <c r="KW33" s="14">
        <v>114.24132</v>
      </c>
      <c r="KX33" s="14">
        <v>103.32422</v>
      </c>
      <c r="KY33" s="14">
        <v>-18.82422</v>
      </c>
      <c r="KZ33" s="14">
        <v>65.900000000000006</v>
      </c>
      <c r="LA33" s="14">
        <v>67.199219999999997</v>
      </c>
      <c r="LB33" s="14">
        <v>67.199219999999997</v>
      </c>
      <c r="LC33" s="14">
        <v>-1.29922</v>
      </c>
      <c r="LD33" s="14">
        <v>62.2</v>
      </c>
      <c r="LE33" s="14">
        <v>65.679659999999998</v>
      </c>
      <c r="LF33" s="14">
        <v>65.679659999999998</v>
      </c>
      <c r="LG33" s="14">
        <v>-3.47966</v>
      </c>
      <c r="LH33" s="14">
        <v>30</v>
      </c>
      <c r="LI33" s="14">
        <v>29.980560000000001</v>
      </c>
      <c r="LJ33" s="14">
        <v>29.980560000000001</v>
      </c>
      <c r="LK33" s="14">
        <v>1.9439999999999999E-2</v>
      </c>
      <c r="LL33" s="14">
        <v>0</v>
      </c>
      <c r="LM33" s="14"/>
      <c r="LN33" s="14"/>
      <c r="LO33" s="14">
        <v>0</v>
      </c>
      <c r="LP33" s="14"/>
      <c r="LQ33" s="14"/>
      <c r="LR33" s="14"/>
      <c r="LS33" s="14">
        <v>0</v>
      </c>
      <c r="LT33" s="14"/>
      <c r="LU33" s="14"/>
      <c r="LV33" s="14"/>
      <c r="LW33" s="14">
        <v>0</v>
      </c>
      <c r="LX33" s="14">
        <v>140.4</v>
      </c>
      <c r="LY33" s="14">
        <v>151.08876000000001</v>
      </c>
      <c r="LZ33" s="14">
        <v>153.06012000000001</v>
      </c>
      <c r="MA33" s="14">
        <v>-12.660119999999999</v>
      </c>
      <c r="MB33" s="14">
        <v>143.1</v>
      </c>
      <c r="MC33" s="14">
        <v>151.08876000000001</v>
      </c>
      <c r="MD33" s="14">
        <v>153.06012000000001</v>
      </c>
      <c r="ME33" s="14">
        <v>-9.9601199999999999</v>
      </c>
      <c r="MF33" s="14">
        <v>147.5</v>
      </c>
      <c r="MG33" s="14">
        <v>151.54248000000001</v>
      </c>
      <c r="MH33" s="14">
        <v>153.51975999999999</v>
      </c>
      <c r="MI33" s="14">
        <v>-6.0197599999999998</v>
      </c>
      <c r="MJ33" s="14">
        <v>0</v>
      </c>
      <c r="MK33" s="14"/>
      <c r="ML33" s="14"/>
      <c r="MM33" s="14">
        <v>0</v>
      </c>
      <c r="MN33" s="14"/>
      <c r="MO33" s="14"/>
      <c r="MP33" s="14"/>
      <c r="MQ33" s="14">
        <v>0</v>
      </c>
      <c r="MR33" s="14"/>
      <c r="MS33" s="14"/>
      <c r="MT33" s="14"/>
      <c r="MU33" s="14">
        <v>0</v>
      </c>
      <c r="MV33" s="14"/>
      <c r="MW33" s="14"/>
      <c r="MX33" s="14"/>
      <c r="MY33" s="14">
        <v>0</v>
      </c>
      <c r="MZ33" s="14"/>
      <c r="NA33" s="14"/>
      <c r="NB33" s="14"/>
      <c r="NC33" s="14">
        <v>0</v>
      </c>
      <c r="ND33" s="14">
        <v>207.4</v>
      </c>
      <c r="NE33" s="14">
        <v>199.8</v>
      </c>
      <c r="NF33" s="14">
        <v>199.8</v>
      </c>
      <c r="NG33" s="14">
        <v>7.6</v>
      </c>
      <c r="NH33" s="14">
        <v>99.6</v>
      </c>
      <c r="NI33" s="14">
        <v>100.2</v>
      </c>
      <c r="NJ33" s="14">
        <v>100.2</v>
      </c>
      <c r="NK33" s="14">
        <v>-0.6</v>
      </c>
      <c r="NL33" s="14">
        <v>8</v>
      </c>
      <c r="NM33" s="14">
        <v>3.3826900000000002</v>
      </c>
      <c r="NN33" s="14">
        <v>3.3826900000000002</v>
      </c>
      <c r="NO33" s="14">
        <v>4.6173099999999998</v>
      </c>
      <c r="NP33" s="14">
        <v>3.6</v>
      </c>
      <c r="NQ33" s="14">
        <v>3.5487600000000001</v>
      </c>
      <c r="NR33" s="14">
        <v>3.5487600000000001</v>
      </c>
      <c r="NS33" s="14">
        <v>5.1240000000000001E-2</v>
      </c>
      <c r="NT33" s="14">
        <v>9.8000000000000007</v>
      </c>
      <c r="NU33" s="14">
        <v>9.9125399999999999</v>
      </c>
      <c r="NV33" s="14">
        <v>9.9125399999999999</v>
      </c>
      <c r="NW33" s="14">
        <v>-0.11254</v>
      </c>
      <c r="NX33" s="14">
        <v>1.3</v>
      </c>
      <c r="NY33" s="14">
        <v>1.1200000000000001</v>
      </c>
      <c r="NZ33" s="14">
        <v>1.1200000000000001</v>
      </c>
      <c r="OA33" s="14">
        <v>0.18</v>
      </c>
      <c r="OB33" s="14">
        <v>0</v>
      </c>
      <c r="OC33" s="14"/>
      <c r="OD33" s="14"/>
      <c r="OE33" s="14">
        <v>0</v>
      </c>
      <c r="OF33" s="14">
        <v>68.400000000000006</v>
      </c>
      <c r="OG33" s="14">
        <v>63.852800000000002</v>
      </c>
      <c r="OH33" s="14">
        <v>63.852800000000002</v>
      </c>
      <c r="OI33" s="14">
        <v>4.5472000000000001</v>
      </c>
      <c r="OJ33" s="14">
        <v>11.9</v>
      </c>
      <c r="OK33" s="14">
        <v>14.512499999999999</v>
      </c>
      <c r="OL33" s="14">
        <v>14.512499999999999</v>
      </c>
      <c r="OM33" s="14">
        <v>-2.6124999999999998</v>
      </c>
      <c r="ON33" s="14">
        <v>0.4</v>
      </c>
      <c r="OO33" s="14">
        <v>0.1</v>
      </c>
      <c r="OP33" s="14">
        <v>0.1</v>
      </c>
      <c r="OQ33" s="14">
        <v>0.3</v>
      </c>
      <c r="OR33" s="14">
        <v>15.1</v>
      </c>
      <c r="OS33" s="14">
        <v>20.456209999999999</v>
      </c>
      <c r="OT33" s="14">
        <v>20.456230000000001</v>
      </c>
      <c r="OU33" s="14">
        <v>-5.35623</v>
      </c>
      <c r="OV33" s="14">
        <v>9.9</v>
      </c>
      <c r="OW33" s="14">
        <v>9</v>
      </c>
      <c r="OX33" s="14">
        <v>9</v>
      </c>
      <c r="OY33" s="14">
        <v>0.9</v>
      </c>
      <c r="OZ33" s="14">
        <v>1.1000000000000001</v>
      </c>
      <c r="PA33" s="14"/>
      <c r="PB33" s="14">
        <v>5.2800399999999996</v>
      </c>
      <c r="PC33" s="14">
        <v>-4.18004</v>
      </c>
      <c r="PD33" s="14">
        <v>171.4</v>
      </c>
      <c r="PE33" s="14">
        <v>164.44120000000001</v>
      </c>
      <c r="PF33" s="14">
        <v>164.44120000000001</v>
      </c>
      <c r="PG33" s="14">
        <v>6.9588000000000001</v>
      </c>
      <c r="PH33" s="14">
        <v>85</v>
      </c>
      <c r="PI33" s="14">
        <v>84.12</v>
      </c>
      <c r="PJ33" s="14">
        <v>84.12</v>
      </c>
      <c r="PK33" s="14">
        <v>0.88</v>
      </c>
      <c r="PL33" s="14">
        <v>1.3</v>
      </c>
      <c r="PM33" s="14">
        <v>1.33</v>
      </c>
      <c r="PN33" s="14">
        <v>1.33</v>
      </c>
      <c r="PO33" s="14">
        <v>-0.03</v>
      </c>
      <c r="PP33" s="14">
        <v>3</v>
      </c>
      <c r="PQ33" s="14">
        <v>2.1</v>
      </c>
      <c r="PR33" s="14">
        <v>2.1</v>
      </c>
      <c r="PS33" s="14">
        <v>0.9</v>
      </c>
      <c r="PT33" s="14">
        <v>2.2000000000000002</v>
      </c>
      <c r="PU33" s="14">
        <v>2.5</v>
      </c>
      <c r="PV33" s="14">
        <v>2.5</v>
      </c>
      <c r="PW33" s="14">
        <v>-0.3</v>
      </c>
      <c r="PX33" s="14">
        <v>20.3</v>
      </c>
      <c r="PY33" s="14">
        <v>16.30134</v>
      </c>
      <c r="PZ33" s="14">
        <v>16.30132</v>
      </c>
      <c r="QA33" s="14">
        <v>3.9986799999999998</v>
      </c>
      <c r="QB33" s="14"/>
      <c r="QC33" s="14"/>
      <c r="QD33" s="14"/>
      <c r="QE33" s="14">
        <v>0</v>
      </c>
      <c r="QF33" s="14">
        <v>8.3000000000000007</v>
      </c>
      <c r="QG33" s="14">
        <v>8</v>
      </c>
      <c r="QH33" s="14">
        <v>8</v>
      </c>
      <c r="QI33" s="14">
        <v>0.3</v>
      </c>
      <c r="QJ33" s="14">
        <v>0</v>
      </c>
      <c r="QK33" s="14">
        <v>3.3</v>
      </c>
      <c r="QL33" s="14">
        <v>3.3</v>
      </c>
      <c r="QM33" s="14">
        <v>-3.3</v>
      </c>
      <c r="QN33" s="14">
        <v>8.1</v>
      </c>
      <c r="QO33" s="14">
        <v>7.5</v>
      </c>
      <c r="QP33" s="14">
        <v>7.5</v>
      </c>
      <c r="QQ33" s="14">
        <v>0.6</v>
      </c>
      <c r="QR33" s="14">
        <v>12.2</v>
      </c>
      <c r="QS33" s="14">
        <v>12.3185</v>
      </c>
      <c r="QT33" s="14">
        <v>12.3185</v>
      </c>
      <c r="QU33" s="14">
        <v>-0.11849999999999999</v>
      </c>
      <c r="QV33" s="14">
        <v>15.1</v>
      </c>
      <c r="QW33" s="14">
        <v>14.557</v>
      </c>
      <c r="QX33" s="14">
        <v>14.557</v>
      </c>
      <c r="QY33" s="14">
        <v>0.54300000000000004</v>
      </c>
      <c r="QZ33" s="14">
        <v>11.3</v>
      </c>
      <c r="RA33" s="14">
        <v>19.920000000000002</v>
      </c>
      <c r="RB33" s="14">
        <v>19.971499999999999</v>
      </c>
      <c r="RC33" s="14">
        <v>-8.6715</v>
      </c>
      <c r="RD33" s="14">
        <v>34</v>
      </c>
      <c r="RE33" s="14">
        <v>56.58</v>
      </c>
      <c r="RF33" s="14">
        <v>59.955300000000001</v>
      </c>
      <c r="RG33" s="14">
        <v>-25.955300000000001</v>
      </c>
      <c r="RH33" s="14">
        <v>14.9</v>
      </c>
      <c r="RI33" s="14">
        <v>13.0937</v>
      </c>
      <c r="RJ33" s="14">
        <v>13.0937</v>
      </c>
      <c r="RK33" s="14">
        <v>1.8063</v>
      </c>
      <c r="RL33" s="14">
        <v>2.9</v>
      </c>
      <c r="RM33" s="14">
        <v>2.9</v>
      </c>
      <c r="RN33" s="14">
        <v>2.9</v>
      </c>
      <c r="RO33" s="14">
        <v>0</v>
      </c>
      <c r="RP33" s="14">
        <v>12</v>
      </c>
      <c r="RQ33" s="14">
        <v>12.410450000000001</v>
      </c>
      <c r="RR33" s="14">
        <v>5.3317199999999998</v>
      </c>
      <c r="RS33" s="14">
        <v>6.6682800000000002</v>
      </c>
      <c r="RT33" s="14">
        <v>1.6</v>
      </c>
      <c r="RU33" s="14">
        <v>1.68</v>
      </c>
      <c r="RV33" s="14">
        <v>1.68</v>
      </c>
      <c r="RW33" s="14">
        <v>-0.08</v>
      </c>
      <c r="RX33" s="14"/>
      <c r="RY33" s="14"/>
      <c r="RZ33" s="14">
        <v>0.4</v>
      </c>
      <c r="SA33" s="14">
        <v>-0.4</v>
      </c>
      <c r="SB33" s="14">
        <v>0.4</v>
      </c>
      <c r="SC33" s="14">
        <v>0.40739999999999998</v>
      </c>
      <c r="SD33" s="14">
        <v>0.40739999999999998</v>
      </c>
      <c r="SE33" s="14">
        <v>-7.4000000000000003E-3</v>
      </c>
      <c r="SF33" s="14">
        <v>12.9</v>
      </c>
      <c r="SG33" s="14">
        <v>14.77162</v>
      </c>
      <c r="SH33" s="14">
        <v>14.77162</v>
      </c>
      <c r="SI33" s="14">
        <v>-1.8716200000000001</v>
      </c>
      <c r="SJ33" s="14">
        <v>4.2</v>
      </c>
      <c r="SK33" s="14">
        <v>4.5</v>
      </c>
      <c r="SL33" s="14">
        <v>4.5</v>
      </c>
      <c r="SM33" s="14">
        <v>-0.3</v>
      </c>
      <c r="SN33" s="14">
        <v>7.3</v>
      </c>
      <c r="SO33" s="14">
        <v>7</v>
      </c>
      <c r="SP33" s="14">
        <v>7</v>
      </c>
      <c r="SQ33" s="14">
        <v>0.3</v>
      </c>
      <c r="SR33" s="14">
        <v>11.2</v>
      </c>
      <c r="SS33" s="14">
        <v>10.68999</v>
      </c>
      <c r="ST33" s="14">
        <v>10.68999</v>
      </c>
      <c r="SU33" s="14">
        <v>0.51000999999999996</v>
      </c>
      <c r="SV33" s="14">
        <v>16.399999999999999</v>
      </c>
      <c r="SW33" s="14">
        <v>17.739999999999998</v>
      </c>
      <c r="SX33" s="14">
        <v>22.95</v>
      </c>
      <c r="SY33" s="14">
        <v>-6.55</v>
      </c>
      <c r="SZ33" s="14">
        <v>29.62</v>
      </c>
      <c r="TA33" s="14">
        <v>51.93</v>
      </c>
      <c r="TB33" s="14">
        <v>58.09</v>
      </c>
      <c r="TC33" s="14">
        <v>-28.47</v>
      </c>
      <c r="TD33" s="14">
        <v>28.8</v>
      </c>
      <c r="TE33" s="14">
        <v>27.828199999999999</v>
      </c>
      <c r="TF33" s="14">
        <v>27.828199999999999</v>
      </c>
      <c r="TG33" s="14">
        <v>0.9718</v>
      </c>
      <c r="TH33" s="14">
        <v>24.5</v>
      </c>
      <c r="TI33" s="14">
        <v>29.357800000000001</v>
      </c>
      <c r="TJ33" s="14">
        <v>29.357800000000001</v>
      </c>
      <c r="TK33" s="14">
        <v>-4.8578000000000001</v>
      </c>
      <c r="TL33" s="14">
        <v>39</v>
      </c>
      <c r="TM33" s="14">
        <v>64.05</v>
      </c>
      <c r="TN33" s="14">
        <v>63.768000000000001</v>
      </c>
      <c r="TO33" s="14">
        <v>-24.768000000000001</v>
      </c>
      <c r="TP33" s="14">
        <v>2.4</v>
      </c>
      <c r="TQ33" s="14">
        <v>4.2831999999999999</v>
      </c>
      <c r="TR33" s="14">
        <v>4.2831999999999999</v>
      </c>
      <c r="TS33" s="14">
        <v>-1.8832</v>
      </c>
      <c r="TT33" s="14">
        <v>2.8</v>
      </c>
      <c r="TU33" s="14">
        <v>5.72</v>
      </c>
      <c r="TV33" s="14">
        <v>4.9782000000000002</v>
      </c>
      <c r="TW33" s="14">
        <v>-2.1781999999999999</v>
      </c>
      <c r="TX33" s="14">
        <v>39.200000000000003</v>
      </c>
      <c r="TY33" s="14">
        <v>38.89</v>
      </c>
      <c r="TZ33" s="14">
        <v>38.89</v>
      </c>
      <c r="UA33" s="14">
        <v>0.31</v>
      </c>
      <c r="UB33" s="14">
        <v>9</v>
      </c>
      <c r="UC33" s="14">
        <v>9</v>
      </c>
      <c r="UD33" s="14">
        <v>9</v>
      </c>
      <c r="UE33" s="14">
        <v>0</v>
      </c>
      <c r="UF33" s="14">
        <v>3.2</v>
      </c>
      <c r="UG33" s="14">
        <v>3.4</v>
      </c>
      <c r="UH33" s="14">
        <v>3.4</v>
      </c>
      <c r="UI33" s="14">
        <v>-0.2</v>
      </c>
      <c r="UJ33" s="14">
        <v>7.3</v>
      </c>
      <c r="UK33" s="14">
        <v>7.7</v>
      </c>
      <c r="UL33" s="14">
        <v>7.7</v>
      </c>
      <c r="UM33" s="14">
        <v>-0.4</v>
      </c>
      <c r="UN33" s="14">
        <v>8</v>
      </c>
      <c r="UO33" s="14">
        <v>7</v>
      </c>
      <c r="UP33" s="14">
        <v>7</v>
      </c>
      <c r="UQ33" s="14">
        <v>1</v>
      </c>
      <c r="UR33" s="14">
        <v>8.6</v>
      </c>
      <c r="US33" s="14">
        <v>8</v>
      </c>
      <c r="UT33" s="14">
        <v>8</v>
      </c>
      <c r="UU33" s="14">
        <v>0.6</v>
      </c>
      <c r="UV33" s="14">
        <v>8.9</v>
      </c>
      <c r="UW33" s="14">
        <v>8</v>
      </c>
      <c r="UX33" s="14">
        <v>8</v>
      </c>
      <c r="UY33" s="14">
        <v>0.9</v>
      </c>
      <c r="UZ33" s="14">
        <v>14.7</v>
      </c>
      <c r="VA33" s="14">
        <v>13.374700000000001</v>
      </c>
      <c r="VB33" s="14">
        <v>13.374700000000001</v>
      </c>
      <c r="VC33" s="14">
        <v>1.3252999999999999</v>
      </c>
      <c r="VD33" s="14">
        <v>208.4</v>
      </c>
      <c r="VE33" s="14">
        <v>207.90299999999999</v>
      </c>
      <c r="VF33" s="14">
        <v>207.90299999999999</v>
      </c>
      <c r="VG33" s="14">
        <v>0.497</v>
      </c>
      <c r="VH33" s="14">
        <v>15.8</v>
      </c>
      <c r="VI33" s="14">
        <v>14.8565</v>
      </c>
      <c r="VJ33" s="14">
        <v>14.8565</v>
      </c>
      <c r="VK33" s="14">
        <v>0.94350000000000001</v>
      </c>
      <c r="VL33" s="14">
        <v>115.9</v>
      </c>
      <c r="VM33" s="14">
        <v>117</v>
      </c>
      <c r="VN33" s="14">
        <v>117</v>
      </c>
      <c r="VO33" s="14">
        <v>-1.1000000000000001</v>
      </c>
      <c r="VP33" s="14">
        <v>0.6</v>
      </c>
      <c r="VQ33" s="14">
        <v>0.6</v>
      </c>
      <c r="VR33" s="14">
        <v>0.6</v>
      </c>
      <c r="VS33" s="14">
        <v>0</v>
      </c>
      <c r="VT33" s="14">
        <v>5.3</v>
      </c>
      <c r="VU33" s="14">
        <v>58.59</v>
      </c>
      <c r="VV33" s="14">
        <v>32</v>
      </c>
      <c r="VW33" s="14">
        <v>-26.7</v>
      </c>
      <c r="VX33" s="14">
        <v>9.6999999999999993</v>
      </c>
      <c r="VY33" s="14">
        <v>32.19</v>
      </c>
      <c r="VZ33" s="14">
        <v>47</v>
      </c>
      <c r="WA33" s="14">
        <v>-37.299999999999997</v>
      </c>
      <c r="WB33" s="14">
        <v>86.6</v>
      </c>
      <c r="WC33" s="14">
        <v>84.24</v>
      </c>
      <c r="WD33" s="14">
        <v>84.24</v>
      </c>
      <c r="WE33" s="14">
        <v>2.36</v>
      </c>
      <c r="WF33" s="14"/>
      <c r="WG33" s="14"/>
      <c r="WH33" s="14"/>
      <c r="WI33" s="14">
        <v>0</v>
      </c>
      <c r="WJ33" s="14">
        <v>2</v>
      </c>
      <c r="WK33" s="14">
        <v>2.2000000000000002</v>
      </c>
      <c r="WL33" s="14">
        <v>2.2000000000000002</v>
      </c>
      <c r="WM33" s="14">
        <v>-0.2</v>
      </c>
      <c r="WN33" s="14"/>
      <c r="WO33" s="14"/>
      <c r="WP33" s="14"/>
      <c r="WQ33" s="14">
        <v>0</v>
      </c>
      <c r="WR33" s="14"/>
      <c r="WS33" s="14"/>
      <c r="WT33" s="14"/>
      <c r="WU33" s="14">
        <v>0</v>
      </c>
      <c r="WV33" s="14">
        <v>16</v>
      </c>
      <c r="WW33" s="14">
        <v>14.7295</v>
      </c>
      <c r="WX33" s="14">
        <v>14.7295</v>
      </c>
      <c r="WY33" s="14">
        <v>1.2705</v>
      </c>
      <c r="WZ33" s="14">
        <v>10</v>
      </c>
      <c r="XA33" s="14">
        <v>10</v>
      </c>
      <c r="XB33" s="14">
        <v>10</v>
      </c>
      <c r="XC33" s="14">
        <v>0</v>
      </c>
      <c r="XD33" s="14">
        <v>19.3</v>
      </c>
      <c r="XE33" s="14">
        <v>18.46453</v>
      </c>
      <c r="XF33" s="14">
        <v>18.46453</v>
      </c>
      <c r="XG33" s="14">
        <v>0.83547000000000005</v>
      </c>
      <c r="XH33" s="14">
        <v>18.3</v>
      </c>
      <c r="XI33" s="14">
        <v>18.46453</v>
      </c>
      <c r="XJ33" s="14">
        <v>18.46453</v>
      </c>
      <c r="XK33" s="14">
        <v>-0.16453000000000001</v>
      </c>
      <c r="XL33" s="14">
        <v>0</v>
      </c>
      <c r="XM33" s="14">
        <v>10</v>
      </c>
      <c r="XN33" s="14">
        <v>10</v>
      </c>
      <c r="XO33" s="14">
        <v>-10</v>
      </c>
      <c r="XP33" s="14">
        <v>27.6</v>
      </c>
      <c r="XQ33" s="14">
        <v>17.5</v>
      </c>
      <c r="XR33" s="14">
        <v>15</v>
      </c>
      <c r="XS33" s="14">
        <v>12.6</v>
      </c>
      <c r="XT33" s="14">
        <v>0</v>
      </c>
      <c r="XU33" s="14">
        <v>17.5</v>
      </c>
      <c r="XV33" s="14">
        <v>15</v>
      </c>
      <c r="XW33" s="14">
        <v>-15</v>
      </c>
      <c r="XX33" s="14">
        <v>18.3</v>
      </c>
      <c r="XY33" s="14">
        <v>18.7</v>
      </c>
      <c r="XZ33" s="14">
        <v>14</v>
      </c>
      <c r="YA33" s="14">
        <v>4.3</v>
      </c>
      <c r="YB33" s="14"/>
      <c r="YC33" s="14"/>
      <c r="YD33" s="14"/>
      <c r="YE33" s="14">
        <v>0</v>
      </c>
      <c r="YF33" s="14"/>
      <c r="YG33" s="14"/>
      <c r="YH33" s="14"/>
      <c r="YI33" s="14">
        <v>0</v>
      </c>
      <c r="YJ33" s="14">
        <v>10.9</v>
      </c>
      <c r="YK33" s="14">
        <v>11</v>
      </c>
      <c r="YL33" s="14">
        <v>11</v>
      </c>
      <c r="YM33" s="14">
        <v>-0.1</v>
      </c>
      <c r="YN33" s="14"/>
      <c r="YO33" s="14"/>
      <c r="YP33" s="14">
        <v>13.5</v>
      </c>
      <c r="YQ33" s="14">
        <v>-13.5</v>
      </c>
    </row>
    <row r="34" spans="1:667" ht="24" customHeight="1" x14ac:dyDescent="0.3">
      <c r="A34" s="1"/>
      <c r="B34" s="16" t="s">
        <v>69</v>
      </c>
      <c r="C34" s="16" t="s">
        <v>814</v>
      </c>
      <c r="D34" s="17">
        <v>104</v>
      </c>
      <c r="E34" s="17">
        <v>101.65355</v>
      </c>
      <c r="F34" s="17">
        <v>101.65355</v>
      </c>
      <c r="G34" s="17">
        <v>2.3464499999999999</v>
      </c>
      <c r="H34" s="17">
        <v>649.9</v>
      </c>
      <c r="I34" s="17">
        <v>650</v>
      </c>
      <c r="J34" s="17">
        <v>650</v>
      </c>
      <c r="K34" s="17">
        <v>-0.1</v>
      </c>
      <c r="L34" s="17">
        <v>212.9</v>
      </c>
      <c r="M34" s="17">
        <v>211.66204999999999</v>
      </c>
      <c r="N34" s="17">
        <v>211.66204999999999</v>
      </c>
      <c r="O34" s="17">
        <v>1.2379500000000001</v>
      </c>
      <c r="P34" s="17">
        <v>7.1</v>
      </c>
      <c r="Q34" s="17">
        <v>8.8258700000000001</v>
      </c>
      <c r="R34" s="17">
        <v>8.8258700000000001</v>
      </c>
      <c r="S34" s="17">
        <v>-1.72587</v>
      </c>
      <c r="T34" s="17">
        <v>0</v>
      </c>
      <c r="U34" s="17"/>
      <c r="V34" s="17"/>
      <c r="W34" s="17">
        <v>0</v>
      </c>
      <c r="X34" s="17">
        <v>11.9</v>
      </c>
      <c r="Y34" s="17"/>
      <c r="Z34" s="17">
        <v>61.182760000000002</v>
      </c>
      <c r="AA34" s="17">
        <v>-49.282760000000003</v>
      </c>
      <c r="AB34" s="17">
        <v>119.4</v>
      </c>
      <c r="AC34" s="17">
        <v>120</v>
      </c>
      <c r="AD34" s="17">
        <v>165.87779</v>
      </c>
      <c r="AE34" s="17">
        <v>-46.477789999999999</v>
      </c>
      <c r="AF34" s="17"/>
      <c r="AG34" s="17"/>
      <c r="AH34" s="17"/>
      <c r="AI34" s="17">
        <v>0</v>
      </c>
      <c r="AJ34" s="17">
        <v>79.7</v>
      </c>
      <c r="AK34" s="17">
        <v>84.807000000000002</v>
      </c>
      <c r="AL34" s="17">
        <v>62.140439999999998</v>
      </c>
      <c r="AM34" s="17">
        <v>17.559560000000001</v>
      </c>
      <c r="AN34" s="17">
        <v>178.1</v>
      </c>
      <c r="AO34" s="17">
        <v>109.89015000000001</v>
      </c>
      <c r="AP34" s="17">
        <v>192.88380000000001</v>
      </c>
      <c r="AQ34" s="17">
        <v>-14.783799999999999</v>
      </c>
      <c r="AR34" s="17"/>
      <c r="AS34" s="17"/>
      <c r="AT34" s="17"/>
      <c r="AU34" s="17">
        <v>0</v>
      </c>
      <c r="AV34" s="17">
        <v>201.7</v>
      </c>
      <c r="AW34" s="17">
        <v>109.89015000000001</v>
      </c>
      <c r="AX34" s="17">
        <v>192.88380000000001</v>
      </c>
      <c r="AY34" s="17">
        <v>8.8162000000000003</v>
      </c>
      <c r="AZ34" s="17">
        <v>187.6</v>
      </c>
      <c r="BA34" s="17">
        <v>110.22015</v>
      </c>
      <c r="BB34" s="17">
        <v>193.46303</v>
      </c>
      <c r="BC34" s="17">
        <v>-5.8630300000000002</v>
      </c>
      <c r="BD34" s="17">
        <v>202.7</v>
      </c>
      <c r="BE34" s="17">
        <v>207.24285</v>
      </c>
      <c r="BF34" s="17">
        <v>207.24285</v>
      </c>
      <c r="BG34" s="17">
        <v>-4.5428499999999996</v>
      </c>
      <c r="BH34" s="17">
        <v>105.6</v>
      </c>
      <c r="BI34" s="17">
        <v>103.93259999999999</v>
      </c>
      <c r="BJ34" s="17">
        <v>103.93259999999999</v>
      </c>
      <c r="BK34" s="17">
        <v>1.6674</v>
      </c>
      <c r="BL34" s="17">
        <v>451.9</v>
      </c>
      <c r="BM34" s="17">
        <v>566.08941000000004</v>
      </c>
      <c r="BN34" s="17">
        <v>477.05601999999999</v>
      </c>
      <c r="BO34" s="17">
        <v>-25.156020000000002</v>
      </c>
      <c r="BP34" s="17"/>
      <c r="BQ34" s="17"/>
      <c r="BR34" s="17">
        <v>5.4678100000000001</v>
      </c>
      <c r="BS34" s="17">
        <v>-5.4678100000000001</v>
      </c>
      <c r="BT34" s="17"/>
      <c r="BU34" s="17"/>
      <c r="BV34" s="17"/>
      <c r="BW34" s="17">
        <v>0</v>
      </c>
      <c r="BX34" s="17"/>
      <c r="BY34" s="17"/>
      <c r="BZ34" s="17"/>
      <c r="CA34" s="17">
        <v>0</v>
      </c>
      <c r="CB34" s="17"/>
      <c r="CC34" s="17"/>
      <c r="CD34" s="17"/>
      <c r="CE34" s="17">
        <v>0</v>
      </c>
      <c r="CF34" s="17">
        <v>162.6</v>
      </c>
      <c r="CG34" s="17">
        <v>164.06706</v>
      </c>
      <c r="CH34" s="17">
        <v>164.06706</v>
      </c>
      <c r="CI34" s="17">
        <v>-1.46706</v>
      </c>
      <c r="CJ34" s="17">
        <v>7.6</v>
      </c>
      <c r="CK34" s="17">
        <v>7.2813499999999998</v>
      </c>
      <c r="CL34" s="17">
        <v>7.2813499999999998</v>
      </c>
      <c r="CM34" s="17">
        <v>0.31864999999999999</v>
      </c>
      <c r="CN34" s="17">
        <v>5.0999999999999996</v>
      </c>
      <c r="CO34" s="17">
        <v>3.90991</v>
      </c>
      <c r="CP34" s="17">
        <v>3.90991</v>
      </c>
      <c r="CQ34" s="17">
        <v>1.1900900000000001</v>
      </c>
      <c r="CR34" s="17">
        <v>0</v>
      </c>
      <c r="CS34" s="17"/>
      <c r="CT34" s="17"/>
      <c r="CU34" s="17">
        <v>0</v>
      </c>
      <c r="CV34" s="17">
        <v>1.7</v>
      </c>
      <c r="CW34" s="17">
        <v>6.8787000000000003</v>
      </c>
      <c r="CX34" s="17">
        <v>6.8787000000000003</v>
      </c>
      <c r="CY34" s="17">
        <v>-5.1787000000000001</v>
      </c>
      <c r="CZ34" s="17">
        <v>75.599999999999994</v>
      </c>
      <c r="DA34" s="17">
        <v>70.000079999999997</v>
      </c>
      <c r="DB34" s="17">
        <v>15.447990000000001</v>
      </c>
      <c r="DC34" s="17">
        <v>60.152009999999997</v>
      </c>
      <c r="DD34" s="17"/>
      <c r="DE34" s="17"/>
      <c r="DF34" s="17"/>
      <c r="DG34" s="17">
        <v>0</v>
      </c>
      <c r="DH34" s="17"/>
      <c r="DI34" s="17"/>
      <c r="DJ34" s="17"/>
      <c r="DK34" s="17">
        <v>0</v>
      </c>
      <c r="DL34" s="17"/>
      <c r="DM34" s="17"/>
      <c r="DN34" s="17"/>
      <c r="DO34" s="17">
        <v>0</v>
      </c>
      <c r="DP34" s="17"/>
      <c r="DQ34" s="17"/>
      <c r="DR34" s="17"/>
      <c r="DS34" s="17">
        <v>0</v>
      </c>
      <c r="DT34" s="17">
        <v>91.6</v>
      </c>
      <c r="DU34" s="17">
        <v>93.494540000000001</v>
      </c>
      <c r="DV34" s="17">
        <v>96.489949999999993</v>
      </c>
      <c r="DW34" s="17">
        <v>-4.8899499999999998</v>
      </c>
      <c r="DX34" s="17">
        <v>133.19999999999999</v>
      </c>
      <c r="DY34" s="17">
        <v>110.37036999999999</v>
      </c>
      <c r="DZ34" s="17">
        <v>110.37036999999999</v>
      </c>
      <c r="EA34" s="17">
        <v>22.829630000000002</v>
      </c>
      <c r="EB34" s="17"/>
      <c r="EC34" s="17"/>
      <c r="ED34" s="17"/>
      <c r="EE34" s="17">
        <v>0</v>
      </c>
      <c r="EF34" s="17">
        <v>88.3</v>
      </c>
      <c r="EG34" s="17">
        <v>141.88</v>
      </c>
      <c r="EH34" s="17"/>
      <c r="EI34" s="17">
        <v>88.3</v>
      </c>
      <c r="EJ34" s="17"/>
      <c r="EK34" s="17"/>
      <c r="EL34" s="17"/>
      <c r="EM34" s="17">
        <v>0</v>
      </c>
      <c r="EN34" s="17">
        <v>6.5</v>
      </c>
      <c r="EO34" s="17">
        <v>6.39</v>
      </c>
      <c r="EP34" s="17">
        <v>6.39</v>
      </c>
      <c r="EQ34" s="17">
        <v>0.11</v>
      </c>
      <c r="ER34" s="17">
        <v>227.9</v>
      </c>
      <c r="ES34" s="17">
        <v>228.67832999999999</v>
      </c>
      <c r="ET34" s="17">
        <v>228.67832999999999</v>
      </c>
      <c r="EU34" s="17">
        <v>-0.77832999999999997</v>
      </c>
      <c r="EV34" s="17">
        <v>58.3</v>
      </c>
      <c r="EW34" s="17">
        <v>58.409979999999997</v>
      </c>
      <c r="EX34" s="17">
        <v>58.409979999999997</v>
      </c>
      <c r="EY34" s="17">
        <v>-0.10997999999999999</v>
      </c>
      <c r="EZ34" s="17">
        <v>30.3</v>
      </c>
      <c r="FA34" s="17"/>
      <c r="FB34" s="17">
        <v>129.10906</v>
      </c>
      <c r="FC34" s="17">
        <v>-98.809060000000002</v>
      </c>
      <c r="FD34" s="17">
        <v>37.9</v>
      </c>
      <c r="FE34" s="17">
        <v>39.156379999999999</v>
      </c>
      <c r="FF34" s="17">
        <v>39.156379999999999</v>
      </c>
      <c r="FG34" s="17">
        <v>-1.2563800000000001</v>
      </c>
      <c r="FH34" s="17">
        <v>18.600000000000001</v>
      </c>
      <c r="FI34" s="17">
        <v>19.21088</v>
      </c>
      <c r="FJ34" s="17">
        <v>19.21088</v>
      </c>
      <c r="FK34" s="17">
        <v>-0.61087999999999998</v>
      </c>
      <c r="FL34" s="17">
        <v>18.8</v>
      </c>
      <c r="FM34" s="17">
        <v>18.46453</v>
      </c>
      <c r="FN34" s="17">
        <v>18.46453</v>
      </c>
      <c r="FO34" s="17">
        <v>0.33546999999999999</v>
      </c>
      <c r="FP34" s="17">
        <v>91.1</v>
      </c>
      <c r="FQ34" s="17">
        <v>87.773570000000007</v>
      </c>
      <c r="FR34" s="17">
        <v>87.773570000000007</v>
      </c>
      <c r="FS34" s="17">
        <v>3.3264300000000002</v>
      </c>
      <c r="FT34" s="17">
        <v>175.3</v>
      </c>
      <c r="FU34" s="17">
        <v>185.82039</v>
      </c>
      <c r="FV34" s="17">
        <v>185.82039</v>
      </c>
      <c r="FW34" s="17">
        <v>-10.520390000000001</v>
      </c>
      <c r="FX34" s="17">
        <v>176</v>
      </c>
      <c r="FY34" s="17">
        <v>185.82039</v>
      </c>
      <c r="FZ34" s="17">
        <v>185.82039</v>
      </c>
      <c r="GA34" s="17">
        <v>-9.8203899999999997</v>
      </c>
      <c r="GB34" s="17">
        <v>181.7</v>
      </c>
      <c r="GC34" s="17">
        <v>186.37841</v>
      </c>
      <c r="GD34" s="17">
        <v>186.37841</v>
      </c>
      <c r="GE34" s="17">
        <v>-4.6784100000000004</v>
      </c>
      <c r="GF34" s="17">
        <v>106.5</v>
      </c>
      <c r="GG34" s="17">
        <v>110.48202000000001</v>
      </c>
      <c r="GH34" s="17">
        <v>110.48202000000001</v>
      </c>
      <c r="GI34" s="17">
        <v>-3.9820199999999999</v>
      </c>
      <c r="GJ34" s="17">
        <v>3.7</v>
      </c>
      <c r="GK34" s="17"/>
      <c r="GL34" s="17">
        <v>4.1194600000000001</v>
      </c>
      <c r="GM34" s="17">
        <v>-0.41946</v>
      </c>
      <c r="GN34" s="17">
        <v>40.299999999999997</v>
      </c>
      <c r="GO34" s="17">
        <v>41.186489999999999</v>
      </c>
      <c r="GP34" s="17">
        <v>24.421589999999998</v>
      </c>
      <c r="GQ34" s="17">
        <v>15.878410000000001</v>
      </c>
      <c r="GR34" s="17">
        <v>3.6</v>
      </c>
      <c r="GS34" s="17"/>
      <c r="GT34" s="17"/>
      <c r="GU34" s="17">
        <v>3.6</v>
      </c>
      <c r="GV34" s="17">
        <v>14.8</v>
      </c>
      <c r="GW34" s="17">
        <v>13.51102</v>
      </c>
      <c r="GX34" s="17">
        <v>13.002269999999999</v>
      </c>
      <c r="GY34" s="17">
        <v>1.7977300000000001</v>
      </c>
      <c r="GZ34" s="17">
        <v>105.9</v>
      </c>
      <c r="HA34" s="17">
        <v>68.915940000000006</v>
      </c>
      <c r="HB34" s="17">
        <v>41.19464</v>
      </c>
      <c r="HC34" s="17">
        <v>64.705359999999999</v>
      </c>
      <c r="HD34" s="17"/>
      <c r="HE34" s="17"/>
      <c r="HF34" s="17"/>
      <c r="HG34" s="17">
        <v>0</v>
      </c>
      <c r="HH34" s="17"/>
      <c r="HI34" s="17"/>
      <c r="HJ34" s="17"/>
      <c r="HK34" s="17">
        <v>0</v>
      </c>
      <c r="HL34" s="17">
        <v>47.3</v>
      </c>
      <c r="HM34" s="17">
        <v>48.059229999999999</v>
      </c>
      <c r="HN34" s="17">
        <v>32.011670000000002</v>
      </c>
      <c r="HO34" s="17">
        <v>15.28833</v>
      </c>
      <c r="HP34" s="17">
        <v>0</v>
      </c>
      <c r="HQ34" s="17"/>
      <c r="HR34" s="17"/>
      <c r="HS34" s="17">
        <v>0</v>
      </c>
      <c r="HT34" s="17"/>
      <c r="HU34" s="17"/>
      <c r="HV34" s="17"/>
      <c r="HW34" s="17">
        <v>0</v>
      </c>
      <c r="HX34" s="17">
        <v>41.5</v>
      </c>
      <c r="HY34" s="17">
        <v>45.555999999999997</v>
      </c>
      <c r="HZ34" s="17">
        <v>45.555999999999997</v>
      </c>
      <c r="IA34" s="17">
        <v>-4.056</v>
      </c>
      <c r="IB34" s="17"/>
      <c r="IC34" s="17"/>
      <c r="ID34" s="17"/>
      <c r="IE34" s="17">
        <v>0</v>
      </c>
      <c r="IF34" s="17"/>
      <c r="IG34" s="17"/>
      <c r="IH34" s="17"/>
      <c r="II34" s="17">
        <v>0</v>
      </c>
      <c r="IJ34" s="17"/>
      <c r="IK34" s="17"/>
      <c r="IL34" s="17"/>
      <c r="IM34" s="17">
        <v>0</v>
      </c>
      <c r="IN34" s="17">
        <v>91.2</v>
      </c>
      <c r="IO34" s="17">
        <v>97.405280000000005</v>
      </c>
      <c r="IP34" s="17">
        <v>132.83837</v>
      </c>
      <c r="IQ34" s="17">
        <v>-41.638370000000002</v>
      </c>
      <c r="IR34" s="17">
        <v>159.19999999999999</v>
      </c>
      <c r="IS34" s="17">
        <v>151.53398000000001</v>
      </c>
      <c r="IT34" s="17">
        <v>160.30858000000001</v>
      </c>
      <c r="IU34" s="17">
        <v>-1.1085799999999999</v>
      </c>
      <c r="IV34" s="17">
        <v>158.80000000000001</v>
      </c>
      <c r="IW34" s="17">
        <v>151.53398000000001</v>
      </c>
      <c r="IX34" s="17">
        <v>160.30858000000001</v>
      </c>
      <c r="IY34" s="17">
        <v>-1.50858</v>
      </c>
      <c r="IZ34" s="17">
        <v>158.80000000000001</v>
      </c>
      <c r="JA34" s="17">
        <v>151.53398000000001</v>
      </c>
      <c r="JB34" s="17">
        <v>160.30858000000001</v>
      </c>
      <c r="JC34" s="17">
        <v>-1.50858</v>
      </c>
      <c r="JD34" s="17">
        <v>240.2</v>
      </c>
      <c r="JE34" s="17">
        <v>227.98355000000001</v>
      </c>
      <c r="JF34" s="17">
        <v>241.18498</v>
      </c>
      <c r="JG34" s="17">
        <v>-0.98497999999999997</v>
      </c>
      <c r="JH34" s="17">
        <v>0</v>
      </c>
      <c r="JI34" s="17"/>
      <c r="JJ34" s="17"/>
      <c r="JK34" s="17">
        <v>0</v>
      </c>
      <c r="JL34" s="17"/>
      <c r="JM34" s="17"/>
      <c r="JN34" s="17"/>
      <c r="JO34" s="17">
        <v>0</v>
      </c>
      <c r="JP34" s="17"/>
      <c r="JQ34" s="17"/>
      <c r="JR34" s="17"/>
      <c r="JS34" s="17">
        <v>0</v>
      </c>
      <c r="JT34" s="17"/>
      <c r="JU34" s="17"/>
      <c r="JV34" s="17"/>
      <c r="JW34" s="17">
        <v>0</v>
      </c>
      <c r="JX34" s="17"/>
      <c r="JY34" s="17"/>
      <c r="JZ34" s="17"/>
      <c r="KA34" s="17">
        <v>0</v>
      </c>
      <c r="KB34" s="17">
        <v>35.700000000000003</v>
      </c>
      <c r="KC34" s="17">
        <v>36</v>
      </c>
      <c r="KD34" s="17">
        <v>36</v>
      </c>
      <c r="KE34" s="17">
        <v>-0.3</v>
      </c>
      <c r="KF34" s="17"/>
      <c r="KG34" s="17"/>
      <c r="KH34" s="17"/>
      <c r="KI34" s="17">
        <v>0</v>
      </c>
      <c r="KJ34" s="17"/>
      <c r="KK34" s="17"/>
      <c r="KL34" s="17"/>
      <c r="KM34" s="17">
        <v>0</v>
      </c>
      <c r="KN34" s="17">
        <v>2.7</v>
      </c>
      <c r="KO34" s="17">
        <v>3.3688899999999999</v>
      </c>
      <c r="KP34" s="17">
        <v>3.3688899999999999</v>
      </c>
      <c r="KQ34" s="17">
        <v>-0.66888999999999998</v>
      </c>
      <c r="KR34" s="17">
        <v>114.3</v>
      </c>
      <c r="KS34" s="17">
        <v>105</v>
      </c>
      <c r="KT34" s="17"/>
      <c r="KU34" s="17">
        <v>114.3</v>
      </c>
      <c r="KV34" s="17">
        <v>96.9</v>
      </c>
      <c r="KW34" s="17">
        <v>94.350059999999999</v>
      </c>
      <c r="KX34" s="17">
        <v>112.93577999999999</v>
      </c>
      <c r="KY34" s="17">
        <v>-16.035779999999999</v>
      </c>
      <c r="KZ34" s="17">
        <v>65.8</v>
      </c>
      <c r="LA34" s="17">
        <v>67.199219999999997</v>
      </c>
      <c r="LB34" s="17">
        <v>67.199219999999997</v>
      </c>
      <c r="LC34" s="17">
        <v>-1.3992199999999999</v>
      </c>
      <c r="LD34" s="17">
        <v>62</v>
      </c>
      <c r="LE34" s="17">
        <v>65.679659999999998</v>
      </c>
      <c r="LF34" s="17">
        <v>65.679659999999998</v>
      </c>
      <c r="LG34" s="17">
        <v>-3.6796600000000002</v>
      </c>
      <c r="LH34" s="17">
        <v>29.9</v>
      </c>
      <c r="LI34" s="17">
        <v>29.980560000000001</v>
      </c>
      <c r="LJ34" s="17">
        <v>29.980560000000001</v>
      </c>
      <c r="LK34" s="17">
        <v>-8.0560000000000007E-2</v>
      </c>
      <c r="LL34" s="17">
        <v>0</v>
      </c>
      <c r="LM34" s="17"/>
      <c r="LN34" s="17"/>
      <c r="LO34" s="17">
        <v>0</v>
      </c>
      <c r="LP34" s="17"/>
      <c r="LQ34" s="17"/>
      <c r="LR34" s="17"/>
      <c r="LS34" s="17">
        <v>0</v>
      </c>
      <c r="LT34" s="17"/>
      <c r="LU34" s="17"/>
      <c r="LV34" s="17"/>
      <c r="LW34" s="17">
        <v>0</v>
      </c>
      <c r="LX34" s="17">
        <v>140.5</v>
      </c>
      <c r="LY34" s="17">
        <v>151.08876000000001</v>
      </c>
      <c r="LZ34" s="17">
        <v>153.06012000000001</v>
      </c>
      <c r="MA34" s="17">
        <v>-12.56012</v>
      </c>
      <c r="MB34" s="17">
        <v>142.69999999999999</v>
      </c>
      <c r="MC34" s="17">
        <v>151.08876000000001</v>
      </c>
      <c r="MD34" s="17">
        <v>153.06012000000001</v>
      </c>
      <c r="ME34" s="17">
        <v>-10.36012</v>
      </c>
      <c r="MF34" s="17">
        <v>146.5</v>
      </c>
      <c r="MG34" s="17">
        <v>151.54248000000001</v>
      </c>
      <c r="MH34" s="17">
        <v>153.51975999999999</v>
      </c>
      <c r="MI34" s="17">
        <v>-7.0197599999999998</v>
      </c>
      <c r="MJ34" s="17">
        <v>0</v>
      </c>
      <c r="MK34" s="17"/>
      <c r="ML34" s="17"/>
      <c r="MM34" s="17">
        <v>0</v>
      </c>
      <c r="MN34" s="17"/>
      <c r="MO34" s="17"/>
      <c r="MP34" s="17"/>
      <c r="MQ34" s="17">
        <v>0</v>
      </c>
      <c r="MR34" s="17"/>
      <c r="MS34" s="17"/>
      <c r="MT34" s="17"/>
      <c r="MU34" s="17">
        <v>0</v>
      </c>
      <c r="MV34" s="17"/>
      <c r="MW34" s="17"/>
      <c r="MX34" s="17"/>
      <c r="MY34" s="17">
        <v>0</v>
      </c>
      <c r="MZ34" s="17"/>
      <c r="NA34" s="17"/>
      <c r="NB34" s="17"/>
      <c r="NC34" s="17">
        <v>0</v>
      </c>
      <c r="ND34" s="17">
        <v>207.3</v>
      </c>
      <c r="NE34" s="17">
        <v>199.8</v>
      </c>
      <c r="NF34" s="17">
        <v>199.8</v>
      </c>
      <c r="NG34" s="17">
        <v>7.5</v>
      </c>
      <c r="NH34" s="17">
        <v>98.9</v>
      </c>
      <c r="NI34" s="17">
        <v>100.2</v>
      </c>
      <c r="NJ34" s="17">
        <v>100.2</v>
      </c>
      <c r="NK34" s="17">
        <v>-1.3</v>
      </c>
      <c r="NL34" s="17">
        <v>8</v>
      </c>
      <c r="NM34" s="17">
        <v>3.3826900000000002</v>
      </c>
      <c r="NN34" s="17">
        <v>3.3826900000000002</v>
      </c>
      <c r="NO34" s="17">
        <v>4.6173099999999998</v>
      </c>
      <c r="NP34" s="17">
        <v>3.5</v>
      </c>
      <c r="NQ34" s="17">
        <v>3.5487600000000001</v>
      </c>
      <c r="NR34" s="17">
        <v>3.5487600000000001</v>
      </c>
      <c r="NS34" s="17">
        <v>-4.8759999999999998E-2</v>
      </c>
      <c r="NT34" s="17">
        <v>9.6</v>
      </c>
      <c r="NU34" s="17">
        <v>9.9125399999999999</v>
      </c>
      <c r="NV34" s="17">
        <v>9.9125399999999999</v>
      </c>
      <c r="NW34" s="17">
        <v>-0.31253999999999998</v>
      </c>
      <c r="NX34" s="17">
        <v>1.2</v>
      </c>
      <c r="NY34" s="17">
        <v>1.115</v>
      </c>
      <c r="NZ34" s="17">
        <v>1.115</v>
      </c>
      <c r="OA34" s="17">
        <v>8.5000000000000006E-2</v>
      </c>
      <c r="OB34" s="17">
        <v>0</v>
      </c>
      <c r="OC34" s="17"/>
      <c r="OD34" s="17"/>
      <c r="OE34" s="17">
        <v>0</v>
      </c>
      <c r="OF34" s="17">
        <v>68.900000000000006</v>
      </c>
      <c r="OG34" s="17">
        <v>63.9651</v>
      </c>
      <c r="OH34" s="17">
        <v>63.9651</v>
      </c>
      <c r="OI34" s="17">
        <v>4.9348999999999998</v>
      </c>
      <c r="OJ34" s="17">
        <v>11.1</v>
      </c>
      <c r="OK34" s="17">
        <v>14.489100000000001</v>
      </c>
      <c r="OL34" s="17">
        <v>14.489100000000001</v>
      </c>
      <c r="OM34" s="17">
        <v>-3.3891</v>
      </c>
      <c r="ON34" s="17">
        <v>0.4</v>
      </c>
      <c r="OO34" s="17">
        <v>0.1</v>
      </c>
      <c r="OP34" s="17">
        <v>0.1</v>
      </c>
      <c r="OQ34" s="17">
        <v>0.3</v>
      </c>
      <c r="OR34" s="17">
        <v>15.1</v>
      </c>
      <c r="OS34" s="17">
        <v>20.456209999999999</v>
      </c>
      <c r="OT34" s="17">
        <v>20.456230000000001</v>
      </c>
      <c r="OU34" s="17">
        <v>-5.35623</v>
      </c>
      <c r="OV34" s="17">
        <v>9.9</v>
      </c>
      <c r="OW34" s="17">
        <v>9</v>
      </c>
      <c r="OX34" s="17">
        <v>9</v>
      </c>
      <c r="OY34" s="17">
        <v>0.9</v>
      </c>
      <c r="OZ34" s="17">
        <v>1.4</v>
      </c>
      <c r="PA34" s="17"/>
      <c r="PB34" s="17">
        <v>4.65402</v>
      </c>
      <c r="PC34" s="17">
        <v>-3.2540200000000001</v>
      </c>
      <c r="PD34" s="17">
        <v>172</v>
      </c>
      <c r="PE34" s="17">
        <v>165.72049999999999</v>
      </c>
      <c r="PF34" s="17">
        <v>165.72049999999999</v>
      </c>
      <c r="PG34" s="17">
        <v>6.2794999999999996</v>
      </c>
      <c r="PH34" s="17">
        <v>86.5</v>
      </c>
      <c r="PI34" s="17">
        <v>85.04</v>
      </c>
      <c r="PJ34" s="17">
        <v>85.04</v>
      </c>
      <c r="PK34" s="17">
        <v>1.46</v>
      </c>
      <c r="PL34" s="17">
        <v>1.3</v>
      </c>
      <c r="PM34" s="17">
        <v>1.34</v>
      </c>
      <c r="PN34" s="17">
        <v>1.34</v>
      </c>
      <c r="PO34" s="17">
        <v>-0.04</v>
      </c>
      <c r="PP34" s="17">
        <v>3</v>
      </c>
      <c r="PQ34" s="17">
        <v>2.1</v>
      </c>
      <c r="PR34" s="17">
        <v>2.1</v>
      </c>
      <c r="PS34" s="17">
        <v>0.9</v>
      </c>
      <c r="PT34" s="17">
        <v>2.2000000000000002</v>
      </c>
      <c r="PU34" s="17">
        <v>2.5</v>
      </c>
      <c r="PV34" s="17">
        <v>2.5</v>
      </c>
      <c r="PW34" s="17">
        <v>-0.3</v>
      </c>
      <c r="PX34" s="17">
        <v>20.399999999999999</v>
      </c>
      <c r="PY34" s="17">
        <v>16.30134</v>
      </c>
      <c r="PZ34" s="17">
        <v>16.30132</v>
      </c>
      <c r="QA34" s="17">
        <v>4.0986799999999999</v>
      </c>
      <c r="QB34" s="17"/>
      <c r="QC34" s="17"/>
      <c r="QD34" s="17"/>
      <c r="QE34" s="17">
        <v>0</v>
      </c>
      <c r="QF34" s="17">
        <v>8.3000000000000007</v>
      </c>
      <c r="QG34" s="17">
        <v>4.5</v>
      </c>
      <c r="QH34" s="17">
        <v>4.5</v>
      </c>
      <c r="QI34" s="17">
        <v>3.8</v>
      </c>
      <c r="QJ34" s="17">
        <v>0</v>
      </c>
      <c r="QK34" s="17">
        <v>3.3</v>
      </c>
      <c r="QL34" s="17">
        <v>3.3</v>
      </c>
      <c r="QM34" s="17">
        <v>-3.3</v>
      </c>
      <c r="QN34" s="17">
        <v>8.1</v>
      </c>
      <c r="QO34" s="17">
        <v>7.5</v>
      </c>
      <c r="QP34" s="17">
        <v>7.5</v>
      </c>
      <c r="QQ34" s="17">
        <v>0.6</v>
      </c>
      <c r="QR34" s="17">
        <v>12.3</v>
      </c>
      <c r="QS34" s="17">
        <v>12.3695</v>
      </c>
      <c r="QT34" s="17">
        <v>12.3695</v>
      </c>
      <c r="QU34" s="17">
        <v>-6.9500000000000006E-2</v>
      </c>
      <c r="QV34" s="17">
        <v>15</v>
      </c>
      <c r="QW34" s="17">
        <v>14.641</v>
      </c>
      <c r="QX34" s="17">
        <v>14.641</v>
      </c>
      <c r="QY34" s="17">
        <v>0.35899999999999999</v>
      </c>
      <c r="QZ34" s="17">
        <v>13.7</v>
      </c>
      <c r="RA34" s="17">
        <v>20.170000000000002</v>
      </c>
      <c r="RB34" s="17">
        <v>19.877500000000001</v>
      </c>
      <c r="RC34" s="17">
        <v>-6.1775000000000002</v>
      </c>
      <c r="RD34" s="17">
        <v>38</v>
      </c>
      <c r="RE34" s="17">
        <v>58.26</v>
      </c>
      <c r="RF34" s="17">
        <v>61.404000000000003</v>
      </c>
      <c r="RG34" s="17">
        <v>-23.404</v>
      </c>
      <c r="RH34" s="17">
        <v>15</v>
      </c>
      <c r="RI34" s="17">
        <v>13.0068</v>
      </c>
      <c r="RJ34" s="17">
        <v>13.0068</v>
      </c>
      <c r="RK34" s="17">
        <v>1.9932000000000001</v>
      </c>
      <c r="RL34" s="17">
        <v>2.9</v>
      </c>
      <c r="RM34" s="17">
        <v>2.9</v>
      </c>
      <c r="RN34" s="17">
        <v>2.9</v>
      </c>
      <c r="RO34" s="17">
        <v>0</v>
      </c>
      <c r="RP34" s="17">
        <v>12.2</v>
      </c>
      <c r="RQ34" s="17">
        <v>12.410450000000001</v>
      </c>
      <c r="RR34" s="17">
        <v>10.08422</v>
      </c>
      <c r="RS34" s="17">
        <v>2.11578</v>
      </c>
      <c r="RT34" s="17">
        <v>1.6</v>
      </c>
      <c r="RU34" s="17">
        <v>1.64</v>
      </c>
      <c r="RV34" s="17">
        <v>1.64</v>
      </c>
      <c r="RW34" s="17">
        <v>-0.04</v>
      </c>
      <c r="RX34" s="17"/>
      <c r="RY34" s="17"/>
      <c r="RZ34" s="17">
        <v>0.4</v>
      </c>
      <c r="SA34" s="17">
        <v>-0.4</v>
      </c>
      <c r="SB34" s="17">
        <v>0.3</v>
      </c>
      <c r="SC34" s="17">
        <v>0.3871</v>
      </c>
      <c r="SD34" s="17">
        <v>0.3871</v>
      </c>
      <c r="SE34" s="17">
        <v>-8.7099999999999997E-2</v>
      </c>
      <c r="SF34" s="17">
        <v>12.8</v>
      </c>
      <c r="SG34" s="17">
        <v>14.77162</v>
      </c>
      <c r="SH34" s="17">
        <v>14.77162</v>
      </c>
      <c r="SI34" s="17">
        <v>-1.9716199999999999</v>
      </c>
      <c r="SJ34" s="17">
        <v>4</v>
      </c>
      <c r="SK34" s="17">
        <v>4.5</v>
      </c>
      <c r="SL34" s="17">
        <v>4.5</v>
      </c>
      <c r="SM34" s="17">
        <v>-0.5</v>
      </c>
      <c r="SN34" s="17">
        <v>7.3</v>
      </c>
      <c r="SO34" s="17">
        <v>7</v>
      </c>
      <c r="SP34" s="17">
        <v>7</v>
      </c>
      <c r="SQ34" s="17">
        <v>0.3</v>
      </c>
      <c r="SR34" s="17">
        <v>11.1</v>
      </c>
      <c r="SS34" s="17">
        <v>10.68999</v>
      </c>
      <c r="ST34" s="17">
        <v>10.68999</v>
      </c>
      <c r="SU34" s="17">
        <v>0.41000999999999999</v>
      </c>
      <c r="SV34" s="17">
        <v>16.7</v>
      </c>
      <c r="SW34" s="17">
        <v>17.579999999999998</v>
      </c>
      <c r="SX34" s="17">
        <v>22.43</v>
      </c>
      <c r="SY34" s="17">
        <v>-5.73</v>
      </c>
      <c r="SZ34" s="17">
        <v>36.229999999999997</v>
      </c>
      <c r="TA34" s="17">
        <v>56.3</v>
      </c>
      <c r="TB34" s="17">
        <v>59.77</v>
      </c>
      <c r="TC34" s="17">
        <v>-23.54</v>
      </c>
      <c r="TD34" s="17">
        <v>29</v>
      </c>
      <c r="TE34" s="17">
        <v>27.463100000000001</v>
      </c>
      <c r="TF34" s="17">
        <v>27.463100000000001</v>
      </c>
      <c r="TG34" s="17">
        <v>1.5368999999999999</v>
      </c>
      <c r="TH34" s="17">
        <v>28.4</v>
      </c>
      <c r="TI34" s="17">
        <v>29.877199999999998</v>
      </c>
      <c r="TJ34" s="17">
        <v>29.877199999999998</v>
      </c>
      <c r="TK34" s="17">
        <v>-1.4772000000000001</v>
      </c>
      <c r="TL34" s="17">
        <v>40.6</v>
      </c>
      <c r="TM34" s="17">
        <v>70.84</v>
      </c>
      <c r="TN34" s="17">
        <v>64.177199999999999</v>
      </c>
      <c r="TO34" s="17">
        <v>-23.577200000000001</v>
      </c>
      <c r="TP34" s="17">
        <v>2.1</v>
      </c>
      <c r="TQ34" s="17">
        <v>4.0777999999999999</v>
      </c>
      <c r="TR34" s="17">
        <v>4.0777999999999999</v>
      </c>
      <c r="TS34" s="17">
        <v>-1.9778</v>
      </c>
      <c r="TT34" s="17">
        <v>2.9</v>
      </c>
      <c r="TU34" s="17">
        <v>6.04</v>
      </c>
      <c r="TV34" s="17">
        <v>5.0976999999999997</v>
      </c>
      <c r="TW34" s="17">
        <v>-2.1977000000000002</v>
      </c>
      <c r="TX34" s="17">
        <v>39.1</v>
      </c>
      <c r="TY34" s="17">
        <v>38.93</v>
      </c>
      <c r="TZ34" s="17">
        <v>38.93</v>
      </c>
      <c r="UA34" s="17">
        <v>0.17</v>
      </c>
      <c r="UB34" s="17">
        <v>8.8000000000000007</v>
      </c>
      <c r="UC34" s="17">
        <v>9</v>
      </c>
      <c r="UD34" s="17">
        <v>9</v>
      </c>
      <c r="UE34" s="17">
        <v>-0.2</v>
      </c>
      <c r="UF34" s="17">
        <v>3.2</v>
      </c>
      <c r="UG34" s="17">
        <v>3.4</v>
      </c>
      <c r="UH34" s="17">
        <v>3.4</v>
      </c>
      <c r="UI34" s="17">
        <v>-0.2</v>
      </c>
      <c r="UJ34" s="17">
        <v>7.1</v>
      </c>
      <c r="UK34" s="17">
        <v>7.7</v>
      </c>
      <c r="UL34" s="17">
        <v>7.7</v>
      </c>
      <c r="UM34" s="17">
        <v>-0.6</v>
      </c>
      <c r="UN34" s="17">
        <v>8</v>
      </c>
      <c r="UO34" s="17">
        <v>7</v>
      </c>
      <c r="UP34" s="17">
        <v>7</v>
      </c>
      <c r="UQ34" s="17">
        <v>1</v>
      </c>
      <c r="UR34" s="17">
        <v>8.6</v>
      </c>
      <c r="US34" s="17">
        <v>8</v>
      </c>
      <c r="UT34" s="17">
        <v>8</v>
      </c>
      <c r="UU34" s="17">
        <v>0.6</v>
      </c>
      <c r="UV34" s="17">
        <v>8.9</v>
      </c>
      <c r="UW34" s="17">
        <v>8</v>
      </c>
      <c r="UX34" s="17">
        <v>8</v>
      </c>
      <c r="UY34" s="17">
        <v>0.9</v>
      </c>
      <c r="UZ34" s="17">
        <v>13.7</v>
      </c>
      <c r="VA34" s="17">
        <v>13.064299999999999</v>
      </c>
      <c r="VB34" s="17">
        <v>13.064299999999999</v>
      </c>
      <c r="VC34" s="17">
        <v>0.63570000000000004</v>
      </c>
      <c r="VD34" s="17">
        <v>203.6</v>
      </c>
      <c r="VE34" s="17">
        <v>208.85900000000001</v>
      </c>
      <c r="VF34" s="17">
        <v>208.85900000000001</v>
      </c>
      <c r="VG34" s="17">
        <v>-5.2590000000000003</v>
      </c>
      <c r="VH34" s="17">
        <v>15.2</v>
      </c>
      <c r="VI34" s="17">
        <v>13.9628</v>
      </c>
      <c r="VJ34" s="17">
        <v>13.9628</v>
      </c>
      <c r="VK34" s="17">
        <v>1.2372000000000001</v>
      </c>
      <c r="VL34" s="17">
        <v>117.2</v>
      </c>
      <c r="VM34" s="17">
        <v>118</v>
      </c>
      <c r="VN34" s="17">
        <v>118</v>
      </c>
      <c r="VO34" s="17">
        <v>-0.8</v>
      </c>
      <c r="VP34" s="17">
        <v>0.6</v>
      </c>
      <c r="VQ34" s="17">
        <v>0.6</v>
      </c>
      <c r="VR34" s="17">
        <v>0.6</v>
      </c>
      <c r="VS34" s="17">
        <v>0</v>
      </c>
      <c r="VT34" s="17">
        <v>1.6</v>
      </c>
      <c r="VU34" s="17">
        <v>65.790000000000006</v>
      </c>
      <c r="VV34" s="17">
        <v>35</v>
      </c>
      <c r="VW34" s="17">
        <v>-33.4</v>
      </c>
      <c r="VX34" s="17">
        <v>8.5</v>
      </c>
      <c r="VY34" s="17">
        <v>39.619999999999997</v>
      </c>
      <c r="VZ34" s="17">
        <v>51</v>
      </c>
      <c r="WA34" s="17">
        <v>-42.5</v>
      </c>
      <c r="WB34" s="17">
        <v>87.1</v>
      </c>
      <c r="WC34" s="17">
        <v>84.96</v>
      </c>
      <c r="WD34" s="17">
        <v>84.96</v>
      </c>
      <c r="WE34" s="17">
        <v>2.14</v>
      </c>
      <c r="WF34" s="17"/>
      <c r="WG34" s="17"/>
      <c r="WH34" s="17"/>
      <c r="WI34" s="17">
        <v>0</v>
      </c>
      <c r="WJ34" s="17">
        <v>2</v>
      </c>
      <c r="WK34" s="17">
        <v>2.2000000000000002</v>
      </c>
      <c r="WL34" s="17">
        <v>2.2000000000000002</v>
      </c>
      <c r="WM34" s="17">
        <v>-0.2</v>
      </c>
      <c r="WN34" s="17"/>
      <c r="WO34" s="17"/>
      <c r="WP34" s="17"/>
      <c r="WQ34" s="17">
        <v>0</v>
      </c>
      <c r="WR34" s="17"/>
      <c r="WS34" s="17"/>
      <c r="WT34" s="17"/>
      <c r="WU34" s="17">
        <v>0</v>
      </c>
      <c r="WV34" s="17">
        <v>15.4</v>
      </c>
      <c r="WW34" s="17">
        <v>14.095700000000001</v>
      </c>
      <c r="WX34" s="17">
        <v>14.095700000000001</v>
      </c>
      <c r="WY34" s="17">
        <v>1.3043</v>
      </c>
      <c r="WZ34" s="17">
        <v>10</v>
      </c>
      <c r="XA34" s="17">
        <v>10</v>
      </c>
      <c r="XB34" s="17">
        <v>10</v>
      </c>
      <c r="XC34" s="17">
        <v>0</v>
      </c>
      <c r="XD34" s="17">
        <v>19.600000000000001</v>
      </c>
      <c r="XE34" s="17">
        <v>18.46453</v>
      </c>
      <c r="XF34" s="17">
        <v>18.46453</v>
      </c>
      <c r="XG34" s="17">
        <v>1.13547</v>
      </c>
      <c r="XH34" s="17">
        <v>18.600000000000001</v>
      </c>
      <c r="XI34" s="17">
        <v>18.46453</v>
      </c>
      <c r="XJ34" s="17">
        <v>18.46453</v>
      </c>
      <c r="XK34" s="17">
        <v>0.13547000000000001</v>
      </c>
      <c r="XL34" s="17">
        <v>0</v>
      </c>
      <c r="XM34" s="17">
        <v>10.7</v>
      </c>
      <c r="XN34" s="17">
        <v>10.7</v>
      </c>
      <c r="XO34" s="17">
        <v>-10.7</v>
      </c>
      <c r="XP34" s="17">
        <v>27.2</v>
      </c>
      <c r="XQ34" s="17">
        <v>17.5</v>
      </c>
      <c r="XR34" s="17">
        <v>15</v>
      </c>
      <c r="XS34" s="17">
        <v>12.2</v>
      </c>
      <c r="XT34" s="17">
        <v>0</v>
      </c>
      <c r="XU34" s="17">
        <v>17.5</v>
      </c>
      <c r="XV34" s="17">
        <v>15</v>
      </c>
      <c r="XW34" s="17">
        <v>-15</v>
      </c>
      <c r="XX34" s="17">
        <v>18.3</v>
      </c>
      <c r="XY34" s="17">
        <v>18.7</v>
      </c>
      <c r="XZ34" s="17">
        <v>14</v>
      </c>
      <c r="YA34" s="17">
        <v>4.3</v>
      </c>
      <c r="YB34" s="17"/>
      <c r="YC34" s="17"/>
      <c r="YD34" s="17"/>
      <c r="YE34" s="17">
        <v>0</v>
      </c>
      <c r="YF34" s="17"/>
      <c r="YG34" s="17"/>
      <c r="YH34" s="17"/>
      <c r="YI34" s="17">
        <v>0</v>
      </c>
      <c r="YJ34" s="17">
        <v>10.9</v>
      </c>
      <c r="YK34" s="17">
        <v>11</v>
      </c>
      <c r="YL34" s="17">
        <v>11</v>
      </c>
      <c r="YM34" s="17">
        <v>-0.1</v>
      </c>
      <c r="YN34" s="17"/>
      <c r="YO34" s="17"/>
      <c r="YP34" s="17">
        <v>13.5</v>
      </c>
      <c r="YQ34" s="17">
        <v>-13.5</v>
      </c>
    </row>
    <row r="35" spans="1:667" ht="24" customHeight="1" x14ac:dyDescent="0.3">
      <c r="A35" s="1"/>
      <c r="B35" s="16" t="s">
        <v>69</v>
      </c>
      <c r="C35" s="16" t="s">
        <v>815</v>
      </c>
      <c r="D35" s="17">
        <v>104.2</v>
      </c>
      <c r="E35" s="17">
        <v>101.65355</v>
      </c>
      <c r="F35" s="17">
        <v>101.65355</v>
      </c>
      <c r="G35" s="17">
        <v>2.5464500000000001</v>
      </c>
      <c r="H35" s="17">
        <v>652.20000000000005</v>
      </c>
      <c r="I35" s="17">
        <v>650</v>
      </c>
      <c r="J35" s="17">
        <v>650</v>
      </c>
      <c r="K35" s="17">
        <v>2.2000000000000002</v>
      </c>
      <c r="L35" s="17">
        <v>213.8</v>
      </c>
      <c r="M35" s="17">
        <v>211.66204999999999</v>
      </c>
      <c r="N35" s="17">
        <v>211.66204999999999</v>
      </c>
      <c r="O35" s="17">
        <v>2.13795</v>
      </c>
      <c r="P35" s="17">
        <v>7</v>
      </c>
      <c r="Q35" s="17">
        <v>8.8258700000000001</v>
      </c>
      <c r="R35" s="17">
        <v>8.8258700000000001</v>
      </c>
      <c r="S35" s="17">
        <v>-1.8258700000000001</v>
      </c>
      <c r="T35" s="17">
        <v>0</v>
      </c>
      <c r="U35" s="17"/>
      <c r="V35" s="17"/>
      <c r="W35" s="17">
        <v>0</v>
      </c>
      <c r="X35" s="17">
        <v>12.2</v>
      </c>
      <c r="Y35" s="17">
        <v>91.867829999999998</v>
      </c>
      <c r="Z35" s="17">
        <v>60.964350000000003</v>
      </c>
      <c r="AA35" s="17">
        <v>-48.76435</v>
      </c>
      <c r="AB35" s="17">
        <v>119.4</v>
      </c>
      <c r="AC35" s="17">
        <v>159.20985999999999</v>
      </c>
      <c r="AD35" s="17">
        <v>170.26527999999999</v>
      </c>
      <c r="AE35" s="17">
        <v>-50.865279999999998</v>
      </c>
      <c r="AF35" s="17"/>
      <c r="AG35" s="17"/>
      <c r="AH35" s="17"/>
      <c r="AI35" s="17">
        <v>0</v>
      </c>
      <c r="AJ35" s="17">
        <v>79.400000000000006</v>
      </c>
      <c r="AK35" s="17">
        <v>61.843519999999998</v>
      </c>
      <c r="AL35" s="17">
        <v>63.00235</v>
      </c>
      <c r="AM35" s="17">
        <v>16.397649999999999</v>
      </c>
      <c r="AN35" s="17">
        <v>178.8</v>
      </c>
      <c r="AO35" s="17">
        <v>109.89</v>
      </c>
      <c r="AP35" s="17">
        <v>192.88380000000001</v>
      </c>
      <c r="AQ35" s="17">
        <v>-14.0838</v>
      </c>
      <c r="AR35" s="17"/>
      <c r="AS35" s="17"/>
      <c r="AT35" s="17"/>
      <c r="AU35" s="17">
        <v>0</v>
      </c>
      <c r="AV35" s="17">
        <v>201.1</v>
      </c>
      <c r="AW35" s="17">
        <v>109.89</v>
      </c>
      <c r="AX35" s="17">
        <v>192.88380000000001</v>
      </c>
      <c r="AY35" s="17">
        <v>8.2162000000000006</v>
      </c>
      <c r="AZ35" s="17">
        <v>188.4</v>
      </c>
      <c r="BA35" s="17">
        <v>110.22</v>
      </c>
      <c r="BB35" s="17">
        <v>193.46303</v>
      </c>
      <c r="BC35" s="17">
        <v>-5.0630300000000004</v>
      </c>
      <c r="BD35" s="17">
        <v>204.4</v>
      </c>
      <c r="BE35" s="17">
        <v>207.24285</v>
      </c>
      <c r="BF35" s="17">
        <v>207.24285</v>
      </c>
      <c r="BG35" s="17">
        <v>-2.8428499999999999</v>
      </c>
      <c r="BH35" s="17">
        <v>105.6</v>
      </c>
      <c r="BI35" s="17">
        <v>103.93259999999999</v>
      </c>
      <c r="BJ35" s="17">
        <v>103.93259999999999</v>
      </c>
      <c r="BK35" s="17">
        <v>1.6674</v>
      </c>
      <c r="BL35" s="17">
        <v>448.8</v>
      </c>
      <c r="BM35" s="17">
        <v>566.08941000000004</v>
      </c>
      <c r="BN35" s="17">
        <v>365.33438000000001</v>
      </c>
      <c r="BO35" s="17">
        <v>83.465620000000001</v>
      </c>
      <c r="BP35" s="17"/>
      <c r="BQ35" s="17"/>
      <c r="BR35" s="17">
        <v>5.4678100000000001</v>
      </c>
      <c r="BS35" s="17">
        <v>-5.4678100000000001</v>
      </c>
      <c r="BT35" s="17"/>
      <c r="BU35" s="17"/>
      <c r="BV35" s="17"/>
      <c r="BW35" s="17">
        <v>0</v>
      </c>
      <c r="BX35" s="17"/>
      <c r="BY35" s="17"/>
      <c r="BZ35" s="17"/>
      <c r="CA35" s="17">
        <v>0</v>
      </c>
      <c r="CB35" s="17"/>
      <c r="CC35" s="17"/>
      <c r="CD35" s="17"/>
      <c r="CE35" s="17">
        <v>0</v>
      </c>
      <c r="CF35" s="17">
        <v>160.5</v>
      </c>
      <c r="CG35" s="17">
        <v>164.06706</v>
      </c>
      <c r="CH35" s="17">
        <v>164.06706</v>
      </c>
      <c r="CI35" s="17">
        <v>-3.5670600000000001</v>
      </c>
      <c r="CJ35" s="17">
        <v>8.1</v>
      </c>
      <c r="CK35" s="17">
        <v>7.2813499999999998</v>
      </c>
      <c r="CL35" s="17">
        <v>7.2813499999999998</v>
      </c>
      <c r="CM35" s="17">
        <v>0.81864999999999999</v>
      </c>
      <c r="CN35" s="17">
        <v>5.3</v>
      </c>
      <c r="CO35" s="17">
        <v>3.90991</v>
      </c>
      <c r="CP35" s="17">
        <v>3.90991</v>
      </c>
      <c r="CQ35" s="17">
        <v>1.39009</v>
      </c>
      <c r="CR35" s="17">
        <v>0</v>
      </c>
      <c r="CS35" s="17"/>
      <c r="CT35" s="17"/>
      <c r="CU35" s="17">
        <v>0</v>
      </c>
      <c r="CV35" s="17">
        <v>1.7</v>
      </c>
      <c r="CW35" s="17">
        <v>6.8787000000000003</v>
      </c>
      <c r="CX35" s="17">
        <v>6.8787000000000003</v>
      </c>
      <c r="CY35" s="17">
        <v>-5.1787000000000001</v>
      </c>
      <c r="CZ35" s="17">
        <v>75.8</v>
      </c>
      <c r="DA35" s="17">
        <v>70.000079999999997</v>
      </c>
      <c r="DB35" s="17">
        <v>15.447990000000001</v>
      </c>
      <c r="DC35" s="17">
        <v>60.35201</v>
      </c>
      <c r="DD35" s="17"/>
      <c r="DE35" s="17"/>
      <c r="DF35" s="17"/>
      <c r="DG35" s="17">
        <v>0</v>
      </c>
      <c r="DH35" s="17"/>
      <c r="DI35" s="17"/>
      <c r="DJ35" s="17"/>
      <c r="DK35" s="17">
        <v>0</v>
      </c>
      <c r="DL35" s="17"/>
      <c r="DM35" s="17"/>
      <c r="DN35" s="17"/>
      <c r="DO35" s="17">
        <v>0</v>
      </c>
      <c r="DP35" s="17"/>
      <c r="DQ35" s="17"/>
      <c r="DR35" s="17"/>
      <c r="DS35" s="17">
        <v>0</v>
      </c>
      <c r="DT35" s="17">
        <v>92.6</v>
      </c>
      <c r="DU35" s="17">
        <v>61.479529999999997</v>
      </c>
      <c r="DV35" s="17">
        <v>88.291330000000002</v>
      </c>
      <c r="DW35" s="17">
        <v>4.3086700000000002</v>
      </c>
      <c r="DX35" s="17">
        <v>130.4</v>
      </c>
      <c r="DY35" s="17">
        <v>110.37036000000001</v>
      </c>
      <c r="DZ35" s="17">
        <v>110.37036999999999</v>
      </c>
      <c r="EA35" s="17">
        <v>20.029630000000001</v>
      </c>
      <c r="EB35" s="17"/>
      <c r="EC35" s="17"/>
      <c r="ED35" s="17"/>
      <c r="EE35" s="17">
        <v>0</v>
      </c>
      <c r="EF35" s="17">
        <v>91.4</v>
      </c>
      <c r="EG35" s="17"/>
      <c r="EH35" s="17"/>
      <c r="EI35" s="17">
        <v>91.4</v>
      </c>
      <c r="EJ35" s="17"/>
      <c r="EK35" s="17"/>
      <c r="EL35" s="17"/>
      <c r="EM35" s="17">
        <v>0</v>
      </c>
      <c r="EN35" s="17">
        <v>6.5</v>
      </c>
      <c r="EO35" s="17">
        <v>6.39</v>
      </c>
      <c r="EP35" s="17">
        <v>6.39</v>
      </c>
      <c r="EQ35" s="17">
        <v>0.11</v>
      </c>
      <c r="ER35" s="17">
        <v>227.6</v>
      </c>
      <c r="ES35" s="17">
        <v>228.67832999999999</v>
      </c>
      <c r="ET35" s="17">
        <v>228.67832999999999</v>
      </c>
      <c r="EU35" s="17">
        <v>-1.07833</v>
      </c>
      <c r="EV35" s="17">
        <v>58</v>
      </c>
      <c r="EW35" s="17">
        <v>58.409979999999997</v>
      </c>
      <c r="EX35" s="17">
        <v>58.409979999999997</v>
      </c>
      <c r="EY35" s="17">
        <v>-0.40998000000000001</v>
      </c>
      <c r="EZ35" s="17">
        <v>61.5</v>
      </c>
      <c r="FA35" s="17">
        <v>62.195059999999998</v>
      </c>
      <c r="FB35" s="17">
        <v>62.196309999999997</v>
      </c>
      <c r="FC35" s="17">
        <v>-0.69630999999999998</v>
      </c>
      <c r="FD35" s="17">
        <v>38.299999999999997</v>
      </c>
      <c r="FE35" s="17">
        <v>39.156379999999999</v>
      </c>
      <c r="FF35" s="17">
        <v>39.156379999999999</v>
      </c>
      <c r="FG35" s="17">
        <v>-0.85638000000000003</v>
      </c>
      <c r="FH35" s="17">
        <v>18.600000000000001</v>
      </c>
      <c r="FI35" s="17">
        <v>19.21088</v>
      </c>
      <c r="FJ35" s="17">
        <v>19.21088</v>
      </c>
      <c r="FK35" s="17">
        <v>-0.61087999999999998</v>
      </c>
      <c r="FL35" s="17">
        <v>18.8</v>
      </c>
      <c r="FM35" s="17">
        <v>18.46453</v>
      </c>
      <c r="FN35" s="17">
        <v>18.46453</v>
      </c>
      <c r="FO35" s="17">
        <v>0.33546999999999999</v>
      </c>
      <c r="FP35" s="17">
        <v>92.5</v>
      </c>
      <c r="FQ35" s="17">
        <v>87.773570000000007</v>
      </c>
      <c r="FR35" s="17">
        <v>87.773570000000007</v>
      </c>
      <c r="FS35" s="17">
        <v>4.7264299999999997</v>
      </c>
      <c r="FT35" s="17">
        <v>178.5</v>
      </c>
      <c r="FU35" s="17">
        <v>185.82039</v>
      </c>
      <c r="FV35" s="17">
        <v>185.82039</v>
      </c>
      <c r="FW35" s="17">
        <v>-7.3203899999999997</v>
      </c>
      <c r="FX35" s="17">
        <v>179.4</v>
      </c>
      <c r="FY35" s="17">
        <v>185.82039</v>
      </c>
      <c r="FZ35" s="17">
        <v>185.82039</v>
      </c>
      <c r="GA35" s="17">
        <v>-6.4203900000000003</v>
      </c>
      <c r="GB35" s="17">
        <v>181.9</v>
      </c>
      <c r="GC35" s="17">
        <v>186.37841</v>
      </c>
      <c r="GD35" s="17">
        <v>186.37841</v>
      </c>
      <c r="GE35" s="17">
        <v>-4.4784100000000002</v>
      </c>
      <c r="GF35" s="17">
        <v>108.2</v>
      </c>
      <c r="GG35" s="17">
        <v>110.48202000000001</v>
      </c>
      <c r="GH35" s="17">
        <v>110.48202000000001</v>
      </c>
      <c r="GI35" s="17">
        <v>-2.2820200000000002</v>
      </c>
      <c r="GJ35" s="17">
        <v>4</v>
      </c>
      <c r="GK35" s="17"/>
      <c r="GL35" s="17">
        <v>18</v>
      </c>
      <c r="GM35" s="17">
        <v>-14</v>
      </c>
      <c r="GN35" s="17">
        <v>41.1</v>
      </c>
      <c r="GO35" s="17">
        <v>41.186489999999999</v>
      </c>
      <c r="GP35" s="17">
        <v>24.421589999999998</v>
      </c>
      <c r="GQ35" s="17">
        <v>16.67841</v>
      </c>
      <c r="GR35" s="17">
        <v>3.6</v>
      </c>
      <c r="GS35" s="17"/>
      <c r="GT35" s="17"/>
      <c r="GU35" s="17">
        <v>3.6</v>
      </c>
      <c r="GV35" s="17">
        <v>15.1</v>
      </c>
      <c r="GW35" s="17">
        <v>13.51102</v>
      </c>
      <c r="GX35" s="17">
        <v>13.002269999999999</v>
      </c>
      <c r="GY35" s="17">
        <v>2.0977299999999999</v>
      </c>
      <c r="GZ35" s="17">
        <v>70.3</v>
      </c>
      <c r="HA35" s="17">
        <v>70.390110000000007</v>
      </c>
      <c r="HB35" s="17">
        <v>41.19464</v>
      </c>
      <c r="HC35" s="17">
        <v>29.105360000000001</v>
      </c>
      <c r="HD35" s="17"/>
      <c r="HE35" s="17"/>
      <c r="HF35" s="17"/>
      <c r="HG35" s="17">
        <v>0</v>
      </c>
      <c r="HH35" s="17"/>
      <c r="HI35" s="17"/>
      <c r="HJ35" s="17"/>
      <c r="HK35" s="17">
        <v>0</v>
      </c>
      <c r="HL35" s="17">
        <v>47.9</v>
      </c>
      <c r="HM35" s="17">
        <v>22.941279999999999</v>
      </c>
      <c r="HN35" s="17">
        <v>40.456569999999999</v>
      </c>
      <c r="HO35" s="17">
        <v>7.4434300000000002</v>
      </c>
      <c r="HP35" s="17">
        <v>0</v>
      </c>
      <c r="HQ35" s="17"/>
      <c r="HR35" s="17"/>
      <c r="HS35" s="17">
        <v>0</v>
      </c>
      <c r="HT35" s="17"/>
      <c r="HU35" s="17"/>
      <c r="HV35" s="17"/>
      <c r="HW35" s="17">
        <v>0</v>
      </c>
      <c r="HX35" s="17">
        <v>41.7</v>
      </c>
      <c r="HY35" s="17">
        <v>45.555999999999997</v>
      </c>
      <c r="HZ35" s="17">
        <v>45.555999999999997</v>
      </c>
      <c r="IA35" s="17">
        <v>-3.8559999999999999</v>
      </c>
      <c r="IB35" s="17"/>
      <c r="IC35" s="17"/>
      <c r="ID35" s="17"/>
      <c r="IE35" s="17">
        <v>0</v>
      </c>
      <c r="IF35" s="17"/>
      <c r="IG35" s="17"/>
      <c r="IH35" s="17"/>
      <c r="II35" s="17">
        <v>0</v>
      </c>
      <c r="IJ35" s="17"/>
      <c r="IK35" s="17"/>
      <c r="IL35" s="17"/>
      <c r="IM35" s="17">
        <v>0</v>
      </c>
      <c r="IN35" s="17">
        <v>92.1</v>
      </c>
      <c r="IO35" s="17">
        <v>97.405240000000006</v>
      </c>
      <c r="IP35" s="17">
        <v>123.96711000000001</v>
      </c>
      <c r="IQ35" s="17">
        <v>-31.86711</v>
      </c>
      <c r="IR35" s="17">
        <v>149.69999999999999</v>
      </c>
      <c r="IS35" s="17">
        <v>153.63920999999999</v>
      </c>
      <c r="IT35" s="17">
        <v>163.68919</v>
      </c>
      <c r="IU35" s="17">
        <v>-13.989190000000001</v>
      </c>
      <c r="IV35" s="17">
        <v>149.6</v>
      </c>
      <c r="IW35" s="17">
        <v>153.63920999999999</v>
      </c>
      <c r="IX35" s="17">
        <v>163.68919</v>
      </c>
      <c r="IY35" s="17">
        <v>-14.08919</v>
      </c>
      <c r="IZ35" s="17">
        <v>149.80000000000001</v>
      </c>
      <c r="JA35" s="17">
        <v>153.63920999999999</v>
      </c>
      <c r="JB35" s="17">
        <v>163.68919</v>
      </c>
      <c r="JC35" s="17">
        <v>-13.889189999999999</v>
      </c>
      <c r="JD35" s="17">
        <v>232.7</v>
      </c>
      <c r="JE35" s="17">
        <v>231.15089</v>
      </c>
      <c r="JF35" s="17">
        <v>246.27113</v>
      </c>
      <c r="JG35" s="17">
        <v>-13.57113</v>
      </c>
      <c r="JH35" s="17">
        <v>0</v>
      </c>
      <c r="JI35" s="17"/>
      <c r="JJ35" s="17"/>
      <c r="JK35" s="17">
        <v>0</v>
      </c>
      <c r="JL35" s="17"/>
      <c r="JM35" s="17"/>
      <c r="JN35" s="17"/>
      <c r="JO35" s="17">
        <v>0</v>
      </c>
      <c r="JP35" s="17"/>
      <c r="JQ35" s="17"/>
      <c r="JR35" s="17"/>
      <c r="JS35" s="17">
        <v>0</v>
      </c>
      <c r="JT35" s="17"/>
      <c r="JU35" s="17"/>
      <c r="JV35" s="17"/>
      <c r="JW35" s="17">
        <v>0</v>
      </c>
      <c r="JX35" s="17"/>
      <c r="JY35" s="17"/>
      <c r="JZ35" s="17"/>
      <c r="KA35" s="17">
        <v>0</v>
      </c>
      <c r="KB35" s="17">
        <v>36.4</v>
      </c>
      <c r="KC35" s="17">
        <v>36</v>
      </c>
      <c r="KD35" s="17">
        <v>36</v>
      </c>
      <c r="KE35" s="17">
        <v>0.4</v>
      </c>
      <c r="KF35" s="17"/>
      <c r="KG35" s="17"/>
      <c r="KH35" s="17"/>
      <c r="KI35" s="17">
        <v>0</v>
      </c>
      <c r="KJ35" s="17"/>
      <c r="KK35" s="17"/>
      <c r="KL35" s="17"/>
      <c r="KM35" s="17">
        <v>0</v>
      </c>
      <c r="KN35" s="17">
        <v>2.7</v>
      </c>
      <c r="KO35" s="17">
        <v>3.3688899999999999</v>
      </c>
      <c r="KP35" s="17">
        <v>3.3688899999999999</v>
      </c>
      <c r="KQ35" s="17">
        <v>-0.66888999999999998</v>
      </c>
      <c r="KR35" s="17">
        <v>115.8</v>
      </c>
      <c r="KS35" s="17">
        <v>105</v>
      </c>
      <c r="KT35" s="17">
        <v>105</v>
      </c>
      <c r="KU35" s="17">
        <v>10.8</v>
      </c>
      <c r="KV35" s="17">
        <v>93.9</v>
      </c>
      <c r="KW35" s="17">
        <v>92.44453</v>
      </c>
      <c r="KX35" s="17">
        <v>86.77646</v>
      </c>
      <c r="KY35" s="17">
        <v>7.1235400000000002</v>
      </c>
      <c r="KZ35" s="17">
        <v>66.3</v>
      </c>
      <c r="LA35" s="17">
        <v>67.199219999999997</v>
      </c>
      <c r="LB35" s="17">
        <v>67.199219999999997</v>
      </c>
      <c r="LC35" s="17">
        <v>-0.89922000000000002</v>
      </c>
      <c r="LD35" s="17">
        <v>62.1</v>
      </c>
      <c r="LE35" s="17">
        <v>65.679659999999998</v>
      </c>
      <c r="LF35" s="17">
        <v>65.679659999999998</v>
      </c>
      <c r="LG35" s="17">
        <v>-3.5796600000000001</v>
      </c>
      <c r="LH35" s="17">
        <v>30.3</v>
      </c>
      <c r="LI35" s="17">
        <v>29.980560000000001</v>
      </c>
      <c r="LJ35" s="17">
        <v>29.980560000000001</v>
      </c>
      <c r="LK35" s="17">
        <v>0.31944</v>
      </c>
      <c r="LL35" s="17">
        <v>0</v>
      </c>
      <c r="LM35" s="17"/>
      <c r="LN35" s="17"/>
      <c r="LO35" s="17">
        <v>0</v>
      </c>
      <c r="LP35" s="17"/>
      <c r="LQ35" s="17"/>
      <c r="LR35" s="17"/>
      <c r="LS35" s="17">
        <v>0</v>
      </c>
      <c r="LT35" s="17"/>
      <c r="LU35" s="17"/>
      <c r="LV35" s="17"/>
      <c r="LW35" s="17">
        <v>0</v>
      </c>
      <c r="LX35" s="17">
        <v>140.80000000000001</v>
      </c>
      <c r="LY35" s="17">
        <v>133.78576000000001</v>
      </c>
      <c r="LZ35" s="17">
        <v>153.06012000000001</v>
      </c>
      <c r="MA35" s="17">
        <v>-12.260120000000001</v>
      </c>
      <c r="MB35" s="17">
        <v>143.1</v>
      </c>
      <c r="MC35" s="17">
        <v>133.78576000000001</v>
      </c>
      <c r="MD35" s="17">
        <v>153.06012000000001</v>
      </c>
      <c r="ME35" s="17">
        <v>-9.9601199999999999</v>
      </c>
      <c r="MF35" s="17">
        <v>145.9</v>
      </c>
      <c r="MG35" s="17">
        <v>134.18752000000001</v>
      </c>
      <c r="MH35" s="17">
        <v>153.51975999999999</v>
      </c>
      <c r="MI35" s="17">
        <v>-7.6197600000000003</v>
      </c>
      <c r="MJ35" s="17">
        <v>0</v>
      </c>
      <c r="MK35" s="17"/>
      <c r="ML35" s="17"/>
      <c r="MM35" s="17">
        <v>0</v>
      </c>
      <c r="MN35" s="17"/>
      <c r="MO35" s="17"/>
      <c r="MP35" s="17"/>
      <c r="MQ35" s="17">
        <v>0</v>
      </c>
      <c r="MR35" s="17"/>
      <c r="MS35" s="17"/>
      <c r="MT35" s="17"/>
      <c r="MU35" s="17">
        <v>0</v>
      </c>
      <c r="MV35" s="17"/>
      <c r="MW35" s="17"/>
      <c r="MX35" s="17"/>
      <c r="MY35" s="17">
        <v>0</v>
      </c>
      <c r="MZ35" s="17"/>
      <c r="NA35" s="17"/>
      <c r="NB35" s="17"/>
      <c r="NC35" s="17">
        <v>0</v>
      </c>
      <c r="ND35" s="17">
        <v>206.9</v>
      </c>
      <c r="NE35" s="17">
        <v>199.8</v>
      </c>
      <c r="NF35" s="17">
        <v>199.8</v>
      </c>
      <c r="NG35" s="17">
        <v>7.1</v>
      </c>
      <c r="NH35" s="17">
        <v>99.1</v>
      </c>
      <c r="NI35" s="17">
        <v>100.2</v>
      </c>
      <c r="NJ35" s="17">
        <v>100.2</v>
      </c>
      <c r="NK35" s="17">
        <v>-1.1000000000000001</v>
      </c>
      <c r="NL35" s="17">
        <v>8</v>
      </c>
      <c r="NM35" s="17">
        <v>3.3826900000000002</v>
      </c>
      <c r="NN35" s="17">
        <v>3.3826900000000002</v>
      </c>
      <c r="NO35" s="17">
        <v>4.6173099999999998</v>
      </c>
      <c r="NP35" s="17">
        <v>3.5</v>
      </c>
      <c r="NQ35" s="17">
        <v>3.5487600000000001</v>
      </c>
      <c r="NR35" s="17">
        <v>3.5487600000000001</v>
      </c>
      <c r="NS35" s="17">
        <v>-4.8759999999999998E-2</v>
      </c>
      <c r="NT35" s="17">
        <v>9.6999999999999993</v>
      </c>
      <c r="NU35" s="17">
        <v>9.9125399999999999</v>
      </c>
      <c r="NV35" s="17">
        <v>9.9125399999999999</v>
      </c>
      <c r="NW35" s="17">
        <v>-0.21254000000000001</v>
      </c>
      <c r="NX35" s="17">
        <v>1.2</v>
      </c>
      <c r="NY35" s="17">
        <v>1.1160000000000001</v>
      </c>
      <c r="NZ35" s="17">
        <v>1.1160000000000001</v>
      </c>
      <c r="OA35" s="17">
        <v>8.4000000000000005E-2</v>
      </c>
      <c r="OB35" s="17">
        <v>0</v>
      </c>
      <c r="OC35" s="17"/>
      <c r="OD35" s="17"/>
      <c r="OE35" s="17">
        <v>0</v>
      </c>
      <c r="OF35" s="17">
        <v>69</v>
      </c>
      <c r="OG35" s="17">
        <v>63.521500000000003</v>
      </c>
      <c r="OH35" s="17">
        <v>63.521500000000003</v>
      </c>
      <c r="OI35" s="17">
        <v>5.4785000000000004</v>
      </c>
      <c r="OJ35" s="17">
        <v>11.7</v>
      </c>
      <c r="OK35" s="17">
        <v>13.574299999999999</v>
      </c>
      <c r="OL35" s="17">
        <v>13.574299999999999</v>
      </c>
      <c r="OM35" s="17">
        <v>-1.8743000000000001</v>
      </c>
      <c r="ON35" s="17">
        <v>0.3</v>
      </c>
      <c r="OO35" s="17"/>
      <c r="OP35" s="17"/>
      <c r="OQ35" s="17">
        <v>0.3</v>
      </c>
      <c r="OR35" s="17">
        <v>15.2</v>
      </c>
      <c r="OS35" s="17">
        <v>20.456209999999999</v>
      </c>
      <c r="OT35" s="17">
        <v>20.456230000000001</v>
      </c>
      <c r="OU35" s="17">
        <v>-5.2562300000000004</v>
      </c>
      <c r="OV35" s="17">
        <v>9.9</v>
      </c>
      <c r="OW35" s="17">
        <v>9.9829600000000003</v>
      </c>
      <c r="OX35" s="17">
        <v>9</v>
      </c>
      <c r="OY35" s="17">
        <v>0.9</v>
      </c>
      <c r="OZ35" s="17">
        <v>1.3</v>
      </c>
      <c r="PA35" s="17">
        <v>5.67</v>
      </c>
      <c r="PB35" s="17">
        <v>4.6398099999999998</v>
      </c>
      <c r="PC35" s="17">
        <v>-3.3398099999999999</v>
      </c>
      <c r="PD35" s="17">
        <v>172.3</v>
      </c>
      <c r="PE35" s="17">
        <v>167.59719999999999</v>
      </c>
      <c r="PF35" s="17">
        <v>167.59719999999999</v>
      </c>
      <c r="PG35" s="17">
        <v>4.7027999999999999</v>
      </c>
      <c r="PH35" s="17">
        <v>87.6</v>
      </c>
      <c r="PI35" s="17">
        <v>86.45</v>
      </c>
      <c r="PJ35" s="17">
        <v>86.45</v>
      </c>
      <c r="PK35" s="17">
        <v>1.1499999999999999</v>
      </c>
      <c r="PL35" s="17">
        <v>1.3</v>
      </c>
      <c r="PM35" s="17">
        <v>1.33</v>
      </c>
      <c r="PN35" s="17">
        <v>1.33</v>
      </c>
      <c r="PO35" s="17">
        <v>-0.03</v>
      </c>
      <c r="PP35" s="17">
        <v>3</v>
      </c>
      <c r="PQ35" s="17">
        <v>2.1</v>
      </c>
      <c r="PR35" s="17">
        <v>2.1</v>
      </c>
      <c r="PS35" s="17">
        <v>0.9</v>
      </c>
      <c r="PT35" s="17">
        <v>2.2000000000000002</v>
      </c>
      <c r="PU35" s="17">
        <v>2.5</v>
      </c>
      <c r="PV35" s="17">
        <v>2.5</v>
      </c>
      <c r="PW35" s="17">
        <v>-0.3</v>
      </c>
      <c r="PX35" s="17">
        <v>20.6</v>
      </c>
      <c r="PY35" s="17">
        <v>16.30134</v>
      </c>
      <c r="PZ35" s="17">
        <v>16.30132</v>
      </c>
      <c r="QA35" s="17">
        <v>4.2986800000000001</v>
      </c>
      <c r="QB35" s="17"/>
      <c r="QC35" s="17"/>
      <c r="QD35" s="17"/>
      <c r="QE35" s="17">
        <v>0</v>
      </c>
      <c r="QF35" s="17">
        <v>4.3</v>
      </c>
      <c r="QG35" s="17">
        <v>4.5</v>
      </c>
      <c r="QH35" s="17">
        <v>4.5</v>
      </c>
      <c r="QI35" s="17">
        <v>-0.2</v>
      </c>
      <c r="QJ35" s="17">
        <v>0</v>
      </c>
      <c r="QK35" s="17">
        <v>3.3</v>
      </c>
      <c r="QL35" s="17">
        <v>3.3</v>
      </c>
      <c r="QM35" s="17">
        <v>-3.3</v>
      </c>
      <c r="QN35" s="17">
        <v>8.1</v>
      </c>
      <c r="QO35" s="17">
        <v>7.5</v>
      </c>
      <c r="QP35" s="17">
        <v>7.5</v>
      </c>
      <c r="QQ35" s="17">
        <v>0.6</v>
      </c>
      <c r="QR35" s="17">
        <v>12.4</v>
      </c>
      <c r="QS35" s="17">
        <v>12.435499999999999</v>
      </c>
      <c r="QT35" s="17">
        <v>12.435499999999999</v>
      </c>
      <c r="QU35" s="17">
        <v>-3.5499999999999997E-2</v>
      </c>
      <c r="QV35" s="17">
        <v>15.3</v>
      </c>
      <c r="QW35" s="17">
        <v>14.788500000000001</v>
      </c>
      <c r="QX35" s="17">
        <v>14.788500000000001</v>
      </c>
      <c r="QY35" s="17">
        <v>0.51149999999999995</v>
      </c>
      <c r="QZ35" s="17">
        <v>16.399999999999999</v>
      </c>
      <c r="RA35" s="17">
        <v>20.63</v>
      </c>
      <c r="RB35" s="17">
        <v>20.002700000000001</v>
      </c>
      <c r="RC35" s="17">
        <v>-3.6027</v>
      </c>
      <c r="RD35" s="17">
        <v>45.7</v>
      </c>
      <c r="RE35" s="17">
        <v>61.97</v>
      </c>
      <c r="RF35" s="17">
        <v>62.4895</v>
      </c>
      <c r="RG35" s="17">
        <v>-16.7895</v>
      </c>
      <c r="RH35" s="17">
        <v>15.1</v>
      </c>
      <c r="RI35" s="17">
        <v>12.5723</v>
      </c>
      <c r="RJ35" s="17">
        <v>12.5723</v>
      </c>
      <c r="RK35" s="17">
        <v>2.5276999999999998</v>
      </c>
      <c r="RL35" s="17">
        <v>2.6</v>
      </c>
      <c r="RM35" s="17">
        <v>2.9</v>
      </c>
      <c r="RN35" s="17">
        <v>2.9</v>
      </c>
      <c r="RO35" s="17">
        <v>-0.3</v>
      </c>
      <c r="RP35" s="17">
        <v>12.2</v>
      </c>
      <c r="RQ35" s="17">
        <v>6.59483</v>
      </c>
      <c r="RR35" s="17">
        <v>12.039479999999999</v>
      </c>
      <c r="RS35" s="17">
        <v>0.16052</v>
      </c>
      <c r="RT35" s="17">
        <v>1.6</v>
      </c>
      <c r="RU35" s="17">
        <v>1.64</v>
      </c>
      <c r="RV35" s="17">
        <v>1.64</v>
      </c>
      <c r="RW35" s="17">
        <v>-0.04</v>
      </c>
      <c r="RX35" s="17"/>
      <c r="RY35" s="17"/>
      <c r="RZ35" s="17">
        <v>0.4</v>
      </c>
      <c r="SA35" s="17">
        <v>-0.4</v>
      </c>
      <c r="SB35" s="17">
        <v>0.4</v>
      </c>
      <c r="SC35" s="17">
        <v>0.36670000000000003</v>
      </c>
      <c r="SD35" s="17">
        <v>0.36670000000000003</v>
      </c>
      <c r="SE35" s="17">
        <v>3.3300000000000003E-2</v>
      </c>
      <c r="SF35" s="17">
        <v>12.5</v>
      </c>
      <c r="SG35" s="17">
        <v>14.77162</v>
      </c>
      <c r="SH35" s="17">
        <v>14.77162</v>
      </c>
      <c r="SI35" s="17">
        <v>-2.27162</v>
      </c>
      <c r="SJ35" s="17">
        <v>4</v>
      </c>
      <c r="SK35" s="17">
        <v>4.5</v>
      </c>
      <c r="SL35" s="17">
        <v>4.5</v>
      </c>
      <c r="SM35" s="17">
        <v>-0.5</v>
      </c>
      <c r="SN35" s="17">
        <v>7.4</v>
      </c>
      <c r="SO35" s="17">
        <v>7</v>
      </c>
      <c r="SP35" s="17">
        <v>7</v>
      </c>
      <c r="SQ35" s="17">
        <v>0.4</v>
      </c>
      <c r="SR35" s="17">
        <v>11.2</v>
      </c>
      <c r="SS35" s="17">
        <v>10.68999</v>
      </c>
      <c r="ST35" s="17">
        <v>10.68999</v>
      </c>
      <c r="SU35" s="17">
        <v>0.51000999999999996</v>
      </c>
      <c r="SV35" s="17">
        <v>19.3</v>
      </c>
      <c r="SW35" s="17">
        <v>18.97</v>
      </c>
      <c r="SX35" s="17">
        <v>23.73</v>
      </c>
      <c r="SY35" s="17">
        <v>-4.43</v>
      </c>
      <c r="SZ35" s="17">
        <v>39.85</v>
      </c>
      <c r="TA35" s="17">
        <v>58.13</v>
      </c>
      <c r="TB35" s="17">
        <v>62.04</v>
      </c>
      <c r="TC35" s="17">
        <v>-22.19</v>
      </c>
      <c r="TD35" s="17">
        <v>29.4</v>
      </c>
      <c r="TE35" s="17">
        <v>28.363700000000001</v>
      </c>
      <c r="TF35" s="17">
        <v>28.363700000000001</v>
      </c>
      <c r="TG35" s="17">
        <v>1.0363</v>
      </c>
      <c r="TH35" s="17">
        <v>26.2</v>
      </c>
      <c r="TI35" s="17">
        <v>41.319299999999998</v>
      </c>
      <c r="TJ35" s="17">
        <v>41.319299999999998</v>
      </c>
      <c r="TK35" s="17">
        <v>-15.119300000000001</v>
      </c>
      <c r="TL35" s="17">
        <v>55.4</v>
      </c>
      <c r="TM35" s="17">
        <v>76.209999999999994</v>
      </c>
      <c r="TN35" s="17">
        <v>75.849900000000005</v>
      </c>
      <c r="TO35" s="17">
        <v>-20.4499</v>
      </c>
      <c r="TP35" s="17">
        <v>2.9</v>
      </c>
      <c r="TQ35" s="17">
        <v>5.7497999999999996</v>
      </c>
      <c r="TR35" s="17">
        <v>5.7497999999999996</v>
      </c>
      <c r="TS35" s="17">
        <v>-2.8498000000000001</v>
      </c>
      <c r="TT35" s="17">
        <v>2.2000000000000002</v>
      </c>
      <c r="TU35" s="17">
        <v>6.43</v>
      </c>
      <c r="TV35" s="17">
        <v>6.2385999999999999</v>
      </c>
      <c r="TW35" s="17">
        <v>-4.0385999999999997</v>
      </c>
      <c r="TX35" s="17">
        <v>39.200000000000003</v>
      </c>
      <c r="TY35" s="17">
        <v>38.96</v>
      </c>
      <c r="TZ35" s="17">
        <v>38.96</v>
      </c>
      <c r="UA35" s="17">
        <v>0.24</v>
      </c>
      <c r="UB35" s="17">
        <v>8.9</v>
      </c>
      <c r="UC35" s="17">
        <v>9</v>
      </c>
      <c r="UD35" s="17">
        <v>9</v>
      </c>
      <c r="UE35" s="17">
        <v>-0.1</v>
      </c>
      <c r="UF35" s="17">
        <v>3.3</v>
      </c>
      <c r="UG35" s="17">
        <v>3.4</v>
      </c>
      <c r="UH35" s="17">
        <v>3.4</v>
      </c>
      <c r="UI35" s="17">
        <v>-0.1</v>
      </c>
      <c r="UJ35" s="17">
        <v>6.7</v>
      </c>
      <c r="UK35" s="17">
        <v>7.7</v>
      </c>
      <c r="UL35" s="17">
        <v>7.7</v>
      </c>
      <c r="UM35" s="17">
        <v>-1</v>
      </c>
      <c r="UN35" s="17">
        <v>8</v>
      </c>
      <c r="UO35" s="17">
        <v>7</v>
      </c>
      <c r="UP35" s="17">
        <v>7</v>
      </c>
      <c r="UQ35" s="17">
        <v>1</v>
      </c>
      <c r="UR35" s="17">
        <v>8.6</v>
      </c>
      <c r="US35" s="17">
        <v>8</v>
      </c>
      <c r="UT35" s="17">
        <v>8</v>
      </c>
      <c r="UU35" s="17">
        <v>0.6</v>
      </c>
      <c r="UV35" s="17">
        <v>8.9</v>
      </c>
      <c r="UW35" s="17">
        <v>8</v>
      </c>
      <c r="UX35" s="17">
        <v>8</v>
      </c>
      <c r="UY35" s="17">
        <v>0.9</v>
      </c>
      <c r="UZ35" s="17">
        <v>13.7</v>
      </c>
      <c r="VA35" s="17">
        <v>12.1959</v>
      </c>
      <c r="VB35" s="17">
        <v>12.1959</v>
      </c>
      <c r="VC35" s="17">
        <v>1.5041</v>
      </c>
      <c r="VD35" s="17">
        <v>196.7</v>
      </c>
      <c r="VE35" s="17">
        <v>210.08449999999999</v>
      </c>
      <c r="VF35" s="17">
        <v>210.08449999999999</v>
      </c>
      <c r="VG35" s="17">
        <v>-13.384499999999999</v>
      </c>
      <c r="VH35" s="17">
        <v>14.2</v>
      </c>
      <c r="VI35" s="17">
        <v>13.53</v>
      </c>
      <c r="VJ35" s="17">
        <v>13.53</v>
      </c>
      <c r="VK35" s="17">
        <v>0.67</v>
      </c>
      <c r="VL35" s="17">
        <v>118.4</v>
      </c>
      <c r="VM35" s="17">
        <v>117</v>
      </c>
      <c r="VN35" s="17">
        <v>117</v>
      </c>
      <c r="VO35" s="17">
        <v>1.4</v>
      </c>
      <c r="VP35" s="17">
        <v>0.6</v>
      </c>
      <c r="VQ35" s="17">
        <v>0.6</v>
      </c>
      <c r="VR35" s="17">
        <v>0.6</v>
      </c>
      <c r="VS35" s="17">
        <v>0</v>
      </c>
      <c r="VT35" s="17">
        <v>0</v>
      </c>
      <c r="VU35" s="17">
        <v>81.63</v>
      </c>
      <c r="VV35" s="17">
        <v>39</v>
      </c>
      <c r="VW35" s="17">
        <v>-39</v>
      </c>
      <c r="VX35" s="17">
        <v>3.1</v>
      </c>
      <c r="VY35" s="17">
        <v>47.06</v>
      </c>
      <c r="VZ35" s="17">
        <v>57</v>
      </c>
      <c r="WA35" s="17">
        <v>-53.9</v>
      </c>
      <c r="WB35" s="17">
        <v>87.6</v>
      </c>
      <c r="WC35" s="17">
        <v>84.24</v>
      </c>
      <c r="WD35" s="17">
        <v>84.24</v>
      </c>
      <c r="WE35" s="17">
        <v>3.36</v>
      </c>
      <c r="WF35" s="17"/>
      <c r="WG35" s="17"/>
      <c r="WH35" s="17"/>
      <c r="WI35" s="17">
        <v>0</v>
      </c>
      <c r="WJ35" s="17">
        <v>2</v>
      </c>
      <c r="WK35" s="17">
        <v>2.2000000000000002</v>
      </c>
      <c r="WL35" s="17">
        <v>2.2000000000000002</v>
      </c>
      <c r="WM35" s="17">
        <v>-0.2</v>
      </c>
      <c r="WN35" s="17"/>
      <c r="WO35" s="17"/>
      <c r="WP35" s="17"/>
      <c r="WQ35" s="17">
        <v>0</v>
      </c>
      <c r="WR35" s="17"/>
      <c r="WS35" s="17"/>
      <c r="WT35" s="17"/>
      <c r="WU35" s="17">
        <v>0</v>
      </c>
      <c r="WV35" s="17">
        <v>14</v>
      </c>
      <c r="WW35" s="17">
        <v>13.450900000000001</v>
      </c>
      <c r="WX35" s="17">
        <v>13.450900000000001</v>
      </c>
      <c r="WY35" s="17">
        <v>0.54910000000000003</v>
      </c>
      <c r="WZ35" s="17">
        <v>10</v>
      </c>
      <c r="XA35" s="17">
        <v>10</v>
      </c>
      <c r="XB35" s="17">
        <v>10</v>
      </c>
      <c r="XC35" s="17">
        <v>0</v>
      </c>
      <c r="XD35" s="17">
        <v>19.399999999999999</v>
      </c>
      <c r="XE35" s="17">
        <v>18.46453</v>
      </c>
      <c r="XF35" s="17">
        <v>18.46453</v>
      </c>
      <c r="XG35" s="17">
        <v>0.93547000000000002</v>
      </c>
      <c r="XH35" s="17">
        <v>18.2</v>
      </c>
      <c r="XI35" s="17">
        <v>18.46453</v>
      </c>
      <c r="XJ35" s="17">
        <v>18.46453</v>
      </c>
      <c r="XK35" s="17">
        <v>-0.26452999999999999</v>
      </c>
      <c r="XL35" s="17">
        <v>0</v>
      </c>
      <c r="XM35" s="17">
        <v>10.7</v>
      </c>
      <c r="XN35" s="17">
        <v>10.7</v>
      </c>
      <c r="XO35" s="17">
        <v>-10.7</v>
      </c>
      <c r="XP35" s="17">
        <v>27.7</v>
      </c>
      <c r="XQ35" s="17">
        <v>17.5</v>
      </c>
      <c r="XR35" s="17">
        <v>15</v>
      </c>
      <c r="XS35" s="17">
        <v>12.7</v>
      </c>
      <c r="XT35" s="17">
        <v>0</v>
      </c>
      <c r="XU35" s="17">
        <v>17.5</v>
      </c>
      <c r="XV35" s="17">
        <v>15</v>
      </c>
      <c r="XW35" s="17">
        <v>-15</v>
      </c>
      <c r="XX35" s="17">
        <v>18.2</v>
      </c>
      <c r="XY35" s="17">
        <v>18.7</v>
      </c>
      <c r="XZ35" s="17">
        <v>14</v>
      </c>
      <c r="YA35" s="17">
        <v>4.2</v>
      </c>
      <c r="YB35" s="17"/>
      <c r="YC35" s="17"/>
      <c r="YD35" s="17"/>
      <c r="YE35" s="17">
        <v>0</v>
      </c>
      <c r="YF35" s="17"/>
      <c r="YG35" s="17"/>
      <c r="YH35" s="17"/>
      <c r="YI35" s="17">
        <v>0</v>
      </c>
      <c r="YJ35" s="17">
        <v>10.9</v>
      </c>
      <c r="YK35" s="17">
        <v>11</v>
      </c>
      <c r="YL35" s="17">
        <v>11</v>
      </c>
      <c r="YM35" s="17">
        <v>-0.1</v>
      </c>
      <c r="YN35" s="17"/>
      <c r="YO35" s="17"/>
      <c r="YP35" s="17">
        <v>13.5</v>
      </c>
      <c r="YQ35" s="17">
        <v>-13.5</v>
      </c>
    </row>
    <row r="36" spans="1:667" ht="24" customHeight="1" x14ac:dyDescent="0.3">
      <c r="A36" s="1"/>
      <c r="B36" s="16" t="s">
        <v>69</v>
      </c>
      <c r="C36" s="16" t="s">
        <v>816</v>
      </c>
      <c r="D36" s="17">
        <v>104.5</v>
      </c>
      <c r="E36" s="17">
        <v>101.65355</v>
      </c>
      <c r="F36" s="17">
        <v>101.65355</v>
      </c>
      <c r="G36" s="17">
        <v>2.8464499999999999</v>
      </c>
      <c r="H36" s="17">
        <v>651.1</v>
      </c>
      <c r="I36" s="17">
        <v>650</v>
      </c>
      <c r="J36" s="17">
        <v>650</v>
      </c>
      <c r="K36" s="17">
        <v>1.1000000000000001</v>
      </c>
      <c r="L36" s="17">
        <v>213.5</v>
      </c>
      <c r="M36" s="17">
        <v>211.66204999999999</v>
      </c>
      <c r="N36" s="17">
        <v>211.66204999999999</v>
      </c>
      <c r="O36" s="17">
        <v>1.83795</v>
      </c>
      <c r="P36" s="17">
        <v>7.1</v>
      </c>
      <c r="Q36" s="17">
        <v>8.8258700000000001</v>
      </c>
      <c r="R36" s="17">
        <v>8.8258700000000001</v>
      </c>
      <c r="S36" s="17">
        <v>-1.72587</v>
      </c>
      <c r="T36" s="17">
        <v>0</v>
      </c>
      <c r="U36" s="17"/>
      <c r="V36" s="17"/>
      <c r="W36" s="17">
        <v>0</v>
      </c>
      <c r="X36" s="17">
        <v>11.6</v>
      </c>
      <c r="Y36" s="17">
        <v>91.867829999999998</v>
      </c>
      <c r="Z36" s="17">
        <v>60.462809999999998</v>
      </c>
      <c r="AA36" s="17">
        <v>-48.862810000000003</v>
      </c>
      <c r="AB36" s="17">
        <v>118.5</v>
      </c>
      <c r="AC36" s="17">
        <v>152.33811</v>
      </c>
      <c r="AD36" s="17">
        <v>170.02619999999999</v>
      </c>
      <c r="AE36" s="17">
        <v>-51.526200000000003</v>
      </c>
      <c r="AF36" s="17"/>
      <c r="AG36" s="17"/>
      <c r="AH36" s="17"/>
      <c r="AI36" s="17">
        <v>0</v>
      </c>
      <c r="AJ36" s="17">
        <v>79.900000000000006</v>
      </c>
      <c r="AK36" s="17">
        <v>61.343649999999997</v>
      </c>
      <c r="AL36" s="17">
        <v>65.620170000000002</v>
      </c>
      <c r="AM36" s="17">
        <v>14.27983</v>
      </c>
      <c r="AN36" s="17">
        <v>179.2</v>
      </c>
      <c r="AO36" s="17">
        <v>109.89</v>
      </c>
      <c r="AP36" s="17">
        <v>192.88380000000001</v>
      </c>
      <c r="AQ36" s="17">
        <v>-13.6838</v>
      </c>
      <c r="AR36" s="17"/>
      <c r="AS36" s="17"/>
      <c r="AT36" s="17"/>
      <c r="AU36" s="17">
        <v>0</v>
      </c>
      <c r="AV36" s="17">
        <v>202.2</v>
      </c>
      <c r="AW36" s="17">
        <v>109.89</v>
      </c>
      <c r="AX36" s="17">
        <v>192.88380000000001</v>
      </c>
      <c r="AY36" s="17">
        <v>9.3162000000000003</v>
      </c>
      <c r="AZ36" s="17">
        <v>187.6</v>
      </c>
      <c r="BA36" s="17">
        <v>110.22</v>
      </c>
      <c r="BB36" s="17">
        <v>193.46303</v>
      </c>
      <c r="BC36" s="17">
        <v>-5.8630300000000002</v>
      </c>
      <c r="BD36" s="17">
        <v>204.1</v>
      </c>
      <c r="BE36" s="17">
        <v>207.24284</v>
      </c>
      <c r="BF36" s="17">
        <v>207.24285</v>
      </c>
      <c r="BG36" s="17">
        <v>-3.1428500000000001</v>
      </c>
      <c r="BH36" s="17">
        <v>105.6</v>
      </c>
      <c r="BI36" s="17">
        <v>103.93259999999999</v>
      </c>
      <c r="BJ36" s="17">
        <v>103.93259999999999</v>
      </c>
      <c r="BK36" s="17">
        <v>1.6674</v>
      </c>
      <c r="BL36" s="17">
        <v>452.1</v>
      </c>
      <c r="BM36" s="17">
        <v>566.08941000000004</v>
      </c>
      <c r="BN36" s="17">
        <v>383.59634999999997</v>
      </c>
      <c r="BO36" s="17">
        <v>68.503649999999993</v>
      </c>
      <c r="BP36" s="17"/>
      <c r="BQ36" s="17"/>
      <c r="BR36" s="17">
        <v>5.4678100000000001</v>
      </c>
      <c r="BS36" s="17">
        <v>-5.4678100000000001</v>
      </c>
      <c r="BT36" s="17"/>
      <c r="BU36" s="17"/>
      <c r="BV36" s="17"/>
      <c r="BW36" s="17">
        <v>0</v>
      </c>
      <c r="BX36" s="17"/>
      <c r="BY36" s="17"/>
      <c r="BZ36" s="17"/>
      <c r="CA36" s="17">
        <v>0</v>
      </c>
      <c r="CB36" s="17"/>
      <c r="CC36" s="17"/>
      <c r="CD36" s="17"/>
      <c r="CE36" s="17">
        <v>0</v>
      </c>
      <c r="CF36" s="17">
        <v>164.7</v>
      </c>
      <c r="CG36" s="17">
        <v>164.06706</v>
      </c>
      <c r="CH36" s="17">
        <v>164.06706</v>
      </c>
      <c r="CI36" s="17">
        <v>0.63293999999999995</v>
      </c>
      <c r="CJ36" s="17">
        <v>7.8</v>
      </c>
      <c r="CK36" s="17">
        <v>7.2813499999999998</v>
      </c>
      <c r="CL36" s="17">
        <v>7.2813499999999998</v>
      </c>
      <c r="CM36" s="17">
        <v>0.51865000000000006</v>
      </c>
      <c r="CN36" s="17">
        <v>5.3</v>
      </c>
      <c r="CO36" s="17">
        <v>3.90991</v>
      </c>
      <c r="CP36" s="17">
        <v>3.90991</v>
      </c>
      <c r="CQ36" s="17">
        <v>1.39009</v>
      </c>
      <c r="CR36" s="17">
        <v>0</v>
      </c>
      <c r="CS36" s="17"/>
      <c r="CT36" s="17"/>
      <c r="CU36" s="17">
        <v>0</v>
      </c>
      <c r="CV36" s="17">
        <v>5.7</v>
      </c>
      <c r="CW36" s="17">
        <v>6.8787000000000003</v>
      </c>
      <c r="CX36" s="17">
        <v>6.8787000000000003</v>
      </c>
      <c r="CY36" s="17">
        <v>-1.1787000000000001</v>
      </c>
      <c r="CZ36" s="17">
        <v>75.5</v>
      </c>
      <c r="DA36" s="17">
        <v>70.000079999999997</v>
      </c>
      <c r="DB36" s="17">
        <v>15.447990000000001</v>
      </c>
      <c r="DC36" s="17">
        <v>60.052010000000003</v>
      </c>
      <c r="DD36" s="17"/>
      <c r="DE36" s="17"/>
      <c r="DF36" s="17"/>
      <c r="DG36" s="17">
        <v>0</v>
      </c>
      <c r="DH36" s="17"/>
      <c r="DI36" s="17"/>
      <c r="DJ36" s="17"/>
      <c r="DK36" s="17">
        <v>0</v>
      </c>
      <c r="DL36" s="17"/>
      <c r="DM36" s="17"/>
      <c r="DN36" s="17"/>
      <c r="DO36" s="17">
        <v>0</v>
      </c>
      <c r="DP36" s="17"/>
      <c r="DQ36" s="17"/>
      <c r="DR36" s="17"/>
      <c r="DS36" s="17">
        <v>0</v>
      </c>
      <c r="DT36" s="17">
        <v>91.6</v>
      </c>
      <c r="DU36" s="17">
        <v>61.330109999999998</v>
      </c>
      <c r="DV36" s="17">
        <v>89.930509999999998</v>
      </c>
      <c r="DW36" s="17">
        <v>1.6694899999999999</v>
      </c>
      <c r="DX36" s="17">
        <v>133.1</v>
      </c>
      <c r="DY36" s="17">
        <v>110.37036000000001</v>
      </c>
      <c r="DZ36" s="17">
        <v>110.37036999999999</v>
      </c>
      <c r="EA36" s="17">
        <v>22.72963</v>
      </c>
      <c r="EB36" s="17"/>
      <c r="EC36" s="17"/>
      <c r="ED36" s="17"/>
      <c r="EE36" s="17">
        <v>0</v>
      </c>
      <c r="EF36" s="17">
        <v>87.5</v>
      </c>
      <c r="EG36" s="17"/>
      <c r="EH36" s="17"/>
      <c r="EI36" s="17">
        <v>87.5</v>
      </c>
      <c r="EJ36" s="17"/>
      <c r="EK36" s="17"/>
      <c r="EL36" s="17"/>
      <c r="EM36" s="17">
        <v>0</v>
      </c>
      <c r="EN36" s="17">
        <v>6.5</v>
      </c>
      <c r="EO36" s="17">
        <v>6.39</v>
      </c>
      <c r="EP36" s="17">
        <v>6.39</v>
      </c>
      <c r="EQ36" s="17">
        <v>0.11</v>
      </c>
      <c r="ER36" s="17">
        <v>228.4</v>
      </c>
      <c r="ES36" s="17">
        <v>228.67832999999999</v>
      </c>
      <c r="ET36" s="17">
        <v>228.67832999999999</v>
      </c>
      <c r="EU36" s="17">
        <v>-0.27833000000000002</v>
      </c>
      <c r="EV36" s="17">
        <v>58</v>
      </c>
      <c r="EW36" s="17">
        <v>58.409979999999997</v>
      </c>
      <c r="EX36" s="17">
        <v>58.409979999999997</v>
      </c>
      <c r="EY36" s="17">
        <v>-0.40998000000000001</v>
      </c>
      <c r="EZ36" s="17">
        <v>45.9</v>
      </c>
      <c r="FA36" s="17">
        <v>111.9541</v>
      </c>
      <c r="FB36" s="17">
        <v>62.196309999999997</v>
      </c>
      <c r="FC36" s="17">
        <v>-16.296309999999998</v>
      </c>
      <c r="FD36" s="17">
        <v>38</v>
      </c>
      <c r="FE36" s="17">
        <v>39.156379999999999</v>
      </c>
      <c r="FF36" s="17">
        <v>39.156379999999999</v>
      </c>
      <c r="FG36" s="17">
        <v>-1.15638</v>
      </c>
      <c r="FH36" s="17">
        <v>18.600000000000001</v>
      </c>
      <c r="FI36" s="17">
        <v>19.21088</v>
      </c>
      <c r="FJ36" s="17">
        <v>19.21088</v>
      </c>
      <c r="FK36" s="17">
        <v>-0.61087999999999998</v>
      </c>
      <c r="FL36" s="17">
        <v>18.899999999999999</v>
      </c>
      <c r="FM36" s="17">
        <v>18.46453</v>
      </c>
      <c r="FN36" s="17">
        <v>18.46453</v>
      </c>
      <c r="FO36" s="17">
        <v>0.43547000000000002</v>
      </c>
      <c r="FP36" s="17">
        <v>93.8</v>
      </c>
      <c r="FQ36" s="17">
        <v>87.773570000000007</v>
      </c>
      <c r="FR36" s="17">
        <v>87.773570000000007</v>
      </c>
      <c r="FS36" s="17">
        <v>6.0264300000000004</v>
      </c>
      <c r="FT36" s="17">
        <v>174.3</v>
      </c>
      <c r="FU36" s="17">
        <v>185.82039</v>
      </c>
      <c r="FV36" s="17">
        <v>185.82039</v>
      </c>
      <c r="FW36" s="17">
        <v>-11.520390000000001</v>
      </c>
      <c r="FX36" s="17">
        <v>175.6</v>
      </c>
      <c r="FY36" s="17">
        <v>185.82039</v>
      </c>
      <c r="FZ36" s="17">
        <v>185.82039</v>
      </c>
      <c r="GA36" s="17">
        <v>-10.22039</v>
      </c>
      <c r="GB36" s="17">
        <v>181.7</v>
      </c>
      <c r="GC36" s="17">
        <v>186.37841</v>
      </c>
      <c r="GD36" s="17">
        <v>186.37841</v>
      </c>
      <c r="GE36" s="17">
        <v>-4.6784100000000004</v>
      </c>
      <c r="GF36" s="17">
        <v>107.4</v>
      </c>
      <c r="GG36" s="17">
        <v>110.48202000000001</v>
      </c>
      <c r="GH36" s="17">
        <v>110.48202000000001</v>
      </c>
      <c r="GI36" s="17">
        <v>-3.08202</v>
      </c>
      <c r="GJ36" s="17">
        <v>3.6</v>
      </c>
      <c r="GK36" s="17"/>
      <c r="GL36" s="17">
        <v>4.1194600000000001</v>
      </c>
      <c r="GM36" s="17">
        <v>-0.51946000000000003</v>
      </c>
      <c r="GN36" s="17">
        <v>40.700000000000003</v>
      </c>
      <c r="GO36" s="17">
        <v>41.186489999999999</v>
      </c>
      <c r="GP36" s="17">
        <v>24.421589999999998</v>
      </c>
      <c r="GQ36" s="17">
        <v>16.278410000000001</v>
      </c>
      <c r="GR36" s="17">
        <v>3.6</v>
      </c>
      <c r="GS36" s="17"/>
      <c r="GT36" s="17"/>
      <c r="GU36" s="17">
        <v>3.6</v>
      </c>
      <c r="GV36" s="17">
        <v>14.6</v>
      </c>
      <c r="GW36" s="17">
        <v>13.51102</v>
      </c>
      <c r="GX36" s="17">
        <v>13.002269999999999</v>
      </c>
      <c r="GY36" s="17">
        <v>1.5977300000000001</v>
      </c>
      <c r="GZ36" s="17">
        <v>91.5</v>
      </c>
      <c r="HA36" s="17">
        <v>78.176670000000001</v>
      </c>
      <c r="HB36" s="17">
        <v>41.19464</v>
      </c>
      <c r="HC36" s="17">
        <v>50.30536</v>
      </c>
      <c r="HD36" s="17"/>
      <c r="HE36" s="17"/>
      <c r="HF36" s="17"/>
      <c r="HG36" s="17">
        <v>0</v>
      </c>
      <c r="HH36" s="17"/>
      <c r="HI36" s="17"/>
      <c r="HJ36" s="17"/>
      <c r="HK36" s="17">
        <v>0</v>
      </c>
      <c r="HL36" s="17">
        <v>47.5</v>
      </c>
      <c r="HM36" s="17">
        <v>16.565370000000001</v>
      </c>
      <c r="HN36" s="17">
        <v>45.895919999999997</v>
      </c>
      <c r="HO36" s="17">
        <v>1.60408</v>
      </c>
      <c r="HP36" s="17">
        <v>0</v>
      </c>
      <c r="HQ36" s="17"/>
      <c r="HR36" s="17"/>
      <c r="HS36" s="17">
        <v>0</v>
      </c>
      <c r="HT36" s="17"/>
      <c r="HU36" s="17"/>
      <c r="HV36" s="17"/>
      <c r="HW36" s="17">
        <v>0</v>
      </c>
      <c r="HX36" s="17">
        <v>41.8</v>
      </c>
      <c r="HY36" s="17">
        <v>45.555999999999997</v>
      </c>
      <c r="HZ36" s="17">
        <v>45.555999999999997</v>
      </c>
      <c r="IA36" s="17">
        <v>-3.7559999999999998</v>
      </c>
      <c r="IB36" s="17"/>
      <c r="IC36" s="17"/>
      <c r="ID36" s="17"/>
      <c r="IE36" s="17">
        <v>0</v>
      </c>
      <c r="IF36" s="17"/>
      <c r="IG36" s="17"/>
      <c r="IH36" s="17"/>
      <c r="II36" s="17">
        <v>0</v>
      </c>
      <c r="IJ36" s="17"/>
      <c r="IK36" s="17"/>
      <c r="IL36" s="17"/>
      <c r="IM36" s="17">
        <v>0</v>
      </c>
      <c r="IN36" s="17">
        <v>91.1</v>
      </c>
      <c r="IO36" s="17">
        <v>97.405230000000003</v>
      </c>
      <c r="IP36" s="17">
        <v>132.26105000000001</v>
      </c>
      <c r="IQ36" s="17">
        <v>-41.161050000000003</v>
      </c>
      <c r="IR36" s="17">
        <v>154.1</v>
      </c>
      <c r="IS36" s="17">
        <v>151.86046999999999</v>
      </c>
      <c r="IT36" s="17">
        <v>160.30858000000001</v>
      </c>
      <c r="IU36" s="17">
        <v>-6.2085800000000004</v>
      </c>
      <c r="IV36" s="17">
        <v>153.30000000000001</v>
      </c>
      <c r="IW36" s="17">
        <v>151.86046999999999</v>
      </c>
      <c r="IX36" s="17">
        <v>160.30858000000001</v>
      </c>
      <c r="IY36" s="17">
        <v>-7.0085800000000003</v>
      </c>
      <c r="IZ36" s="17">
        <v>150.4</v>
      </c>
      <c r="JA36" s="17">
        <v>151.86046999999999</v>
      </c>
      <c r="JB36" s="17">
        <v>160.30858000000001</v>
      </c>
      <c r="JC36" s="17">
        <v>-9.9085800000000006</v>
      </c>
      <c r="JD36" s="17">
        <v>232.3</v>
      </c>
      <c r="JE36" s="17">
        <v>228.47476</v>
      </c>
      <c r="JF36" s="17">
        <v>241.18498</v>
      </c>
      <c r="JG36" s="17">
        <v>-8.8849800000000005</v>
      </c>
      <c r="JH36" s="17">
        <v>0</v>
      </c>
      <c r="JI36" s="17"/>
      <c r="JJ36" s="17"/>
      <c r="JK36" s="17">
        <v>0</v>
      </c>
      <c r="JL36" s="17"/>
      <c r="JM36" s="17"/>
      <c r="JN36" s="17"/>
      <c r="JO36" s="17">
        <v>0</v>
      </c>
      <c r="JP36" s="17"/>
      <c r="JQ36" s="17"/>
      <c r="JR36" s="17"/>
      <c r="JS36" s="17">
        <v>0</v>
      </c>
      <c r="JT36" s="17"/>
      <c r="JU36" s="17"/>
      <c r="JV36" s="17"/>
      <c r="JW36" s="17">
        <v>0</v>
      </c>
      <c r="JX36" s="17"/>
      <c r="JY36" s="17"/>
      <c r="JZ36" s="17"/>
      <c r="KA36" s="17">
        <v>0</v>
      </c>
      <c r="KB36" s="17">
        <v>35.5</v>
      </c>
      <c r="KC36" s="17">
        <v>36</v>
      </c>
      <c r="KD36" s="17">
        <v>36</v>
      </c>
      <c r="KE36" s="17">
        <v>-0.5</v>
      </c>
      <c r="KF36" s="17"/>
      <c r="KG36" s="17"/>
      <c r="KH36" s="17"/>
      <c r="KI36" s="17">
        <v>0</v>
      </c>
      <c r="KJ36" s="17"/>
      <c r="KK36" s="17"/>
      <c r="KL36" s="17"/>
      <c r="KM36" s="17">
        <v>0</v>
      </c>
      <c r="KN36" s="17">
        <v>2.7</v>
      </c>
      <c r="KO36" s="17">
        <v>3.3688899999999999</v>
      </c>
      <c r="KP36" s="17">
        <v>3.3688899999999999</v>
      </c>
      <c r="KQ36" s="17">
        <v>-0.66888999999999998</v>
      </c>
      <c r="KR36" s="17">
        <v>114.8</v>
      </c>
      <c r="KS36" s="17">
        <v>105</v>
      </c>
      <c r="KT36" s="17">
        <v>105</v>
      </c>
      <c r="KU36" s="17">
        <v>9.8000000000000007</v>
      </c>
      <c r="KV36" s="17">
        <v>93.4</v>
      </c>
      <c r="KW36" s="17">
        <v>87.86618</v>
      </c>
      <c r="KX36" s="17">
        <v>94.914580000000001</v>
      </c>
      <c r="KY36" s="17">
        <v>-1.51458</v>
      </c>
      <c r="KZ36" s="17">
        <v>65.599999999999994</v>
      </c>
      <c r="LA36" s="17">
        <v>67.199219999999997</v>
      </c>
      <c r="LB36" s="17">
        <v>67.199219999999997</v>
      </c>
      <c r="LC36" s="17">
        <v>-1.5992200000000001</v>
      </c>
      <c r="LD36" s="17">
        <v>62.1</v>
      </c>
      <c r="LE36" s="17">
        <v>65.679659999999998</v>
      </c>
      <c r="LF36" s="17">
        <v>65.679659999999998</v>
      </c>
      <c r="LG36" s="17">
        <v>-3.5796600000000001</v>
      </c>
      <c r="LH36" s="17">
        <v>30</v>
      </c>
      <c r="LI36" s="17">
        <v>29.980560000000001</v>
      </c>
      <c r="LJ36" s="17">
        <v>29.980560000000001</v>
      </c>
      <c r="LK36" s="17">
        <v>1.9439999999999999E-2</v>
      </c>
      <c r="LL36" s="17">
        <v>0</v>
      </c>
      <c r="LM36" s="17"/>
      <c r="LN36" s="17"/>
      <c r="LO36" s="17">
        <v>0</v>
      </c>
      <c r="LP36" s="17"/>
      <c r="LQ36" s="17"/>
      <c r="LR36" s="17"/>
      <c r="LS36" s="17">
        <v>0</v>
      </c>
      <c r="LT36" s="17"/>
      <c r="LU36" s="17"/>
      <c r="LV36" s="17"/>
      <c r="LW36" s="17">
        <v>0</v>
      </c>
      <c r="LX36" s="17">
        <v>140.80000000000001</v>
      </c>
      <c r="LY36" s="17">
        <v>124.42639</v>
      </c>
      <c r="LZ36" s="17">
        <v>153.06012000000001</v>
      </c>
      <c r="MA36" s="17">
        <v>-12.260120000000001</v>
      </c>
      <c r="MB36" s="17">
        <v>142.9</v>
      </c>
      <c r="MC36" s="17">
        <v>124.42639</v>
      </c>
      <c r="MD36" s="17">
        <v>153.06012000000001</v>
      </c>
      <c r="ME36" s="17">
        <v>-10.160119999999999</v>
      </c>
      <c r="MF36" s="17">
        <v>146.69999999999999</v>
      </c>
      <c r="MG36" s="17">
        <v>124.80004</v>
      </c>
      <c r="MH36" s="17">
        <v>153.51975999999999</v>
      </c>
      <c r="MI36" s="17">
        <v>-6.8197599999999996</v>
      </c>
      <c r="MJ36" s="17">
        <v>0</v>
      </c>
      <c r="MK36" s="17"/>
      <c r="ML36" s="17"/>
      <c r="MM36" s="17">
        <v>0</v>
      </c>
      <c r="MN36" s="17"/>
      <c r="MO36" s="17"/>
      <c r="MP36" s="17"/>
      <c r="MQ36" s="17">
        <v>0</v>
      </c>
      <c r="MR36" s="17"/>
      <c r="MS36" s="17"/>
      <c r="MT36" s="17"/>
      <c r="MU36" s="17">
        <v>0</v>
      </c>
      <c r="MV36" s="17"/>
      <c r="MW36" s="17"/>
      <c r="MX36" s="17"/>
      <c r="MY36" s="17">
        <v>0</v>
      </c>
      <c r="MZ36" s="17"/>
      <c r="NA36" s="17"/>
      <c r="NB36" s="17"/>
      <c r="NC36" s="17">
        <v>0</v>
      </c>
      <c r="ND36" s="17">
        <v>206.6</v>
      </c>
      <c r="NE36" s="17">
        <v>199.8</v>
      </c>
      <c r="NF36" s="17">
        <v>199.8</v>
      </c>
      <c r="NG36" s="17">
        <v>6.8</v>
      </c>
      <c r="NH36" s="17">
        <v>99.1</v>
      </c>
      <c r="NI36" s="17">
        <v>100.2</v>
      </c>
      <c r="NJ36" s="17">
        <v>100.2</v>
      </c>
      <c r="NK36" s="17">
        <v>-1.1000000000000001</v>
      </c>
      <c r="NL36" s="17">
        <v>8</v>
      </c>
      <c r="NM36" s="17">
        <v>3.3826900000000002</v>
      </c>
      <c r="NN36" s="17">
        <v>3.3826900000000002</v>
      </c>
      <c r="NO36" s="17">
        <v>4.6173099999999998</v>
      </c>
      <c r="NP36" s="17">
        <v>3.5</v>
      </c>
      <c r="NQ36" s="17">
        <v>3.5487600000000001</v>
      </c>
      <c r="NR36" s="17">
        <v>3.5487600000000001</v>
      </c>
      <c r="NS36" s="17">
        <v>-4.8759999999999998E-2</v>
      </c>
      <c r="NT36" s="17">
        <v>9.6</v>
      </c>
      <c r="NU36" s="17">
        <v>9.9125399999999999</v>
      </c>
      <c r="NV36" s="17">
        <v>9.9125399999999999</v>
      </c>
      <c r="NW36" s="17">
        <v>-0.31253999999999998</v>
      </c>
      <c r="NX36" s="17">
        <v>1.1000000000000001</v>
      </c>
      <c r="NY36" s="17">
        <v>0.94299999999999995</v>
      </c>
      <c r="NZ36" s="17">
        <v>0.94299999999999995</v>
      </c>
      <c r="OA36" s="17">
        <v>0.157</v>
      </c>
      <c r="OB36" s="17">
        <v>0</v>
      </c>
      <c r="OC36" s="17"/>
      <c r="OD36" s="17"/>
      <c r="OE36" s="17">
        <v>0</v>
      </c>
      <c r="OF36" s="17">
        <v>69.099999999999994</v>
      </c>
      <c r="OG36" s="17">
        <v>63.792200000000001</v>
      </c>
      <c r="OH36" s="17">
        <v>63.792200000000001</v>
      </c>
      <c r="OI36" s="17">
        <v>5.3078000000000003</v>
      </c>
      <c r="OJ36" s="17">
        <v>11.7</v>
      </c>
      <c r="OK36" s="17">
        <v>13.387</v>
      </c>
      <c r="OL36" s="17">
        <v>13.387</v>
      </c>
      <c r="OM36" s="17">
        <v>-1.6870000000000001</v>
      </c>
      <c r="ON36" s="17">
        <v>0.4</v>
      </c>
      <c r="OO36" s="17"/>
      <c r="OP36" s="17"/>
      <c r="OQ36" s="17">
        <v>0.4</v>
      </c>
      <c r="OR36" s="17">
        <v>15</v>
      </c>
      <c r="OS36" s="17">
        <v>20.456209999999999</v>
      </c>
      <c r="OT36" s="17">
        <v>20.456230000000001</v>
      </c>
      <c r="OU36" s="17">
        <v>-5.4562299999999997</v>
      </c>
      <c r="OV36" s="17">
        <v>9.9</v>
      </c>
      <c r="OW36" s="17">
        <v>9.0000199999999992</v>
      </c>
      <c r="OX36" s="17">
        <v>9</v>
      </c>
      <c r="OY36" s="17">
        <v>0.9</v>
      </c>
      <c r="OZ36" s="17">
        <v>1.2</v>
      </c>
      <c r="PA36" s="17">
        <v>5.67</v>
      </c>
      <c r="PB36" s="17">
        <v>4.6071799999999996</v>
      </c>
      <c r="PC36" s="17">
        <v>-3.4071799999999999</v>
      </c>
      <c r="PD36" s="17">
        <v>172.3</v>
      </c>
      <c r="PE36" s="17">
        <v>168.816</v>
      </c>
      <c r="PF36" s="17">
        <v>168.816</v>
      </c>
      <c r="PG36" s="17">
        <v>3.484</v>
      </c>
      <c r="PH36" s="17">
        <v>87.4</v>
      </c>
      <c r="PI36" s="17">
        <v>87.37</v>
      </c>
      <c r="PJ36" s="17">
        <v>87.37</v>
      </c>
      <c r="PK36" s="17">
        <v>0.03</v>
      </c>
      <c r="PL36" s="17">
        <v>1.3</v>
      </c>
      <c r="PM36" s="17">
        <v>1.33</v>
      </c>
      <c r="PN36" s="17">
        <v>1.33</v>
      </c>
      <c r="PO36" s="17">
        <v>-0.03</v>
      </c>
      <c r="PP36" s="17">
        <v>3</v>
      </c>
      <c r="PQ36" s="17">
        <v>2.1</v>
      </c>
      <c r="PR36" s="17">
        <v>2.1</v>
      </c>
      <c r="PS36" s="17">
        <v>0.9</v>
      </c>
      <c r="PT36" s="17">
        <v>2.5</v>
      </c>
      <c r="PU36" s="17">
        <v>2.5</v>
      </c>
      <c r="PV36" s="17">
        <v>2.5</v>
      </c>
      <c r="PW36" s="17">
        <v>0</v>
      </c>
      <c r="PX36" s="17">
        <v>20.3</v>
      </c>
      <c r="PY36" s="17">
        <v>16.30134</v>
      </c>
      <c r="PZ36" s="17">
        <v>16.30132</v>
      </c>
      <c r="QA36" s="17">
        <v>3.9986799999999998</v>
      </c>
      <c r="QB36" s="17"/>
      <c r="QC36" s="17"/>
      <c r="QD36" s="17"/>
      <c r="QE36" s="17">
        <v>0</v>
      </c>
      <c r="QF36" s="17">
        <v>4.3</v>
      </c>
      <c r="QG36" s="17">
        <v>4.5</v>
      </c>
      <c r="QH36" s="17">
        <v>4.5</v>
      </c>
      <c r="QI36" s="17">
        <v>-0.2</v>
      </c>
      <c r="QJ36" s="17">
        <v>0</v>
      </c>
      <c r="QK36" s="17">
        <v>3.3</v>
      </c>
      <c r="QL36" s="17">
        <v>3.3</v>
      </c>
      <c r="QM36" s="17">
        <v>-3.3</v>
      </c>
      <c r="QN36" s="17">
        <v>8.1</v>
      </c>
      <c r="QO36" s="17">
        <v>7.5</v>
      </c>
      <c r="QP36" s="17">
        <v>7.5</v>
      </c>
      <c r="QQ36" s="17">
        <v>0.6</v>
      </c>
      <c r="QR36" s="17">
        <v>12.5</v>
      </c>
      <c r="QS36" s="17">
        <v>12.4825</v>
      </c>
      <c r="QT36" s="17">
        <v>12.4825</v>
      </c>
      <c r="QU36" s="17">
        <v>1.7500000000000002E-2</v>
      </c>
      <c r="QV36" s="17">
        <v>15.7</v>
      </c>
      <c r="QW36" s="17">
        <v>14.885</v>
      </c>
      <c r="QX36" s="17">
        <v>14.885</v>
      </c>
      <c r="QY36" s="17">
        <v>0.81499999999999995</v>
      </c>
      <c r="QZ36" s="17">
        <v>15.8</v>
      </c>
      <c r="RA36" s="17">
        <v>21.62</v>
      </c>
      <c r="RB36" s="17">
        <v>20.093599999999999</v>
      </c>
      <c r="RC36" s="17">
        <v>-4.2935999999999996</v>
      </c>
      <c r="RD36" s="17">
        <v>54</v>
      </c>
      <c r="RE36" s="17">
        <v>65.680000000000007</v>
      </c>
      <c r="RF36" s="17">
        <v>62.852699999999999</v>
      </c>
      <c r="RG36" s="17">
        <v>-8.8527000000000005</v>
      </c>
      <c r="RH36" s="17">
        <v>15</v>
      </c>
      <c r="RI36" s="17">
        <v>12.8538</v>
      </c>
      <c r="RJ36" s="17">
        <v>12.8538</v>
      </c>
      <c r="RK36" s="17">
        <v>2.1461999999999999</v>
      </c>
      <c r="RL36" s="17">
        <v>2.9</v>
      </c>
      <c r="RM36" s="17">
        <v>2.9</v>
      </c>
      <c r="RN36" s="17">
        <v>2.9</v>
      </c>
      <c r="RO36" s="17">
        <v>0</v>
      </c>
      <c r="RP36" s="17">
        <v>12.2</v>
      </c>
      <c r="RQ36" s="17">
        <v>5.1185900000000002</v>
      </c>
      <c r="RR36" s="17">
        <v>13.298870000000001</v>
      </c>
      <c r="RS36" s="17">
        <v>-1.09887</v>
      </c>
      <c r="RT36" s="17">
        <v>1.6</v>
      </c>
      <c r="RU36" s="17">
        <v>1.64</v>
      </c>
      <c r="RV36" s="17">
        <v>1.64</v>
      </c>
      <c r="RW36" s="17">
        <v>-0.04</v>
      </c>
      <c r="RX36" s="17"/>
      <c r="RY36" s="17"/>
      <c r="RZ36" s="17">
        <v>0.4</v>
      </c>
      <c r="SA36" s="17">
        <v>-0.4</v>
      </c>
      <c r="SB36" s="17">
        <v>0.3</v>
      </c>
      <c r="SC36" s="17">
        <v>0.3362</v>
      </c>
      <c r="SD36" s="17">
        <v>0.3362</v>
      </c>
      <c r="SE36" s="17">
        <v>-3.6200000000000003E-2</v>
      </c>
      <c r="SF36" s="17">
        <v>12.4</v>
      </c>
      <c r="SG36" s="17">
        <v>14.77162</v>
      </c>
      <c r="SH36" s="17">
        <v>14.77162</v>
      </c>
      <c r="SI36" s="17">
        <v>-2.3716200000000001</v>
      </c>
      <c r="SJ36" s="17">
        <v>4.0999999999999996</v>
      </c>
      <c r="SK36" s="17">
        <v>4.5</v>
      </c>
      <c r="SL36" s="17">
        <v>4.5</v>
      </c>
      <c r="SM36" s="17">
        <v>-0.4</v>
      </c>
      <c r="SN36" s="17">
        <v>7.4</v>
      </c>
      <c r="SO36" s="17">
        <v>7</v>
      </c>
      <c r="SP36" s="17">
        <v>7</v>
      </c>
      <c r="SQ36" s="17">
        <v>0.4</v>
      </c>
      <c r="SR36" s="17">
        <v>11.2</v>
      </c>
      <c r="SS36" s="17">
        <v>10.68999</v>
      </c>
      <c r="ST36" s="17">
        <v>10.68999</v>
      </c>
      <c r="SU36" s="17">
        <v>0.51000999999999996</v>
      </c>
      <c r="SV36" s="17">
        <v>18.3</v>
      </c>
      <c r="SW36" s="17">
        <v>20.37</v>
      </c>
      <c r="SX36" s="17">
        <v>24.89</v>
      </c>
      <c r="SY36" s="17">
        <v>-6.59</v>
      </c>
      <c r="SZ36" s="17">
        <v>44.93</v>
      </c>
      <c r="TA36" s="17">
        <v>59.96</v>
      </c>
      <c r="TB36" s="17">
        <v>63.34</v>
      </c>
      <c r="TC36" s="17">
        <v>-18.41</v>
      </c>
      <c r="TD36" s="17">
        <v>29.7</v>
      </c>
      <c r="TE36" s="17">
        <v>28.417899999999999</v>
      </c>
      <c r="TF36" s="17">
        <v>28.417899999999999</v>
      </c>
      <c r="TG36" s="17">
        <v>1.2821</v>
      </c>
      <c r="TH36" s="17">
        <v>41.7</v>
      </c>
      <c r="TI36" s="17">
        <v>41.717799999999997</v>
      </c>
      <c r="TJ36" s="17">
        <v>41.717799999999997</v>
      </c>
      <c r="TK36" s="17">
        <v>-1.78E-2</v>
      </c>
      <c r="TL36" s="17">
        <v>55.3</v>
      </c>
      <c r="TM36" s="17">
        <v>79.760000000000005</v>
      </c>
      <c r="TN36" s="17">
        <v>76.453000000000003</v>
      </c>
      <c r="TO36" s="17">
        <v>-21.152999999999999</v>
      </c>
      <c r="TP36" s="17">
        <v>4.7</v>
      </c>
      <c r="TQ36" s="17">
        <v>5.9610000000000003</v>
      </c>
      <c r="TR36" s="17">
        <v>5.9610000000000003</v>
      </c>
      <c r="TS36" s="17">
        <v>-1.2609999999999999</v>
      </c>
      <c r="TT36" s="17">
        <v>4.5999999999999996</v>
      </c>
      <c r="TU36" s="17">
        <v>7.28</v>
      </c>
      <c r="TV36" s="17">
        <v>6.2694999999999999</v>
      </c>
      <c r="TW36" s="17">
        <v>-1.6695</v>
      </c>
      <c r="TX36" s="17">
        <v>39.4</v>
      </c>
      <c r="TY36" s="17">
        <v>38.909999999999997</v>
      </c>
      <c r="TZ36" s="17">
        <v>38.909999999999997</v>
      </c>
      <c r="UA36" s="17">
        <v>0.49</v>
      </c>
      <c r="UB36" s="17">
        <v>9</v>
      </c>
      <c r="UC36" s="17">
        <v>9</v>
      </c>
      <c r="UD36" s="17">
        <v>9</v>
      </c>
      <c r="UE36" s="17">
        <v>0</v>
      </c>
      <c r="UF36" s="17">
        <v>3.3</v>
      </c>
      <c r="UG36" s="17">
        <v>3.4</v>
      </c>
      <c r="UH36" s="17">
        <v>3.4</v>
      </c>
      <c r="UI36" s="17">
        <v>-0.1</v>
      </c>
      <c r="UJ36" s="17">
        <v>6.8</v>
      </c>
      <c r="UK36" s="17">
        <v>7.7</v>
      </c>
      <c r="UL36" s="17">
        <v>7.7</v>
      </c>
      <c r="UM36" s="17">
        <v>-0.9</v>
      </c>
      <c r="UN36" s="17">
        <v>8</v>
      </c>
      <c r="UO36" s="17">
        <v>7</v>
      </c>
      <c r="UP36" s="17">
        <v>7</v>
      </c>
      <c r="UQ36" s="17">
        <v>1</v>
      </c>
      <c r="UR36" s="17">
        <v>8.6</v>
      </c>
      <c r="US36" s="17">
        <v>8</v>
      </c>
      <c r="UT36" s="17">
        <v>8</v>
      </c>
      <c r="UU36" s="17">
        <v>0.6</v>
      </c>
      <c r="UV36" s="17">
        <v>8.9</v>
      </c>
      <c r="UW36" s="17">
        <v>8</v>
      </c>
      <c r="UX36" s="17">
        <v>8</v>
      </c>
      <c r="UY36" s="17">
        <v>0.9</v>
      </c>
      <c r="UZ36" s="17">
        <v>13.8</v>
      </c>
      <c r="VA36" s="17">
        <v>11.925599999999999</v>
      </c>
      <c r="VB36" s="17">
        <v>11.925599999999999</v>
      </c>
      <c r="VC36" s="17">
        <v>1.8744000000000001</v>
      </c>
      <c r="VD36" s="17">
        <v>187.8</v>
      </c>
      <c r="VE36" s="17">
        <v>210.8965</v>
      </c>
      <c r="VF36" s="17">
        <v>210.8965</v>
      </c>
      <c r="VG36" s="17">
        <v>-23.096499999999999</v>
      </c>
      <c r="VH36" s="17">
        <v>12.9</v>
      </c>
      <c r="VI36" s="17">
        <v>11.993</v>
      </c>
      <c r="VJ36" s="17">
        <v>11.993</v>
      </c>
      <c r="VK36" s="17">
        <v>0.90700000000000003</v>
      </c>
      <c r="VL36" s="17">
        <v>119.3</v>
      </c>
      <c r="VM36" s="17">
        <v>117</v>
      </c>
      <c r="VN36" s="17">
        <v>117</v>
      </c>
      <c r="VO36" s="17">
        <v>2.2999999999999998</v>
      </c>
      <c r="VP36" s="17">
        <v>0.6</v>
      </c>
      <c r="VQ36" s="17">
        <v>0.6</v>
      </c>
      <c r="VR36" s="17">
        <v>0.6</v>
      </c>
      <c r="VS36" s="17">
        <v>0</v>
      </c>
      <c r="VT36" s="17">
        <v>0</v>
      </c>
      <c r="VU36" s="17">
        <v>97.47</v>
      </c>
      <c r="VV36" s="17">
        <v>45</v>
      </c>
      <c r="VW36" s="17">
        <v>-45</v>
      </c>
      <c r="VX36" s="17">
        <v>6.8</v>
      </c>
      <c r="VY36" s="17">
        <v>50.44</v>
      </c>
      <c r="VZ36" s="17">
        <v>63</v>
      </c>
      <c r="WA36" s="17">
        <v>-56.2</v>
      </c>
      <c r="WB36" s="17">
        <v>88.2</v>
      </c>
      <c r="WC36" s="17">
        <v>84.24</v>
      </c>
      <c r="WD36" s="17">
        <v>84.24</v>
      </c>
      <c r="WE36" s="17">
        <v>3.96</v>
      </c>
      <c r="WF36" s="17"/>
      <c r="WG36" s="17"/>
      <c r="WH36" s="17"/>
      <c r="WI36" s="17">
        <v>0</v>
      </c>
      <c r="WJ36" s="17">
        <v>2</v>
      </c>
      <c r="WK36" s="17">
        <v>2.2000000000000002</v>
      </c>
      <c r="WL36" s="17">
        <v>2.2000000000000002</v>
      </c>
      <c r="WM36" s="17">
        <v>-0.2</v>
      </c>
      <c r="WN36" s="17"/>
      <c r="WO36" s="17"/>
      <c r="WP36" s="17"/>
      <c r="WQ36" s="17">
        <v>0</v>
      </c>
      <c r="WR36" s="17"/>
      <c r="WS36" s="17"/>
      <c r="WT36" s="17"/>
      <c r="WU36" s="17">
        <v>0</v>
      </c>
      <c r="WV36" s="17">
        <v>11.8</v>
      </c>
      <c r="WW36" s="17">
        <v>12.2669</v>
      </c>
      <c r="WX36" s="17">
        <v>12.2669</v>
      </c>
      <c r="WY36" s="17">
        <v>-0.46689999999999998</v>
      </c>
      <c r="WZ36" s="17">
        <v>10.1</v>
      </c>
      <c r="XA36" s="17">
        <v>10</v>
      </c>
      <c r="XB36" s="17">
        <v>10</v>
      </c>
      <c r="XC36" s="17">
        <v>0.1</v>
      </c>
      <c r="XD36" s="17">
        <v>19.399999999999999</v>
      </c>
      <c r="XE36" s="17">
        <v>18.46453</v>
      </c>
      <c r="XF36" s="17">
        <v>18.46453</v>
      </c>
      <c r="XG36" s="17">
        <v>0.93547000000000002</v>
      </c>
      <c r="XH36" s="17">
        <v>18.2</v>
      </c>
      <c r="XI36" s="17">
        <v>18.46453</v>
      </c>
      <c r="XJ36" s="17">
        <v>18.46453</v>
      </c>
      <c r="XK36" s="17">
        <v>-0.26452999999999999</v>
      </c>
      <c r="XL36" s="17">
        <v>0</v>
      </c>
      <c r="XM36" s="17">
        <v>10.7</v>
      </c>
      <c r="XN36" s="17">
        <v>10.7</v>
      </c>
      <c r="XO36" s="17">
        <v>-10.7</v>
      </c>
      <c r="XP36" s="17">
        <v>27</v>
      </c>
      <c r="XQ36" s="17">
        <v>17.5</v>
      </c>
      <c r="XR36" s="17">
        <v>15</v>
      </c>
      <c r="XS36" s="17">
        <v>12</v>
      </c>
      <c r="XT36" s="17">
        <v>0</v>
      </c>
      <c r="XU36" s="17">
        <v>17.5</v>
      </c>
      <c r="XV36" s="17">
        <v>15</v>
      </c>
      <c r="XW36" s="17">
        <v>-15</v>
      </c>
      <c r="XX36" s="17">
        <v>18</v>
      </c>
      <c r="XY36" s="17">
        <v>18.7</v>
      </c>
      <c r="XZ36" s="17">
        <v>14</v>
      </c>
      <c r="YA36" s="17">
        <v>4</v>
      </c>
      <c r="YB36" s="17"/>
      <c r="YC36" s="17"/>
      <c r="YD36" s="17"/>
      <c r="YE36" s="17">
        <v>0</v>
      </c>
      <c r="YF36" s="17"/>
      <c r="YG36" s="17"/>
      <c r="YH36" s="17"/>
      <c r="YI36" s="17">
        <v>0</v>
      </c>
      <c r="YJ36" s="17">
        <v>10.9</v>
      </c>
      <c r="YK36" s="17">
        <v>11</v>
      </c>
      <c r="YL36" s="17">
        <v>11</v>
      </c>
      <c r="YM36" s="17">
        <v>-0.1</v>
      </c>
      <c r="YN36" s="17"/>
      <c r="YO36" s="17"/>
      <c r="YP36" s="17">
        <v>13.5</v>
      </c>
      <c r="YQ36" s="17">
        <v>-13.5</v>
      </c>
    </row>
    <row r="37" spans="1:667" ht="24" customHeight="1" x14ac:dyDescent="0.3">
      <c r="A37" s="1"/>
      <c r="B37" s="16" t="s">
        <v>69</v>
      </c>
      <c r="C37" s="16" t="s">
        <v>817</v>
      </c>
      <c r="D37" s="17">
        <v>104.8</v>
      </c>
      <c r="E37" s="17">
        <v>101.65355</v>
      </c>
      <c r="F37" s="17">
        <v>101.65355</v>
      </c>
      <c r="G37" s="17">
        <v>3.1464500000000002</v>
      </c>
      <c r="H37" s="17">
        <v>648.5</v>
      </c>
      <c r="I37" s="17">
        <v>650</v>
      </c>
      <c r="J37" s="17">
        <v>650</v>
      </c>
      <c r="K37" s="17">
        <v>-1.5</v>
      </c>
      <c r="L37" s="17">
        <v>212.7</v>
      </c>
      <c r="M37" s="17">
        <v>211.66204999999999</v>
      </c>
      <c r="N37" s="17">
        <v>211.66204999999999</v>
      </c>
      <c r="O37" s="17">
        <v>1.0379499999999999</v>
      </c>
      <c r="P37" s="17">
        <v>7.1</v>
      </c>
      <c r="Q37" s="17">
        <v>8.8258700000000001</v>
      </c>
      <c r="R37" s="17">
        <v>8.8258700000000001</v>
      </c>
      <c r="S37" s="17">
        <v>-1.72587</v>
      </c>
      <c r="T37" s="17">
        <v>0</v>
      </c>
      <c r="U37" s="17"/>
      <c r="V37" s="17"/>
      <c r="W37" s="17">
        <v>0</v>
      </c>
      <c r="X37" s="17">
        <v>30.7</v>
      </c>
      <c r="Y37" s="17">
        <v>91.867829999999998</v>
      </c>
      <c r="Z37" s="17">
        <v>61.287660000000002</v>
      </c>
      <c r="AA37" s="17">
        <v>-30.58766</v>
      </c>
      <c r="AB37" s="17">
        <v>116.1</v>
      </c>
      <c r="AC37" s="17">
        <v>152.12577999999999</v>
      </c>
      <c r="AD37" s="17">
        <v>170.23159999999999</v>
      </c>
      <c r="AE37" s="17">
        <v>-54.131599999999999</v>
      </c>
      <c r="AF37" s="17"/>
      <c r="AG37" s="17"/>
      <c r="AH37" s="17"/>
      <c r="AI37" s="17">
        <v>0</v>
      </c>
      <c r="AJ37" s="17">
        <v>79.8</v>
      </c>
      <c r="AK37" s="17">
        <v>61.522480000000002</v>
      </c>
      <c r="AL37" s="17">
        <v>61.612580000000001</v>
      </c>
      <c r="AM37" s="17">
        <v>18.187419999999999</v>
      </c>
      <c r="AN37" s="17">
        <v>179.7</v>
      </c>
      <c r="AO37" s="17">
        <v>109.89</v>
      </c>
      <c r="AP37" s="17">
        <v>192.88380000000001</v>
      </c>
      <c r="AQ37" s="17">
        <v>-13.1838</v>
      </c>
      <c r="AR37" s="17"/>
      <c r="AS37" s="17"/>
      <c r="AT37" s="17"/>
      <c r="AU37" s="17">
        <v>0</v>
      </c>
      <c r="AV37" s="17">
        <v>203.8</v>
      </c>
      <c r="AW37" s="17">
        <v>109.89</v>
      </c>
      <c r="AX37" s="17">
        <v>192.88380000000001</v>
      </c>
      <c r="AY37" s="17">
        <v>10.9162</v>
      </c>
      <c r="AZ37" s="17">
        <v>188.6</v>
      </c>
      <c r="BA37" s="17">
        <v>110.22</v>
      </c>
      <c r="BB37" s="17">
        <v>193.46303</v>
      </c>
      <c r="BC37" s="17">
        <v>-4.8630300000000002</v>
      </c>
      <c r="BD37" s="17">
        <v>205.2</v>
      </c>
      <c r="BE37" s="17">
        <v>207.24285</v>
      </c>
      <c r="BF37" s="17">
        <v>207.24285</v>
      </c>
      <c r="BG37" s="17">
        <v>-2.0428500000000001</v>
      </c>
      <c r="BH37" s="17">
        <v>106.2</v>
      </c>
      <c r="BI37" s="17">
        <v>103.93259999999999</v>
      </c>
      <c r="BJ37" s="17">
        <v>103.93259999999999</v>
      </c>
      <c r="BK37" s="17">
        <v>2.2673999999999999</v>
      </c>
      <c r="BL37" s="17">
        <v>452.2</v>
      </c>
      <c r="BM37" s="17">
        <v>566.08941000000004</v>
      </c>
      <c r="BN37" s="17">
        <v>349.85311999999999</v>
      </c>
      <c r="BO37" s="17">
        <v>102.34688</v>
      </c>
      <c r="BP37" s="17"/>
      <c r="BQ37" s="17"/>
      <c r="BR37" s="17">
        <v>5.4678100000000001</v>
      </c>
      <c r="BS37" s="17">
        <v>-5.4678100000000001</v>
      </c>
      <c r="BT37" s="17"/>
      <c r="BU37" s="17"/>
      <c r="BV37" s="17"/>
      <c r="BW37" s="17">
        <v>0</v>
      </c>
      <c r="BX37" s="17"/>
      <c r="BY37" s="17"/>
      <c r="BZ37" s="17"/>
      <c r="CA37" s="17">
        <v>0</v>
      </c>
      <c r="CB37" s="17"/>
      <c r="CC37" s="17"/>
      <c r="CD37" s="17"/>
      <c r="CE37" s="17">
        <v>0</v>
      </c>
      <c r="CF37" s="17">
        <v>162.30000000000001</v>
      </c>
      <c r="CG37" s="17">
        <v>164.06706</v>
      </c>
      <c r="CH37" s="17">
        <v>164.06706</v>
      </c>
      <c r="CI37" s="17">
        <v>-1.7670600000000001</v>
      </c>
      <c r="CJ37" s="17">
        <v>7.3</v>
      </c>
      <c r="CK37" s="17">
        <v>7.2813499999999998</v>
      </c>
      <c r="CL37" s="17">
        <v>7.2813499999999998</v>
      </c>
      <c r="CM37" s="17">
        <v>1.865E-2</v>
      </c>
      <c r="CN37" s="17">
        <v>5.2</v>
      </c>
      <c r="CO37" s="17">
        <v>3.90991</v>
      </c>
      <c r="CP37" s="17">
        <v>3.90991</v>
      </c>
      <c r="CQ37" s="17">
        <v>1.29009</v>
      </c>
      <c r="CR37" s="17">
        <v>16.7</v>
      </c>
      <c r="CS37" s="17"/>
      <c r="CT37" s="17"/>
      <c r="CU37" s="17">
        <v>16.7</v>
      </c>
      <c r="CV37" s="17">
        <v>6.8</v>
      </c>
      <c r="CW37" s="17">
        <v>6.8787000000000003</v>
      </c>
      <c r="CX37" s="17">
        <v>6.8787000000000003</v>
      </c>
      <c r="CY37" s="17">
        <v>-7.8700000000000006E-2</v>
      </c>
      <c r="CZ37" s="17">
        <v>74.400000000000006</v>
      </c>
      <c r="DA37" s="17">
        <v>70.000079999999997</v>
      </c>
      <c r="DB37" s="17">
        <v>15.447990000000001</v>
      </c>
      <c r="DC37" s="17">
        <v>58.952010000000001</v>
      </c>
      <c r="DD37" s="17"/>
      <c r="DE37" s="17"/>
      <c r="DF37" s="17"/>
      <c r="DG37" s="17">
        <v>0</v>
      </c>
      <c r="DH37" s="17"/>
      <c r="DI37" s="17"/>
      <c r="DJ37" s="17"/>
      <c r="DK37" s="17">
        <v>0</v>
      </c>
      <c r="DL37" s="17"/>
      <c r="DM37" s="17"/>
      <c r="DN37" s="17"/>
      <c r="DO37" s="17">
        <v>0</v>
      </c>
      <c r="DP37" s="17"/>
      <c r="DQ37" s="17"/>
      <c r="DR37" s="17"/>
      <c r="DS37" s="17">
        <v>0</v>
      </c>
      <c r="DT37" s="17">
        <v>90.9</v>
      </c>
      <c r="DU37" s="17">
        <v>64.879670000000004</v>
      </c>
      <c r="DV37" s="17">
        <v>92.391930000000002</v>
      </c>
      <c r="DW37" s="17">
        <v>-1.49193</v>
      </c>
      <c r="DX37" s="17">
        <v>70</v>
      </c>
      <c r="DY37" s="17">
        <v>20.597329999999999</v>
      </c>
      <c r="DZ37" s="17">
        <v>137.10114999999999</v>
      </c>
      <c r="EA37" s="17">
        <v>-67.101150000000004</v>
      </c>
      <c r="EB37" s="17"/>
      <c r="EC37" s="17"/>
      <c r="ED37" s="17"/>
      <c r="EE37" s="17">
        <v>0</v>
      </c>
      <c r="EF37" s="17">
        <v>86.6</v>
      </c>
      <c r="EG37" s="17"/>
      <c r="EH37" s="17"/>
      <c r="EI37" s="17">
        <v>86.6</v>
      </c>
      <c r="EJ37" s="17"/>
      <c r="EK37" s="17"/>
      <c r="EL37" s="17"/>
      <c r="EM37" s="17">
        <v>0</v>
      </c>
      <c r="EN37" s="17">
        <v>6.5</v>
      </c>
      <c r="EO37" s="17">
        <v>6.39</v>
      </c>
      <c r="EP37" s="17">
        <v>6.39</v>
      </c>
      <c r="EQ37" s="17">
        <v>0.11</v>
      </c>
      <c r="ER37" s="17">
        <v>228.5</v>
      </c>
      <c r="ES37" s="17">
        <v>228.67832999999999</v>
      </c>
      <c r="ET37" s="17">
        <v>228.67832999999999</v>
      </c>
      <c r="EU37" s="17">
        <v>-0.17832999999999999</v>
      </c>
      <c r="EV37" s="17">
        <v>57.1</v>
      </c>
      <c r="EW37" s="17">
        <v>58.409979999999997</v>
      </c>
      <c r="EX37" s="17">
        <v>58.409979999999997</v>
      </c>
      <c r="EY37" s="17">
        <v>-1.3099799999999999</v>
      </c>
      <c r="EZ37" s="17">
        <v>46.1</v>
      </c>
      <c r="FA37" s="17">
        <v>115.65048</v>
      </c>
      <c r="FB37" s="17">
        <v>62.196309999999997</v>
      </c>
      <c r="FC37" s="17">
        <v>-16.096309999999999</v>
      </c>
      <c r="FD37" s="17">
        <v>37.6</v>
      </c>
      <c r="FE37" s="17">
        <v>39.156379999999999</v>
      </c>
      <c r="FF37" s="17">
        <v>39.156379999999999</v>
      </c>
      <c r="FG37" s="17">
        <v>-1.5563800000000001</v>
      </c>
      <c r="FH37" s="17">
        <v>18.600000000000001</v>
      </c>
      <c r="FI37" s="17">
        <v>19.21088</v>
      </c>
      <c r="FJ37" s="17">
        <v>19.21088</v>
      </c>
      <c r="FK37" s="17">
        <v>-0.61087999999999998</v>
      </c>
      <c r="FL37" s="17">
        <v>18.8</v>
      </c>
      <c r="FM37" s="17">
        <v>18.46453</v>
      </c>
      <c r="FN37" s="17">
        <v>18.46453</v>
      </c>
      <c r="FO37" s="17">
        <v>0.33546999999999999</v>
      </c>
      <c r="FP37" s="17">
        <v>88.6</v>
      </c>
      <c r="FQ37" s="17">
        <v>87.773570000000007</v>
      </c>
      <c r="FR37" s="17">
        <v>87.773570000000007</v>
      </c>
      <c r="FS37" s="17">
        <v>0.82643</v>
      </c>
      <c r="FT37" s="17">
        <v>175.3</v>
      </c>
      <c r="FU37" s="17">
        <v>185.82039</v>
      </c>
      <c r="FV37" s="17">
        <v>185.82039</v>
      </c>
      <c r="FW37" s="17">
        <v>-10.520390000000001</v>
      </c>
      <c r="FX37" s="17">
        <v>174.6</v>
      </c>
      <c r="FY37" s="17">
        <v>185.82039</v>
      </c>
      <c r="FZ37" s="17">
        <v>185.82039</v>
      </c>
      <c r="GA37" s="17">
        <v>-11.22039</v>
      </c>
      <c r="GB37" s="17">
        <v>181.4</v>
      </c>
      <c r="GC37" s="17">
        <v>186.37841</v>
      </c>
      <c r="GD37" s="17">
        <v>186.37841</v>
      </c>
      <c r="GE37" s="17">
        <v>-4.9784100000000002</v>
      </c>
      <c r="GF37" s="17">
        <v>107.5</v>
      </c>
      <c r="GG37" s="17">
        <v>110.48202000000001</v>
      </c>
      <c r="GH37" s="17">
        <v>110.48202000000001</v>
      </c>
      <c r="GI37" s="17">
        <v>-2.9820199999999999</v>
      </c>
      <c r="GJ37" s="17">
        <v>3.8</v>
      </c>
      <c r="GK37" s="17"/>
      <c r="GL37" s="17">
        <v>4.1194600000000001</v>
      </c>
      <c r="GM37" s="17">
        <v>-0.31946000000000002</v>
      </c>
      <c r="GN37" s="17">
        <v>40.6</v>
      </c>
      <c r="GO37" s="17">
        <v>41.186489999999999</v>
      </c>
      <c r="GP37" s="17">
        <v>24.421589999999998</v>
      </c>
      <c r="GQ37" s="17">
        <v>16.17841</v>
      </c>
      <c r="GR37" s="17">
        <v>3.6</v>
      </c>
      <c r="GS37" s="17"/>
      <c r="GT37" s="17"/>
      <c r="GU37" s="17">
        <v>3.6</v>
      </c>
      <c r="GV37" s="17">
        <v>14.4</v>
      </c>
      <c r="GW37" s="17">
        <v>13.51102</v>
      </c>
      <c r="GX37" s="17">
        <v>13.002269999999999</v>
      </c>
      <c r="GY37" s="17">
        <v>1.3977299999999999</v>
      </c>
      <c r="GZ37" s="17">
        <v>83.6</v>
      </c>
      <c r="HA37" s="17">
        <v>82.901079999999993</v>
      </c>
      <c r="HB37" s="17">
        <v>76.722020000000001</v>
      </c>
      <c r="HC37" s="17">
        <v>6.87798</v>
      </c>
      <c r="HD37" s="17"/>
      <c r="HE37" s="17"/>
      <c r="HF37" s="17"/>
      <c r="HG37" s="17">
        <v>0</v>
      </c>
      <c r="HH37" s="17"/>
      <c r="HI37" s="17"/>
      <c r="HJ37" s="17"/>
      <c r="HK37" s="17">
        <v>0</v>
      </c>
      <c r="HL37" s="17">
        <v>47.2</v>
      </c>
      <c r="HM37" s="17">
        <v>18.467690000000001</v>
      </c>
      <c r="HN37" s="17">
        <v>20.179480000000002</v>
      </c>
      <c r="HO37" s="17">
        <v>27.020520000000001</v>
      </c>
      <c r="HP37" s="17">
        <v>0</v>
      </c>
      <c r="HQ37" s="17"/>
      <c r="HR37" s="17"/>
      <c r="HS37" s="17">
        <v>0</v>
      </c>
      <c r="HT37" s="17"/>
      <c r="HU37" s="17"/>
      <c r="HV37" s="17"/>
      <c r="HW37" s="17">
        <v>0</v>
      </c>
      <c r="HX37" s="17">
        <v>41.5</v>
      </c>
      <c r="HY37" s="17">
        <v>45.555999999999997</v>
      </c>
      <c r="HZ37" s="17">
        <v>45.555999999999997</v>
      </c>
      <c r="IA37" s="17">
        <v>-4.056</v>
      </c>
      <c r="IB37" s="17"/>
      <c r="IC37" s="17"/>
      <c r="ID37" s="17"/>
      <c r="IE37" s="17">
        <v>0</v>
      </c>
      <c r="IF37" s="17"/>
      <c r="IG37" s="17"/>
      <c r="IH37" s="17"/>
      <c r="II37" s="17">
        <v>0</v>
      </c>
      <c r="IJ37" s="17"/>
      <c r="IK37" s="17"/>
      <c r="IL37" s="17"/>
      <c r="IM37" s="17">
        <v>0</v>
      </c>
      <c r="IN37" s="17">
        <v>90.5</v>
      </c>
      <c r="IO37" s="17">
        <v>97.405230000000003</v>
      </c>
      <c r="IP37" s="17">
        <v>120.24661999999999</v>
      </c>
      <c r="IQ37" s="17">
        <v>-29.74662</v>
      </c>
      <c r="IR37" s="17">
        <v>168.1</v>
      </c>
      <c r="IS37" s="17">
        <v>170.93998999999999</v>
      </c>
      <c r="IT37" s="17">
        <v>170.94</v>
      </c>
      <c r="IU37" s="17">
        <v>-2.84</v>
      </c>
      <c r="IV37" s="17">
        <v>166.3</v>
      </c>
      <c r="IW37" s="17">
        <v>170.93998999999999</v>
      </c>
      <c r="IX37" s="17">
        <v>170.94</v>
      </c>
      <c r="IY37" s="17">
        <v>-4.6399999999999997</v>
      </c>
      <c r="IZ37" s="17">
        <v>171.4</v>
      </c>
      <c r="JA37" s="17">
        <v>170.93998999999999</v>
      </c>
      <c r="JB37" s="17">
        <v>170.94</v>
      </c>
      <c r="JC37" s="17">
        <v>0.46</v>
      </c>
      <c r="JD37" s="17">
        <v>255.2</v>
      </c>
      <c r="JE37" s="17">
        <v>257.17998999999998</v>
      </c>
      <c r="JF37" s="17">
        <v>257.18</v>
      </c>
      <c r="JG37" s="17">
        <v>-1.98</v>
      </c>
      <c r="JH37" s="17">
        <v>0</v>
      </c>
      <c r="JI37" s="17"/>
      <c r="JJ37" s="17"/>
      <c r="JK37" s="17">
        <v>0</v>
      </c>
      <c r="JL37" s="17"/>
      <c r="JM37" s="17"/>
      <c r="JN37" s="17"/>
      <c r="JO37" s="17">
        <v>0</v>
      </c>
      <c r="JP37" s="17"/>
      <c r="JQ37" s="17"/>
      <c r="JR37" s="17"/>
      <c r="JS37" s="17">
        <v>0</v>
      </c>
      <c r="JT37" s="17"/>
      <c r="JU37" s="17"/>
      <c r="JV37" s="17"/>
      <c r="JW37" s="17">
        <v>0</v>
      </c>
      <c r="JX37" s="17"/>
      <c r="JY37" s="17"/>
      <c r="JZ37" s="17"/>
      <c r="KA37" s="17">
        <v>0</v>
      </c>
      <c r="KB37" s="17">
        <v>35.4</v>
      </c>
      <c r="KC37" s="17">
        <v>36</v>
      </c>
      <c r="KD37" s="17">
        <v>36</v>
      </c>
      <c r="KE37" s="17">
        <v>-0.6</v>
      </c>
      <c r="KF37" s="17"/>
      <c r="KG37" s="17"/>
      <c r="KH37" s="17"/>
      <c r="KI37" s="17">
        <v>0</v>
      </c>
      <c r="KJ37" s="17"/>
      <c r="KK37" s="17"/>
      <c r="KL37" s="17"/>
      <c r="KM37" s="17">
        <v>0</v>
      </c>
      <c r="KN37" s="17">
        <v>2.7</v>
      </c>
      <c r="KO37" s="17">
        <v>3.3688899999999999</v>
      </c>
      <c r="KP37" s="17">
        <v>3.3688899999999999</v>
      </c>
      <c r="KQ37" s="17">
        <v>-0.66888999999999998</v>
      </c>
      <c r="KR37" s="17">
        <v>111.1</v>
      </c>
      <c r="KS37" s="17">
        <v>105</v>
      </c>
      <c r="KT37" s="17">
        <v>105</v>
      </c>
      <c r="KU37" s="17">
        <v>6.1</v>
      </c>
      <c r="KV37" s="17">
        <v>90.6</v>
      </c>
      <c r="KW37" s="17">
        <v>92.217439999999996</v>
      </c>
      <c r="KX37" s="17">
        <v>94.469250000000002</v>
      </c>
      <c r="KY37" s="17">
        <v>-3.8692500000000001</v>
      </c>
      <c r="KZ37" s="17">
        <v>65.099999999999994</v>
      </c>
      <c r="LA37" s="17">
        <v>67.199219999999997</v>
      </c>
      <c r="LB37" s="17">
        <v>67.199219999999997</v>
      </c>
      <c r="LC37" s="17">
        <v>-2.0992199999999999</v>
      </c>
      <c r="LD37" s="17">
        <v>61.7</v>
      </c>
      <c r="LE37" s="17">
        <v>65.679659999999998</v>
      </c>
      <c r="LF37" s="17">
        <v>65.679659999999998</v>
      </c>
      <c r="LG37" s="17">
        <v>-3.97966</v>
      </c>
      <c r="LH37" s="17">
        <v>29.8</v>
      </c>
      <c r="LI37" s="17">
        <v>29.980560000000001</v>
      </c>
      <c r="LJ37" s="17">
        <v>29.980560000000001</v>
      </c>
      <c r="LK37" s="17">
        <v>-0.18056</v>
      </c>
      <c r="LL37" s="17">
        <v>0</v>
      </c>
      <c r="LM37" s="17"/>
      <c r="LN37" s="17"/>
      <c r="LO37" s="17">
        <v>0</v>
      </c>
      <c r="LP37" s="17"/>
      <c r="LQ37" s="17"/>
      <c r="LR37" s="17"/>
      <c r="LS37" s="17">
        <v>0</v>
      </c>
      <c r="LT37" s="17"/>
      <c r="LU37" s="17"/>
      <c r="LV37" s="17"/>
      <c r="LW37" s="17">
        <v>0</v>
      </c>
      <c r="LX37" s="17">
        <v>140.80000000000001</v>
      </c>
      <c r="LY37" s="17">
        <v>132.0573</v>
      </c>
      <c r="LZ37" s="17">
        <v>153.06012000000001</v>
      </c>
      <c r="MA37" s="17">
        <v>-12.260120000000001</v>
      </c>
      <c r="MB37" s="17">
        <v>143.1</v>
      </c>
      <c r="MC37" s="17">
        <v>132.0573</v>
      </c>
      <c r="MD37" s="17">
        <v>153.06012000000001</v>
      </c>
      <c r="ME37" s="17">
        <v>-9.9601199999999999</v>
      </c>
      <c r="MF37" s="17">
        <v>146.19999999999999</v>
      </c>
      <c r="MG37" s="17">
        <v>132.45386999999999</v>
      </c>
      <c r="MH37" s="17">
        <v>153.51975999999999</v>
      </c>
      <c r="MI37" s="17">
        <v>-7.3197599999999996</v>
      </c>
      <c r="MJ37" s="17">
        <v>12.6</v>
      </c>
      <c r="MK37" s="17"/>
      <c r="ML37" s="17"/>
      <c r="MM37" s="17">
        <v>12.6</v>
      </c>
      <c r="MN37" s="17"/>
      <c r="MO37" s="17"/>
      <c r="MP37" s="17"/>
      <c r="MQ37" s="17">
        <v>0</v>
      </c>
      <c r="MR37" s="17"/>
      <c r="MS37" s="17"/>
      <c r="MT37" s="17"/>
      <c r="MU37" s="17">
        <v>0</v>
      </c>
      <c r="MV37" s="17"/>
      <c r="MW37" s="17"/>
      <c r="MX37" s="17"/>
      <c r="MY37" s="17">
        <v>0</v>
      </c>
      <c r="MZ37" s="17"/>
      <c r="NA37" s="17"/>
      <c r="NB37" s="17"/>
      <c r="NC37" s="17">
        <v>0</v>
      </c>
      <c r="ND37" s="17">
        <v>207.4</v>
      </c>
      <c r="NE37" s="17">
        <v>199.8</v>
      </c>
      <c r="NF37" s="17">
        <v>199.8</v>
      </c>
      <c r="NG37" s="17">
        <v>7.6</v>
      </c>
      <c r="NH37" s="17">
        <v>99.8</v>
      </c>
      <c r="NI37" s="17">
        <v>100.2</v>
      </c>
      <c r="NJ37" s="17">
        <v>100.2</v>
      </c>
      <c r="NK37" s="17">
        <v>-0.4</v>
      </c>
      <c r="NL37" s="17">
        <v>8.1</v>
      </c>
      <c r="NM37" s="17">
        <v>3.3826900000000002</v>
      </c>
      <c r="NN37" s="17">
        <v>3.3826900000000002</v>
      </c>
      <c r="NO37" s="17">
        <v>4.7173100000000003</v>
      </c>
      <c r="NP37" s="17">
        <v>3.2</v>
      </c>
      <c r="NQ37" s="17">
        <v>3.5487600000000001</v>
      </c>
      <c r="NR37" s="17">
        <v>3.5487600000000001</v>
      </c>
      <c r="NS37" s="17">
        <v>-0.34876000000000001</v>
      </c>
      <c r="NT37" s="17">
        <v>9.4</v>
      </c>
      <c r="NU37" s="17">
        <v>9.9125399999999999</v>
      </c>
      <c r="NV37" s="17">
        <v>9.9125399999999999</v>
      </c>
      <c r="NW37" s="17">
        <v>-0.51254</v>
      </c>
      <c r="NX37" s="17">
        <v>1</v>
      </c>
      <c r="NY37" s="17">
        <v>0.91400000000000003</v>
      </c>
      <c r="NZ37" s="17">
        <v>0.91400000000000003</v>
      </c>
      <c r="OA37" s="17">
        <v>8.5999999999999993E-2</v>
      </c>
      <c r="OB37" s="17">
        <v>0</v>
      </c>
      <c r="OC37" s="17"/>
      <c r="OD37" s="17"/>
      <c r="OE37" s="17">
        <v>0</v>
      </c>
      <c r="OF37" s="17">
        <v>68.5</v>
      </c>
      <c r="OG37" s="17">
        <v>62.215000000000003</v>
      </c>
      <c r="OH37" s="17">
        <v>62.215000000000003</v>
      </c>
      <c r="OI37" s="17">
        <v>6.2850000000000001</v>
      </c>
      <c r="OJ37" s="17">
        <v>11.7</v>
      </c>
      <c r="OK37" s="17">
        <v>13.5534</v>
      </c>
      <c r="OL37" s="17">
        <v>13.5534</v>
      </c>
      <c r="OM37" s="17">
        <v>-1.8533999999999999</v>
      </c>
      <c r="ON37" s="17">
        <v>0.3</v>
      </c>
      <c r="OO37" s="17"/>
      <c r="OP37" s="17"/>
      <c r="OQ37" s="17">
        <v>0.3</v>
      </c>
      <c r="OR37" s="17">
        <v>15</v>
      </c>
      <c r="OS37" s="17">
        <v>20.456209999999999</v>
      </c>
      <c r="OT37" s="17">
        <v>20.456230000000001</v>
      </c>
      <c r="OU37" s="17">
        <v>-5.4562299999999997</v>
      </c>
      <c r="OV37" s="17">
        <v>9.9</v>
      </c>
      <c r="OW37" s="17">
        <v>9.0664599999999993</v>
      </c>
      <c r="OX37" s="17">
        <v>9</v>
      </c>
      <c r="OY37" s="17">
        <v>0.9</v>
      </c>
      <c r="OZ37" s="17">
        <v>1.3</v>
      </c>
      <c r="PA37" s="17">
        <v>5.67</v>
      </c>
      <c r="PB37" s="17">
        <v>4.6608499999999999</v>
      </c>
      <c r="PC37" s="17">
        <v>-3.3608500000000001</v>
      </c>
      <c r="PD37" s="17">
        <v>171.2</v>
      </c>
      <c r="PE37" s="17">
        <v>167.054</v>
      </c>
      <c r="PF37" s="17">
        <v>167.054</v>
      </c>
      <c r="PG37" s="17">
        <v>4.1459999999999999</v>
      </c>
      <c r="PH37" s="17">
        <v>86.9</v>
      </c>
      <c r="PI37" s="17">
        <v>85.95</v>
      </c>
      <c r="PJ37" s="17">
        <v>85.95</v>
      </c>
      <c r="PK37" s="17">
        <v>0.95</v>
      </c>
      <c r="PL37" s="17">
        <v>1.3</v>
      </c>
      <c r="PM37" s="17">
        <v>1.33</v>
      </c>
      <c r="PN37" s="17">
        <v>1.33</v>
      </c>
      <c r="PO37" s="17">
        <v>-0.03</v>
      </c>
      <c r="PP37" s="17">
        <v>3</v>
      </c>
      <c r="PQ37" s="17">
        <v>2.1</v>
      </c>
      <c r="PR37" s="17">
        <v>2.1</v>
      </c>
      <c r="PS37" s="17">
        <v>0.9</v>
      </c>
      <c r="PT37" s="17">
        <v>2.6</v>
      </c>
      <c r="PU37" s="17">
        <v>2.5</v>
      </c>
      <c r="PV37" s="17">
        <v>2.5</v>
      </c>
      <c r="PW37" s="17">
        <v>0.1</v>
      </c>
      <c r="PX37" s="17">
        <v>20.2</v>
      </c>
      <c r="PY37" s="17">
        <v>16.30134</v>
      </c>
      <c r="PZ37" s="17">
        <v>16.30132</v>
      </c>
      <c r="QA37" s="17">
        <v>3.8986800000000001</v>
      </c>
      <c r="QB37" s="17"/>
      <c r="QC37" s="17"/>
      <c r="QD37" s="17"/>
      <c r="QE37" s="17">
        <v>0</v>
      </c>
      <c r="QF37" s="17">
        <v>4.3</v>
      </c>
      <c r="QG37" s="17">
        <v>4.5</v>
      </c>
      <c r="QH37" s="17">
        <v>4.5</v>
      </c>
      <c r="QI37" s="17">
        <v>-0.2</v>
      </c>
      <c r="QJ37" s="17">
        <v>0</v>
      </c>
      <c r="QK37" s="17">
        <v>3.3</v>
      </c>
      <c r="QL37" s="17">
        <v>3.3</v>
      </c>
      <c r="QM37" s="17">
        <v>-3.3</v>
      </c>
      <c r="QN37" s="17">
        <v>8.1</v>
      </c>
      <c r="QO37" s="17">
        <v>7.5</v>
      </c>
      <c r="QP37" s="17">
        <v>7.5</v>
      </c>
      <c r="QQ37" s="17">
        <v>0.6</v>
      </c>
      <c r="QR37" s="17">
        <v>12.5</v>
      </c>
      <c r="QS37" s="17">
        <v>12.454000000000001</v>
      </c>
      <c r="QT37" s="17">
        <v>12.454000000000001</v>
      </c>
      <c r="QU37" s="17">
        <v>4.5999999999999999E-2</v>
      </c>
      <c r="QV37" s="17">
        <v>15.9</v>
      </c>
      <c r="QW37" s="17">
        <v>14.845499999999999</v>
      </c>
      <c r="QX37" s="17">
        <v>14.845499999999999</v>
      </c>
      <c r="QY37" s="17">
        <v>1.0545</v>
      </c>
      <c r="QZ37" s="17">
        <v>16.600000000000001</v>
      </c>
      <c r="RA37" s="17">
        <v>22.62</v>
      </c>
      <c r="RB37" s="17">
        <v>20.104099999999999</v>
      </c>
      <c r="RC37" s="17">
        <v>-3.5041000000000002</v>
      </c>
      <c r="RD37" s="17">
        <v>54.1</v>
      </c>
      <c r="RE37" s="17">
        <v>67.36</v>
      </c>
      <c r="RF37" s="17">
        <v>62.4574</v>
      </c>
      <c r="RG37" s="17">
        <v>-8.3574000000000002</v>
      </c>
      <c r="RH37" s="17">
        <v>14.7</v>
      </c>
      <c r="RI37" s="17">
        <v>12.4094</v>
      </c>
      <c r="RJ37" s="17">
        <v>12.4094</v>
      </c>
      <c r="RK37" s="17">
        <v>2.2906</v>
      </c>
      <c r="RL37" s="17">
        <v>2.9</v>
      </c>
      <c r="RM37" s="17">
        <v>2.9</v>
      </c>
      <c r="RN37" s="17">
        <v>2.9</v>
      </c>
      <c r="RO37" s="17">
        <v>0</v>
      </c>
      <c r="RP37" s="17">
        <v>12.2</v>
      </c>
      <c r="RQ37" s="17">
        <v>5.5590400000000004</v>
      </c>
      <c r="RR37" s="17">
        <v>7.3446800000000003</v>
      </c>
      <c r="RS37" s="17">
        <v>4.8553199999999999</v>
      </c>
      <c r="RT37" s="17">
        <v>1.6</v>
      </c>
      <c r="RU37" s="17">
        <v>1.6</v>
      </c>
      <c r="RV37" s="17">
        <v>1.6</v>
      </c>
      <c r="RW37" s="17">
        <v>0</v>
      </c>
      <c r="RX37" s="17"/>
      <c r="RY37" s="17"/>
      <c r="RZ37" s="17">
        <v>0.4</v>
      </c>
      <c r="SA37" s="17">
        <v>-0.4</v>
      </c>
      <c r="SB37" s="17">
        <v>0.3</v>
      </c>
      <c r="SC37" s="17">
        <v>0.30559999999999998</v>
      </c>
      <c r="SD37" s="17">
        <v>0.30559999999999998</v>
      </c>
      <c r="SE37" s="17">
        <v>-5.5999999999999999E-3</v>
      </c>
      <c r="SF37" s="17">
        <v>12.4</v>
      </c>
      <c r="SG37" s="17">
        <v>14.77162</v>
      </c>
      <c r="SH37" s="17">
        <v>14.77162</v>
      </c>
      <c r="SI37" s="17">
        <v>-2.3716200000000001</v>
      </c>
      <c r="SJ37" s="17">
        <v>4</v>
      </c>
      <c r="SK37" s="17">
        <v>4.5</v>
      </c>
      <c r="SL37" s="17">
        <v>4.5</v>
      </c>
      <c r="SM37" s="17">
        <v>-0.5</v>
      </c>
      <c r="SN37" s="17">
        <v>7.2</v>
      </c>
      <c r="SO37" s="17">
        <v>7</v>
      </c>
      <c r="SP37" s="17">
        <v>7</v>
      </c>
      <c r="SQ37" s="17">
        <v>0.2</v>
      </c>
      <c r="SR37" s="17">
        <v>10.8</v>
      </c>
      <c r="SS37" s="17">
        <v>10.68999</v>
      </c>
      <c r="ST37" s="17">
        <v>10.68999</v>
      </c>
      <c r="SU37" s="17">
        <v>0.11001</v>
      </c>
      <c r="SV37" s="17">
        <v>18.2</v>
      </c>
      <c r="SW37" s="17">
        <v>22.09</v>
      </c>
      <c r="SX37" s="17">
        <v>27.01</v>
      </c>
      <c r="SY37" s="17">
        <v>-8.81</v>
      </c>
      <c r="SZ37" s="17">
        <v>38.020000000000003</v>
      </c>
      <c r="TA37" s="17">
        <v>60.72</v>
      </c>
      <c r="TB37" s="17">
        <v>64.8</v>
      </c>
      <c r="TC37" s="17">
        <v>-26.78</v>
      </c>
      <c r="TD37" s="17">
        <v>29.3</v>
      </c>
      <c r="TE37" s="17">
        <v>28.0886</v>
      </c>
      <c r="TF37" s="17">
        <v>28.0886</v>
      </c>
      <c r="TG37" s="17">
        <v>1.2114</v>
      </c>
      <c r="TH37" s="17">
        <v>53.7</v>
      </c>
      <c r="TI37" s="17">
        <v>51.020499999999998</v>
      </c>
      <c r="TJ37" s="17">
        <v>51.020499999999998</v>
      </c>
      <c r="TK37" s="17">
        <v>2.6795</v>
      </c>
      <c r="TL37" s="17">
        <v>60.7</v>
      </c>
      <c r="TM37" s="17">
        <v>80.7</v>
      </c>
      <c r="TN37" s="17">
        <v>80.647300000000001</v>
      </c>
      <c r="TO37" s="17">
        <v>-19.947299999999998</v>
      </c>
      <c r="TP37" s="17">
        <v>6.4</v>
      </c>
      <c r="TQ37" s="17">
        <v>9.0427</v>
      </c>
      <c r="TR37" s="17">
        <v>9.0427</v>
      </c>
      <c r="TS37" s="17">
        <v>-2.6427</v>
      </c>
      <c r="TT37" s="17">
        <v>6.5</v>
      </c>
      <c r="TU37" s="17">
        <v>8.14</v>
      </c>
      <c r="TV37" s="17">
        <v>7.3795000000000002</v>
      </c>
      <c r="TW37" s="17">
        <v>-0.87949999999999995</v>
      </c>
      <c r="TX37" s="17">
        <v>39.299999999999997</v>
      </c>
      <c r="TY37" s="17">
        <v>38.85</v>
      </c>
      <c r="TZ37" s="17">
        <v>38.85</v>
      </c>
      <c r="UA37" s="17">
        <v>0.45</v>
      </c>
      <c r="UB37" s="17">
        <v>9</v>
      </c>
      <c r="UC37" s="17">
        <v>9</v>
      </c>
      <c r="UD37" s="17">
        <v>9</v>
      </c>
      <c r="UE37" s="17">
        <v>0</v>
      </c>
      <c r="UF37" s="17">
        <v>3.2</v>
      </c>
      <c r="UG37" s="17">
        <v>3.4</v>
      </c>
      <c r="UH37" s="17">
        <v>3.4</v>
      </c>
      <c r="UI37" s="17">
        <v>-0.2</v>
      </c>
      <c r="UJ37" s="17">
        <v>6.7</v>
      </c>
      <c r="UK37" s="17">
        <v>7.7</v>
      </c>
      <c r="UL37" s="17">
        <v>7.7</v>
      </c>
      <c r="UM37" s="17">
        <v>-1</v>
      </c>
      <c r="UN37" s="17">
        <v>8.1999999999999993</v>
      </c>
      <c r="UO37" s="17">
        <v>7</v>
      </c>
      <c r="UP37" s="17">
        <v>7</v>
      </c>
      <c r="UQ37" s="17">
        <v>1.2</v>
      </c>
      <c r="UR37" s="17">
        <v>8.8000000000000007</v>
      </c>
      <c r="US37" s="17">
        <v>8</v>
      </c>
      <c r="UT37" s="17">
        <v>8</v>
      </c>
      <c r="UU37" s="17">
        <v>0.8</v>
      </c>
      <c r="UV37" s="17">
        <v>9</v>
      </c>
      <c r="UW37" s="17">
        <v>8</v>
      </c>
      <c r="UX37" s="17">
        <v>8</v>
      </c>
      <c r="UY37" s="17">
        <v>1</v>
      </c>
      <c r="UZ37" s="17">
        <v>13.4</v>
      </c>
      <c r="VA37" s="17">
        <v>12.215</v>
      </c>
      <c r="VB37" s="17">
        <v>12.215</v>
      </c>
      <c r="VC37" s="17">
        <v>1.1850000000000001</v>
      </c>
      <c r="VD37" s="17">
        <v>174.5</v>
      </c>
      <c r="VE37" s="17">
        <v>209.97300000000001</v>
      </c>
      <c r="VF37" s="17">
        <v>209.97300000000001</v>
      </c>
      <c r="VG37" s="17">
        <v>-35.472999999999999</v>
      </c>
      <c r="VH37" s="17">
        <v>11.6</v>
      </c>
      <c r="VI37" s="17">
        <v>11.229200000000001</v>
      </c>
      <c r="VJ37" s="17">
        <v>11.229200000000001</v>
      </c>
      <c r="VK37" s="17">
        <v>0.37080000000000002</v>
      </c>
      <c r="VL37" s="17">
        <v>119.7</v>
      </c>
      <c r="VM37" s="17">
        <v>118</v>
      </c>
      <c r="VN37" s="17">
        <v>118</v>
      </c>
      <c r="VO37" s="17">
        <v>1.7</v>
      </c>
      <c r="VP37" s="17">
        <v>0.6</v>
      </c>
      <c r="VQ37" s="17">
        <v>0.6</v>
      </c>
      <c r="VR37" s="17">
        <v>0.6</v>
      </c>
      <c r="VS37" s="17">
        <v>0</v>
      </c>
      <c r="VT37" s="17">
        <v>12.8</v>
      </c>
      <c r="VU37" s="17">
        <v>104.67</v>
      </c>
      <c r="VV37" s="17">
        <v>54</v>
      </c>
      <c r="VW37" s="17">
        <v>-41.2</v>
      </c>
      <c r="VX37" s="17">
        <v>27.5</v>
      </c>
      <c r="VY37" s="17">
        <v>58.04</v>
      </c>
      <c r="VZ37" s="17">
        <v>72</v>
      </c>
      <c r="WA37" s="17">
        <v>-44.5</v>
      </c>
      <c r="WB37" s="17">
        <v>88.2</v>
      </c>
      <c r="WC37" s="17">
        <v>84.96</v>
      </c>
      <c r="WD37" s="17">
        <v>84.96</v>
      </c>
      <c r="WE37" s="17">
        <v>3.24</v>
      </c>
      <c r="WF37" s="17"/>
      <c r="WG37" s="17"/>
      <c r="WH37" s="17"/>
      <c r="WI37" s="17">
        <v>0</v>
      </c>
      <c r="WJ37" s="17">
        <v>2</v>
      </c>
      <c r="WK37" s="17">
        <v>2.2000000000000002</v>
      </c>
      <c r="WL37" s="17">
        <v>2.2000000000000002</v>
      </c>
      <c r="WM37" s="17">
        <v>-0.2</v>
      </c>
      <c r="WN37" s="17"/>
      <c r="WO37" s="17"/>
      <c r="WP37" s="17"/>
      <c r="WQ37" s="17">
        <v>0</v>
      </c>
      <c r="WR37" s="17"/>
      <c r="WS37" s="17"/>
      <c r="WT37" s="17"/>
      <c r="WU37" s="17">
        <v>0</v>
      </c>
      <c r="WV37" s="17">
        <v>9.6999999999999993</v>
      </c>
      <c r="WW37" s="17">
        <v>11.1328</v>
      </c>
      <c r="WX37" s="17">
        <v>11.1328</v>
      </c>
      <c r="WY37" s="17">
        <v>-1.4328000000000001</v>
      </c>
      <c r="WZ37" s="17">
        <v>10</v>
      </c>
      <c r="XA37" s="17">
        <v>10</v>
      </c>
      <c r="XB37" s="17">
        <v>10</v>
      </c>
      <c r="XC37" s="17">
        <v>0</v>
      </c>
      <c r="XD37" s="17">
        <v>19.399999999999999</v>
      </c>
      <c r="XE37" s="17">
        <v>18.46453</v>
      </c>
      <c r="XF37" s="17">
        <v>18.46453</v>
      </c>
      <c r="XG37" s="17">
        <v>0.93547000000000002</v>
      </c>
      <c r="XH37" s="17">
        <v>18.2</v>
      </c>
      <c r="XI37" s="17">
        <v>18.46453</v>
      </c>
      <c r="XJ37" s="17">
        <v>18.46453</v>
      </c>
      <c r="XK37" s="17">
        <v>-0.26452999999999999</v>
      </c>
      <c r="XL37" s="17">
        <v>0</v>
      </c>
      <c r="XM37" s="17">
        <v>10.7</v>
      </c>
      <c r="XN37" s="17">
        <v>10.7</v>
      </c>
      <c r="XO37" s="17">
        <v>-10.7</v>
      </c>
      <c r="XP37" s="17">
        <v>27.5</v>
      </c>
      <c r="XQ37" s="17">
        <v>17.5</v>
      </c>
      <c r="XR37" s="17">
        <v>15</v>
      </c>
      <c r="XS37" s="17">
        <v>12.5</v>
      </c>
      <c r="XT37" s="17">
        <v>0</v>
      </c>
      <c r="XU37" s="17">
        <v>17.5</v>
      </c>
      <c r="XV37" s="17">
        <v>15</v>
      </c>
      <c r="XW37" s="17">
        <v>-15</v>
      </c>
      <c r="XX37" s="17">
        <v>16.5</v>
      </c>
      <c r="XY37" s="17">
        <v>18.7</v>
      </c>
      <c r="XZ37" s="17">
        <v>14</v>
      </c>
      <c r="YA37" s="17">
        <v>2.5</v>
      </c>
      <c r="YB37" s="17"/>
      <c r="YC37" s="17"/>
      <c r="YD37" s="17"/>
      <c r="YE37" s="17">
        <v>0</v>
      </c>
      <c r="YF37" s="17"/>
      <c r="YG37" s="17"/>
      <c r="YH37" s="17"/>
      <c r="YI37" s="17">
        <v>0</v>
      </c>
      <c r="YJ37" s="17">
        <v>11.4</v>
      </c>
      <c r="YK37" s="17">
        <v>11</v>
      </c>
      <c r="YL37" s="17">
        <v>11</v>
      </c>
      <c r="YM37" s="17">
        <v>0.4</v>
      </c>
      <c r="YN37" s="17"/>
      <c r="YO37" s="17"/>
      <c r="YP37" s="17">
        <v>13.5</v>
      </c>
      <c r="YQ37" s="17">
        <v>-13.5</v>
      </c>
    </row>
    <row r="38" spans="1:667" ht="24" customHeight="1" x14ac:dyDescent="0.3">
      <c r="A38" s="1"/>
      <c r="B38" s="16" t="s">
        <v>69</v>
      </c>
      <c r="C38" s="16" t="s">
        <v>818</v>
      </c>
      <c r="D38" s="17">
        <v>104.9</v>
      </c>
      <c r="E38" s="17">
        <v>101.65355</v>
      </c>
      <c r="F38" s="17">
        <v>101.65355</v>
      </c>
      <c r="G38" s="17">
        <v>3.2464499999999998</v>
      </c>
      <c r="H38" s="17">
        <v>657</v>
      </c>
      <c r="I38" s="17">
        <v>650</v>
      </c>
      <c r="J38" s="17">
        <v>650</v>
      </c>
      <c r="K38" s="17">
        <v>7</v>
      </c>
      <c r="L38" s="17">
        <v>214.7</v>
      </c>
      <c r="M38" s="17">
        <v>211.66204999999999</v>
      </c>
      <c r="N38" s="17">
        <v>211.66204999999999</v>
      </c>
      <c r="O38" s="17">
        <v>3.0379499999999999</v>
      </c>
      <c r="P38" s="17">
        <v>7.4</v>
      </c>
      <c r="Q38" s="17">
        <v>8.8258700000000001</v>
      </c>
      <c r="R38" s="17">
        <v>8.8258700000000001</v>
      </c>
      <c r="S38" s="17">
        <v>-1.42587</v>
      </c>
      <c r="T38" s="17">
        <v>0</v>
      </c>
      <c r="U38" s="17"/>
      <c r="V38" s="17"/>
      <c r="W38" s="17">
        <v>0</v>
      </c>
      <c r="X38" s="17">
        <v>51</v>
      </c>
      <c r="Y38" s="17">
        <v>91.867829999999998</v>
      </c>
      <c r="Z38" s="17">
        <v>60.447099999999999</v>
      </c>
      <c r="AA38" s="17">
        <v>-9.4471000000000007</v>
      </c>
      <c r="AB38" s="17">
        <v>119.9</v>
      </c>
      <c r="AC38" s="17">
        <v>152.66019</v>
      </c>
      <c r="AD38" s="17">
        <v>165.96745999999999</v>
      </c>
      <c r="AE38" s="17">
        <v>-46.067459999999997</v>
      </c>
      <c r="AF38" s="17"/>
      <c r="AG38" s="17"/>
      <c r="AH38" s="17"/>
      <c r="AI38" s="17">
        <v>0</v>
      </c>
      <c r="AJ38" s="17">
        <v>77.599999999999994</v>
      </c>
      <c r="AK38" s="17">
        <v>65.044650000000004</v>
      </c>
      <c r="AL38" s="17">
        <v>63.343910000000001</v>
      </c>
      <c r="AM38" s="17">
        <v>14.25609</v>
      </c>
      <c r="AN38" s="17">
        <v>173.5</v>
      </c>
      <c r="AO38" s="17">
        <v>109.89</v>
      </c>
      <c r="AP38" s="17">
        <v>192.88380000000001</v>
      </c>
      <c r="AQ38" s="17">
        <v>-19.383800000000001</v>
      </c>
      <c r="AR38" s="17"/>
      <c r="AS38" s="17"/>
      <c r="AT38" s="17"/>
      <c r="AU38" s="17">
        <v>0</v>
      </c>
      <c r="AV38" s="17">
        <v>201.5</v>
      </c>
      <c r="AW38" s="17">
        <v>109.89</v>
      </c>
      <c r="AX38" s="17">
        <v>192.88380000000001</v>
      </c>
      <c r="AY38" s="17">
        <v>8.6161999999999992</v>
      </c>
      <c r="AZ38" s="17">
        <v>186.7</v>
      </c>
      <c r="BA38" s="17">
        <v>110.22</v>
      </c>
      <c r="BB38" s="17">
        <v>193.46303</v>
      </c>
      <c r="BC38" s="17">
        <v>-6.7630299999999997</v>
      </c>
      <c r="BD38" s="17">
        <v>204.4</v>
      </c>
      <c r="BE38" s="17">
        <v>207.24285</v>
      </c>
      <c r="BF38" s="17">
        <v>207.24285</v>
      </c>
      <c r="BG38" s="17">
        <v>-2.8428499999999999</v>
      </c>
      <c r="BH38" s="17">
        <v>105.6</v>
      </c>
      <c r="BI38" s="17">
        <v>103.93259999999999</v>
      </c>
      <c r="BJ38" s="17">
        <v>103.93259999999999</v>
      </c>
      <c r="BK38" s="17">
        <v>1.6674</v>
      </c>
      <c r="BL38" s="17">
        <v>402.1</v>
      </c>
      <c r="BM38" s="17">
        <v>566.08941000000004</v>
      </c>
      <c r="BN38" s="17">
        <v>334.52683000000002</v>
      </c>
      <c r="BO38" s="17">
        <v>67.573170000000005</v>
      </c>
      <c r="BP38" s="17"/>
      <c r="BQ38" s="17"/>
      <c r="BR38" s="17">
        <v>5.4678100000000001</v>
      </c>
      <c r="BS38" s="17">
        <v>-5.4678100000000001</v>
      </c>
      <c r="BT38" s="17"/>
      <c r="BU38" s="17"/>
      <c r="BV38" s="17"/>
      <c r="BW38" s="17">
        <v>0</v>
      </c>
      <c r="BX38" s="17"/>
      <c r="BY38" s="17"/>
      <c r="BZ38" s="17"/>
      <c r="CA38" s="17">
        <v>0</v>
      </c>
      <c r="CB38" s="17"/>
      <c r="CC38" s="17"/>
      <c r="CD38" s="17"/>
      <c r="CE38" s="17">
        <v>0</v>
      </c>
      <c r="CF38" s="17">
        <v>164.8</v>
      </c>
      <c r="CG38" s="17">
        <v>164.06706</v>
      </c>
      <c r="CH38" s="17">
        <v>164.06706</v>
      </c>
      <c r="CI38" s="17">
        <v>0.73294000000000004</v>
      </c>
      <c r="CJ38" s="17">
        <v>8.1999999999999993</v>
      </c>
      <c r="CK38" s="17">
        <v>7.2813499999999998</v>
      </c>
      <c r="CL38" s="17">
        <v>7.2813499999999998</v>
      </c>
      <c r="CM38" s="17">
        <v>0.91864999999999997</v>
      </c>
      <c r="CN38" s="17">
        <v>5.5</v>
      </c>
      <c r="CO38" s="17">
        <v>3.90991</v>
      </c>
      <c r="CP38" s="17">
        <v>3.90991</v>
      </c>
      <c r="CQ38" s="17">
        <v>1.59009</v>
      </c>
      <c r="CR38" s="17">
        <v>22.4</v>
      </c>
      <c r="CS38" s="17"/>
      <c r="CT38" s="17"/>
      <c r="CU38" s="17">
        <v>22.4</v>
      </c>
      <c r="CV38" s="17">
        <v>6.7</v>
      </c>
      <c r="CW38" s="17">
        <v>6.8787000000000003</v>
      </c>
      <c r="CX38" s="17">
        <v>6.8787000000000003</v>
      </c>
      <c r="CY38" s="17">
        <v>-0.1787</v>
      </c>
      <c r="CZ38" s="17">
        <v>31.7</v>
      </c>
      <c r="DA38" s="17">
        <v>70.000079999999997</v>
      </c>
      <c r="DB38" s="17">
        <v>15.447990000000001</v>
      </c>
      <c r="DC38" s="17">
        <v>16.252009999999999</v>
      </c>
      <c r="DD38" s="17"/>
      <c r="DE38" s="17"/>
      <c r="DF38" s="17"/>
      <c r="DG38" s="17">
        <v>0</v>
      </c>
      <c r="DH38" s="17"/>
      <c r="DI38" s="17"/>
      <c r="DJ38" s="17"/>
      <c r="DK38" s="17">
        <v>0</v>
      </c>
      <c r="DL38" s="17"/>
      <c r="DM38" s="17"/>
      <c r="DN38" s="17"/>
      <c r="DO38" s="17">
        <v>0</v>
      </c>
      <c r="DP38" s="17"/>
      <c r="DQ38" s="17"/>
      <c r="DR38" s="17"/>
      <c r="DS38" s="17">
        <v>0</v>
      </c>
      <c r="DT38" s="17">
        <v>92.9</v>
      </c>
      <c r="DU38" s="17">
        <v>71.717640000000003</v>
      </c>
      <c r="DV38" s="17">
        <v>98.488290000000006</v>
      </c>
      <c r="DW38" s="17">
        <v>-5.5882899999999998</v>
      </c>
      <c r="DX38" s="17">
        <v>44.8</v>
      </c>
      <c r="DY38" s="17">
        <v>20.597329999999999</v>
      </c>
      <c r="DZ38" s="17">
        <v>130.92196000000001</v>
      </c>
      <c r="EA38" s="17">
        <v>-86.121960000000001</v>
      </c>
      <c r="EB38" s="17"/>
      <c r="EC38" s="17"/>
      <c r="ED38" s="17"/>
      <c r="EE38" s="17">
        <v>0</v>
      </c>
      <c r="EF38" s="17">
        <v>96.2</v>
      </c>
      <c r="EG38" s="17"/>
      <c r="EH38" s="17"/>
      <c r="EI38" s="17">
        <v>96.2</v>
      </c>
      <c r="EJ38" s="17"/>
      <c r="EK38" s="17"/>
      <c r="EL38" s="17"/>
      <c r="EM38" s="17">
        <v>0</v>
      </c>
      <c r="EN38" s="17">
        <v>6.5</v>
      </c>
      <c r="EO38" s="17">
        <v>6.39</v>
      </c>
      <c r="EP38" s="17">
        <v>6.39</v>
      </c>
      <c r="EQ38" s="17">
        <v>0.11</v>
      </c>
      <c r="ER38" s="17">
        <v>227.6</v>
      </c>
      <c r="ES38" s="17">
        <v>228.67832999999999</v>
      </c>
      <c r="ET38" s="17">
        <v>228.67832999999999</v>
      </c>
      <c r="EU38" s="17">
        <v>-1.07833</v>
      </c>
      <c r="EV38" s="17">
        <v>53.5</v>
      </c>
      <c r="EW38" s="17">
        <v>58.409979999999997</v>
      </c>
      <c r="EX38" s="17">
        <v>58.409979999999997</v>
      </c>
      <c r="EY38" s="17">
        <v>-4.90998</v>
      </c>
      <c r="EZ38" s="17">
        <v>47.9</v>
      </c>
      <c r="FA38" s="17">
        <v>116.06179</v>
      </c>
      <c r="FB38" s="17">
        <v>128.73326</v>
      </c>
      <c r="FC38" s="17">
        <v>-80.833259999999996</v>
      </c>
      <c r="FD38" s="17">
        <v>38.5</v>
      </c>
      <c r="FE38" s="17">
        <v>39.156379999999999</v>
      </c>
      <c r="FF38" s="17">
        <v>39.156379999999999</v>
      </c>
      <c r="FG38" s="17">
        <v>-0.65637999999999996</v>
      </c>
      <c r="FH38" s="17">
        <v>18.8</v>
      </c>
      <c r="FI38" s="17">
        <v>19.21088</v>
      </c>
      <c r="FJ38" s="17">
        <v>19.21088</v>
      </c>
      <c r="FK38" s="17">
        <v>-0.41088000000000002</v>
      </c>
      <c r="FL38" s="17">
        <v>18.8</v>
      </c>
      <c r="FM38" s="17">
        <v>18.46453</v>
      </c>
      <c r="FN38" s="17">
        <v>18.46453</v>
      </c>
      <c r="FO38" s="17">
        <v>0.33546999999999999</v>
      </c>
      <c r="FP38" s="17">
        <v>94.4</v>
      </c>
      <c r="FQ38" s="17">
        <v>87.773570000000007</v>
      </c>
      <c r="FR38" s="17">
        <v>87.773570000000007</v>
      </c>
      <c r="FS38" s="17">
        <v>6.62643</v>
      </c>
      <c r="FT38" s="17">
        <v>179.1</v>
      </c>
      <c r="FU38" s="17">
        <v>185.82039</v>
      </c>
      <c r="FV38" s="17">
        <v>185.82039</v>
      </c>
      <c r="FW38" s="17">
        <v>-6.7203900000000001</v>
      </c>
      <c r="FX38" s="17">
        <v>179.6</v>
      </c>
      <c r="FY38" s="17">
        <v>185.82039</v>
      </c>
      <c r="FZ38" s="17">
        <v>185.82039</v>
      </c>
      <c r="GA38" s="17">
        <v>-6.2203900000000001</v>
      </c>
      <c r="GB38" s="17">
        <v>182.4</v>
      </c>
      <c r="GC38" s="17">
        <v>186.37841</v>
      </c>
      <c r="GD38" s="17">
        <v>186.37841</v>
      </c>
      <c r="GE38" s="17">
        <v>-3.9784099999999998</v>
      </c>
      <c r="GF38" s="17">
        <v>108.9</v>
      </c>
      <c r="GG38" s="17">
        <v>110.48202000000001</v>
      </c>
      <c r="GH38" s="17">
        <v>110.48202000000001</v>
      </c>
      <c r="GI38" s="17">
        <v>-1.58202</v>
      </c>
      <c r="GJ38" s="17">
        <v>4.4000000000000004</v>
      </c>
      <c r="GK38" s="17"/>
      <c r="GL38" s="17">
        <v>4.1194600000000001</v>
      </c>
      <c r="GM38" s="17">
        <v>0.28054000000000001</v>
      </c>
      <c r="GN38" s="17">
        <v>40.5</v>
      </c>
      <c r="GO38" s="17">
        <v>41.186489999999999</v>
      </c>
      <c r="GP38" s="17">
        <v>24.421589999999998</v>
      </c>
      <c r="GQ38" s="17">
        <v>16.078410000000002</v>
      </c>
      <c r="GR38" s="17">
        <v>3.6</v>
      </c>
      <c r="GS38" s="17"/>
      <c r="GT38" s="17"/>
      <c r="GU38" s="17">
        <v>3.6</v>
      </c>
      <c r="GV38" s="17">
        <v>15.2</v>
      </c>
      <c r="GW38" s="17">
        <v>13.51102</v>
      </c>
      <c r="GX38" s="17">
        <v>13.002269999999999</v>
      </c>
      <c r="GY38" s="17">
        <v>2.19773</v>
      </c>
      <c r="GZ38" s="17">
        <v>85</v>
      </c>
      <c r="HA38" s="17">
        <v>82.901110000000003</v>
      </c>
      <c r="HB38" s="17">
        <v>82.901219999999995</v>
      </c>
      <c r="HC38" s="17">
        <v>2.0987800000000001</v>
      </c>
      <c r="HD38" s="17"/>
      <c r="HE38" s="17"/>
      <c r="HF38" s="17"/>
      <c r="HG38" s="17">
        <v>0</v>
      </c>
      <c r="HH38" s="17"/>
      <c r="HI38" s="17"/>
      <c r="HJ38" s="17"/>
      <c r="HK38" s="17">
        <v>0</v>
      </c>
      <c r="HL38" s="17">
        <v>48.2</v>
      </c>
      <c r="HM38" s="17">
        <v>22.61187</v>
      </c>
      <c r="HN38" s="17">
        <v>20.179480000000002</v>
      </c>
      <c r="HO38" s="17">
        <v>28.020520000000001</v>
      </c>
      <c r="HP38" s="17">
        <v>0</v>
      </c>
      <c r="HQ38" s="17"/>
      <c r="HR38" s="17"/>
      <c r="HS38" s="17">
        <v>0</v>
      </c>
      <c r="HT38" s="17"/>
      <c r="HU38" s="17"/>
      <c r="HV38" s="17"/>
      <c r="HW38" s="17">
        <v>0</v>
      </c>
      <c r="HX38" s="17">
        <v>41.8</v>
      </c>
      <c r="HY38" s="17">
        <v>45.555999999999997</v>
      </c>
      <c r="HZ38" s="17">
        <v>45.555999999999997</v>
      </c>
      <c r="IA38" s="17">
        <v>-3.7559999999999998</v>
      </c>
      <c r="IB38" s="17"/>
      <c r="IC38" s="17"/>
      <c r="ID38" s="17"/>
      <c r="IE38" s="17">
        <v>0</v>
      </c>
      <c r="IF38" s="17"/>
      <c r="IG38" s="17"/>
      <c r="IH38" s="17"/>
      <c r="II38" s="17">
        <v>0</v>
      </c>
      <c r="IJ38" s="17"/>
      <c r="IK38" s="17"/>
      <c r="IL38" s="17"/>
      <c r="IM38" s="17">
        <v>0</v>
      </c>
      <c r="IN38" s="17">
        <v>92.8</v>
      </c>
      <c r="IO38" s="17">
        <v>97.405240000000006</v>
      </c>
      <c r="IP38" s="17">
        <v>115.62551999999999</v>
      </c>
      <c r="IQ38" s="17">
        <v>-22.825520000000001</v>
      </c>
      <c r="IR38" s="17">
        <v>154.80000000000001</v>
      </c>
      <c r="IS38" s="17">
        <v>170.93998999999999</v>
      </c>
      <c r="IT38" s="17">
        <v>170.94</v>
      </c>
      <c r="IU38" s="17">
        <v>-16.14</v>
      </c>
      <c r="IV38" s="17">
        <v>154.6</v>
      </c>
      <c r="IW38" s="17">
        <v>170.93998999999999</v>
      </c>
      <c r="IX38" s="17">
        <v>170.94</v>
      </c>
      <c r="IY38" s="17">
        <v>-16.34</v>
      </c>
      <c r="IZ38" s="17">
        <v>148.30000000000001</v>
      </c>
      <c r="JA38" s="17">
        <v>170.93998999999999</v>
      </c>
      <c r="JB38" s="17">
        <v>170.94</v>
      </c>
      <c r="JC38" s="17">
        <v>-22.64</v>
      </c>
      <c r="JD38" s="17">
        <v>227.1</v>
      </c>
      <c r="JE38" s="17">
        <v>257.17998999999998</v>
      </c>
      <c r="JF38" s="17">
        <v>257.18</v>
      </c>
      <c r="JG38" s="17">
        <v>-30.08</v>
      </c>
      <c r="JH38" s="17">
        <v>0</v>
      </c>
      <c r="JI38" s="17"/>
      <c r="JJ38" s="17"/>
      <c r="JK38" s="17">
        <v>0</v>
      </c>
      <c r="JL38" s="17"/>
      <c r="JM38" s="17"/>
      <c r="JN38" s="17"/>
      <c r="JO38" s="17">
        <v>0</v>
      </c>
      <c r="JP38" s="17"/>
      <c r="JQ38" s="17"/>
      <c r="JR38" s="17"/>
      <c r="JS38" s="17">
        <v>0</v>
      </c>
      <c r="JT38" s="17"/>
      <c r="JU38" s="17"/>
      <c r="JV38" s="17"/>
      <c r="JW38" s="17">
        <v>0</v>
      </c>
      <c r="JX38" s="17"/>
      <c r="JY38" s="17"/>
      <c r="JZ38" s="17"/>
      <c r="KA38" s="17">
        <v>0</v>
      </c>
      <c r="KB38" s="17">
        <v>36.700000000000003</v>
      </c>
      <c r="KC38" s="17">
        <v>36</v>
      </c>
      <c r="KD38" s="17">
        <v>36</v>
      </c>
      <c r="KE38" s="17">
        <v>0.7</v>
      </c>
      <c r="KF38" s="17"/>
      <c r="KG38" s="17"/>
      <c r="KH38" s="17"/>
      <c r="KI38" s="17">
        <v>0</v>
      </c>
      <c r="KJ38" s="17"/>
      <c r="KK38" s="17"/>
      <c r="KL38" s="17"/>
      <c r="KM38" s="17">
        <v>0</v>
      </c>
      <c r="KN38" s="17">
        <v>2.7</v>
      </c>
      <c r="KO38" s="17">
        <v>3.3688899999999999</v>
      </c>
      <c r="KP38" s="17">
        <v>3.3688899999999999</v>
      </c>
      <c r="KQ38" s="17">
        <v>-0.66888999999999998</v>
      </c>
      <c r="KR38" s="17">
        <v>119.1</v>
      </c>
      <c r="KS38" s="17">
        <v>105</v>
      </c>
      <c r="KT38" s="17">
        <v>105</v>
      </c>
      <c r="KU38" s="17">
        <v>14.1</v>
      </c>
      <c r="KV38" s="17">
        <v>90.4</v>
      </c>
      <c r="KW38" s="17">
        <v>92.446349999999995</v>
      </c>
      <c r="KX38" s="17">
        <v>87.638729999999995</v>
      </c>
      <c r="KY38" s="17">
        <v>2.7612700000000001</v>
      </c>
      <c r="KZ38" s="17">
        <v>66.900000000000006</v>
      </c>
      <c r="LA38" s="17">
        <v>67.199219999999997</v>
      </c>
      <c r="LB38" s="17">
        <v>67.199219999999997</v>
      </c>
      <c r="LC38" s="17">
        <v>-0.29921999999999999</v>
      </c>
      <c r="LD38" s="17">
        <v>58.3</v>
      </c>
      <c r="LE38" s="17">
        <v>65.679659999999998</v>
      </c>
      <c r="LF38" s="17">
        <v>65.679659999999998</v>
      </c>
      <c r="LG38" s="17">
        <v>-7.3796600000000003</v>
      </c>
      <c r="LH38" s="17">
        <v>30.5</v>
      </c>
      <c r="LI38" s="17">
        <v>29.980560000000001</v>
      </c>
      <c r="LJ38" s="17">
        <v>29.980560000000001</v>
      </c>
      <c r="LK38" s="17">
        <v>0.51944000000000001</v>
      </c>
      <c r="LL38" s="17">
        <v>0</v>
      </c>
      <c r="LM38" s="17"/>
      <c r="LN38" s="17"/>
      <c r="LO38" s="17">
        <v>0</v>
      </c>
      <c r="LP38" s="17"/>
      <c r="LQ38" s="17"/>
      <c r="LR38" s="17"/>
      <c r="LS38" s="17">
        <v>0</v>
      </c>
      <c r="LT38" s="17"/>
      <c r="LU38" s="17"/>
      <c r="LV38" s="17"/>
      <c r="LW38" s="17">
        <v>0</v>
      </c>
      <c r="LX38" s="17">
        <v>139.80000000000001</v>
      </c>
      <c r="LY38" s="17">
        <v>138.88927000000001</v>
      </c>
      <c r="LZ38" s="17">
        <v>153.06012000000001</v>
      </c>
      <c r="MA38" s="17">
        <v>-13.260120000000001</v>
      </c>
      <c r="MB38" s="17">
        <v>142.5</v>
      </c>
      <c r="MC38" s="17">
        <v>138.88927000000001</v>
      </c>
      <c r="MD38" s="17">
        <v>153.06012000000001</v>
      </c>
      <c r="ME38" s="17">
        <v>-10.56012</v>
      </c>
      <c r="MF38" s="17">
        <v>146.1</v>
      </c>
      <c r="MG38" s="17">
        <v>139.30636000000001</v>
      </c>
      <c r="MH38" s="17">
        <v>153.51975999999999</v>
      </c>
      <c r="MI38" s="17">
        <v>-7.4197600000000001</v>
      </c>
      <c r="MJ38" s="17">
        <v>183.9</v>
      </c>
      <c r="MK38" s="17"/>
      <c r="ML38" s="17"/>
      <c r="MM38" s="17">
        <v>183.9</v>
      </c>
      <c r="MN38" s="17"/>
      <c r="MO38" s="17"/>
      <c r="MP38" s="17"/>
      <c r="MQ38" s="17">
        <v>0</v>
      </c>
      <c r="MR38" s="17"/>
      <c r="MS38" s="17"/>
      <c r="MT38" s="17"/>
      <c r="MU38" s="17">
        <v>0</v>
      </c>
      <c r="MV38" s="17"/>
      <c r="MW38" s="17"/>
      <c r="MX38" s="17"/>
      <c r="MY38" s="17">
        <v>0</v>
      </c>
      <c r="MZ38" s="17"/>
      <c r="NA38" s="17"/>
      <c r="NB38" s="17"/>
      <c r="NC38" s="17">
        <v>0</v>
      </c>
      <c r="ND38" s="17">
        <v>206.7</v>
      </c>
      <c r="NE38" s="17">
        <v>199.8</v>
      </c>
      <c r="NF38" s="17">
        <v>199.8</v>
      </c>
      <c r="NG38" s="17">
        <v>6.9</v>
      </c>
      <c r="NH38" s="17">
        <v>99.7</v>
      </c>
      <c r="NI38" s="17">
        <v>100.2</v>
      </c>
      <c r="NJ38" s="17">
        <v>100.2</v>
      </c>
      <c r="NK38" s="17">
        <v>-0.5</v>
      </c>
      <c r="NL38" s="17">
        <v>8.1</v>
      </c>
      <c r="NM38" s="17">
        <v>3.3826900000000002</v>
      </c>
      <c r="NN38" s="17">
        <v>3.3826900000000002</v>
      </c>
      <c r="NO38" s="17">
        <v>4.7173100000000003</v>
      </c>
      <c r="NP38" s="17">
        <v>3.2</v>
      </c>
      <c r="NQ38" s="17">
        <v>3.5487600000000001</v>
      </c>
      <c r="NR38" s="17">
        <v>3.5487600000000001</v>
      </c>
      <c r="NS38" s="17">
        <v>-0.34876000000000001</v>
      </c>
      <c r="NT38" s="17">
        <v>9.5</v>
      </c>
      <c r="NU38" s="17">
        <v>9.9125399999999999</v>
      </c>
      <c r="NV38" s="17">
        <v>9.9125399999999999</v>
      </c>
      <c r="NW38" s="17">
        <v>-0.41254000000000002</v>
      </c>
      <c r="NX38" s="17">
        <v>0.9</v>
      </c>
      <c r="NY38" s="17">
        <v>0.85499999999999998</v>
      </c>
      <c r="NZ38" s="17">
        <v>0.85499999999999998</v>
      </c>
      <c r="OA38" s="17">
        <v>4.4999999999999998E-2</v>
      </c>
      <c r="OB38" s="17">
        <v>0</v>
      </c>
      <c r="OC38" s="17"/>
      <c r="OD38" s="17"/>
      <c r="OE38" s="17">
        <v>0</v>
      </c>
      <c r="OF38" s="17">
        <v>66.900000000000006</v>
      </c>
      <c r="OG38" s="17">
        <v>59.4803</v>
      </c>
      <c r="OH38" s="17">
        <v>59.4803</v>
      </c>
      <c r="OI38" s="17">
        <v>7.4196999999999997</v>
      </c>
      <c r="OJ38" s="17">
        <v>12.3</v>
      </c>
      <c r="OK38" s="17">
        <v>13.379200000000001</v>
      </c>
      <c r="OL38" s="17">
        <v>13.379200000000001</v>
      </c>
      <c r="OM38" s="17">
        <v>-1.0791999999999999</v>
      </c>
      <c r="ON38" s="17">
        <v>0.3</v>
      </c>
      <c r="OO38" s="17"/>
      <c r="OP38" s="17"/>
      <c r="OQ38" s="17">
        <v>0.3</v>
      </c>
      <c r="OR38" s="17">
        <v>15.4</v>
      </c>
      <c r="OS38" s="17">
        <v>20.456209999999999</v>
      </c>
      <c r="OT38" s="17">
        <v>20.456230000000001</v>
      </c>
      <c r="OU38" s="17">
        <v>-5.0562300000000002</v>
      </c>
      <c r="OV38" s="17">
        <v>9.9</v>
      </c>
      <c r="OW38" s="17">
        <v>9.7882499999999997</v>
      </c>
      <c r="OX38" s="17">
        <v>9</v>
      </c>
      <c r="OY38" s="17">
        <v>0.9</v>
      </c>
      <c r="OZ38" s="17">
        <v>4.3</v>
      </c>
      <c r="PA38" s="17">
        <v>5.67</v>
      </c>
      <c r="PB38" s="17">
        <v>4.60616</v>
      </c>
      <c r="PC38" s="17">
        <v>-0.30615999999999999</v>
      </c>
      <c r="PD38" s="17">
        <v>168.4</v>
      </c>
      <c r="PE38" s="17">
        <v>161.1165</v>
      </c>
      <c r="PF38" s="17">
        <v>161.1165</v>
      </c>
      <c r="PG38" s="17">
        <v>7.2835000000000001</v>
      </c>
      <c r="PH38" s="17">
        <v>85.1</v>
      </c>
      <c r="PI38" s="17">
        <v>81.41</v>
      </c>
      <c r="PJ38" s="17">
        <v>81.41</v>
      </c>
      <c r="PK38" s="17">
        <v>3.69</v>
      </c>
      <c r="PL38" s="17">
        <v>1.3</v>
      </c>
      <c r="PM38" s="17">
        <v>1.33</v>
      </c>
      <c r="PN38" s="17">
        <v>1.33</v>
      </c>
      <c r="PO38" s="17">
        <v>-0.03</v>
      </c>
      <c r="PP38" s="17">
        <v>3</v>
      </c>
      <c r="PQ38" s="17">
        <v>2.1</v>
      </c>
      <c r="PR38" s="17">
        <v>2.1</v>
      </c>
      <c r="PS38" s="17">
        <v>0.9</v>
      </c>
      <c r="PT38" s="17">
        <v>2.5</v>
      </c>
      <c r="PU38" s="17">
        <v>2.5</v>
      </c>
      <c r="PV38" s="17">
        <v>2.5</v>
      </c>
      <c r="PW38" s="17">
        <v>0</v>
      </c>
      <c r="PX38" s="17">
        <v>20.399999999999999</v>
      </c>
      <c r="PY38" s="17">
        <v>16.30134</v>
      </c>
      <c r="PZ38" s="17">
        <v>16.30132</v>
      </c>
      <c r="QA38" s="17">
        <v>4.0986799999999999</v>
      </c>
      <c r="QB38" s="17"/>
      <c r="QC38" s="17"/>
      <c r="QD38" s="17"/>
      <c r="QE38" s="17">
        <v>0</v>
      </c>
      <c r="QF38" s="17">
        <v>4.3</v>
      </c>
      <c r="QG38" s="17">
        <v>4.5</v>
      </c>
      <c r="QH38" s="17">
        <v>4.5</v>
      </c>
      <c r="QI38" s="17">
        <v>-0.2</v>
      </c>
      <c r="QJ38" s="17">
        <v>0</v>
      </c>
      <c r="QK38" s="17">
        <v>3.3</v>
      </c>
      <c r="QL38" s="17">
        <v>3.3</v>
      </c>
      <c r="QM38" s="17">
        <v>-3.3</v>
      </c>
      <c r="QN38" s="17">
        <v>8.1</v>
      </c>
      <c r="QO38" s="17">
        <v>7.5</v>
      </c>
      <c r="QP38" s="17">
        <v>7.5</v>
      </c>
      <c r="QQ38" s="17">
        <v>0.6</v>
      </c>
      <c r="QR38" s="17">
        <v>12.5</v>
      </c>
      <c r="QS38" s="17">
        <v>12.228999999999999</v>
      </c>
      <c r="QT38" s="17">
        <v>12.228999999999999</v>
      </c>
      <c r="QU38" s="17">
        <v>0.27100000000000002</v>
      </c>
      <c r="QV38" s="17">
        <v>15.9</v>
      </c>
      <c r="QW38" s="17">
        <v>14.5685</v>
      </c>
      <c r="QX38" s="17">
        <v>14.5685</v>
      </c>
      <c r="QY38" s="17">
        <v>1.3314999999999999</v>
      </c>
      <c r="QZ38" s="17">
        <v>19.3</v>
      </c>
      <c r="RA38" s="17">
        <v>23.07</v>
      </c>
      <c r="RB38" s="17">
        <v>19.5153</v>
      </c>
      <c r="RC38" s="17">
        <v>-0.21529999999999999</v>
      </c>
      <c r="RD38" s="17">
        <v>60.4</v>
      </c>
      <c r="RE38" s="17">
        <v>70.17</v>
      </c>
      <c r="RF38" s="17">
        <v>62.744900000000001</v>
      </c>
      <c r="RG38" s="17">
        <v>-2.3449</v>
      </c>
      <c r="RH38" s="17">
        <v>14.3</v>
      </c>
      <c r="RI38" s="17">
        <v>11.308199999999999</v>
      </c>
      <c r="RJ38" s="17">
        <v>11.308199999999999</v>
      </c>
      <c r="RK38" s="17">
        <v>2.9918</v>
      </c>
      <c r="RL38" s="17">
        <v>2.9</v>
      </c>
      <c r="RM38" s="17">
        <v>2.9</v>
      </c>
      <c r="RN38" s="17">
        <v>2.9</v>
      </c>
      <c r="RO38" s="17">
        <v>0</v>
      </c>
      <c r="RP38" s="17">
        <v>12.1</v>
      </c>
      <c r="RQ38" s="17">
        <v>6.5185599999999999</v>
      </c>
      <c r="RR38" s="17">
        <v>7.3446800000000003</v>
      </c>
      <c r="RS38" s="17">
        <v>4.7553200000000002</v>
      </c>
      <c r="RT38" s="17">
        <v>1.6</v>
      </c>
      <c r="RU38" s="17">
        <v>1.68</v>
      </c>
      <c r="RV38" s="17">
        <v>1.68</v>
      </c>
      <c r="RW38" s="17">
        <v>-0.08</v>
      </c>
      <c r="RX38" s="17"/>
      <c r="RY38" s="17"/>
      <c r="RZ38" s="17">
        <v>0.4</v>
      </c>
      <c r="SA38" s="17">
        <v>-0.4</v>
      </c>
      <c r="SB38" s="17">
        <v>0.2</v>
      </c>
      <c r="SC38" s="17">
        <v>0.26300000000000001</v>
      </c>
      <c r="SD38" s="17">
        <v>0.26300000000000001</v>
      </c>
      <c r="SE38" s="17">
        <v>-6.3E-2</v>
      </c>
      <c r="SF38" s="17">
        <v>12.3</v>
      </c>
      <c r="SG38" s="17">
        <v>14.77162</v>
      </c>
      <c r="SH38" s="17">
        <v>14.77162</v>
      </c>
      <c r="SI38" s="17">
        <v>-2.4716200000000002</v>
      </c>
      <c r="SJ38" s="17">
        <v>4.0999999999999996</v>
      </c>
      <c r="SK38" s="17">
        <v>4.5</v>
      </c>
      <c r="SL38" s="17">
        <v>4.5</v>
      </c>
      <c r="SM38" s="17">
        <v>-0.4</v>
      </c>
      <c r="SN38" s="17">
        <v>7.5</v>
      </c>
      <c r="SO38" s="17">
        <v>7</v>
      </c>
      <c r="SP38" s="17">
        <v>7</v>
      </c>
      <c r="SQ38" s="17">
        <v>0.5</v>
      </c>
      <c r="SR38" s="17">
        <v>10.9</v>
      </c>
      <c r="SS38" s="17">
        <v>10.68999</v>
      </c>
      <c r="ST38" s="17">
        <v>10.68999</v>
      </c>
      <c r="SU38" s="17">
        <v>0.21001</v>
      </c>
      <c r="SV38" s="17">
        <v>19.2</v>
      </c>
      <c r="SW38" s="17">
        <v>23.82</v>
      </c>
      <c r="SX38" s="17">
        <v>27.93</v>
      </c>
      <c r="SY38" s="17">
        <v>-8.73</v>
      </c>
      <c r="SZ38" s="17">
        <v>36.840000000000003</v>
      </c>
      <c r="TA38" s="17">
        <v>61.48</v>
      </c>
      <c r="TB38" s="17">
        <v>65.66</v>
      </c>
      <c r="TC38" s="17">
        <v>-28.82</v>
      </c>
      <c r="TD38" s="17">
        <v>30</v>
      </c>
      <c r="TE38" s="17">
        <v>25.994499999999999</v>
      </c>
      <c r="TF38" s="17">
        <v>25.994499999999999</v>
      </c>
      <c r="TG38" s="17">
        <v>4.0054999999999996</v>
      </c>
      <c r="TH38" s="17">
        <v>58.1</v>
      </c>
      <c r="TI38" s="17">
        <v>55.453000000000003</v>
      </c>
      <c r="TJ38" s="17">
        <v>55.453000000000003</v>
      </c>
      <c r="TK38" s="17">
        <v>2.6469999999999998</v>
      </c>
      <c r="TL38" s="17">
        <v>78.8</v>
      </c>
      <c r="TM38" s="17">
        <v>82.76</v>
      </c>
      <c r="TN38" s="17">
        <v>78.677999999999997</v>
      </c>
      <c r="TO38" s="17">
        <v>0.122</v>
      </c>
      <c r="TP38" s="17">
        <v>6.7</v>
      </c>
      <c r="TQ38" s="17">
        <v>8.7332000000000001</v>
      </c>
      <c r="TR38" s="17">
        <v>8.7332000000000001</v>
      </c>
      <c r="TS38" s="17">
        <v>-2.0331999999999999</v>
      </c>
      <c r="TT38" s="17">
        <v>8.4</v>
      </c>
      <c r="TU38" s="17">
        <v>8.5299999999999994</v>
      </c>
      <c r="TV38" s="17">
        <v>7.0818000000000003</v>
      </c>
      <c r="TW38" s="17">
        <v>1.3182</v>
      </c>
      <c r="TX38" s="17">
        <v>38.6</v>
      </c>
      <c r="TY38" s="17">
        <v>32.28</v>
      </c>
      <c r="TZ38" s="17">
        <v>32.28</v>
      </c>
      <c r="UA38" s="17">
        <v>6.32</v>
      </c>
      <c r="UB38" s="17">
        <v>9</v>
      </c>
      <c r="UC38" s="17">
        <v>9</v>
      </c>
      <c r="UD38" s="17">
        <v>9</v>
      </c>
      <c r="UE38" s="17">
        <v>0</v>
      </c>
      <c r="UF38" s="17">
        <v>3.2</v>
      </c>
      <c r="UG38" s="17">
        <v>3.4</v>
      </c>
      <c r="UH38" s="17">
        <v>3.4</v>
      </c>
      <c r="UI38" s="17">
        <v>-0.2</v>
      </c>
      <c r="UJ38" s="17">
        <v>6</v>
      </c>
      <c r="UK38" s="17">
        <v>7.7</v>
      </c>
      <c r="UL38" s="17">
        <v>7.7</v>
      </c>
      <c r="UM38" s="17">
        <v>-1.7</v>
      </c>
      <c r="UN38" s="17">
        <v>8.1999999999999993</v>
      </c>
      <c r="UO38" s="17">
        <v>7</v>
      </c>
      <c r="UP38" s="17">
        <v>7</v>
      </c>
      <c r="UQ38" s="17">
        <v>1.2</v>
      </c>
      <c r="UR38" s="17">
        <v>8.8000000000000007</v>
      </c>
      <c r="US38" s="17">
        <v>8</v>
      </c>
      <c r="UT38" s="17">
        <v>8</v>
      </c>
      <c r="UU38" s="17">
        <v>0.8</v>
      </c>
      <c r="UV38" s="17">
        <v>9</v>
      </c>
      <c r="UW38" s="17">
        <v>8</v>
      </c>
      <c r="UX38" s="17">
        <v>8</v>
      </c>
      <c r="UY38" s="17">
        <v>1</v>
      </c>
      <c r="UZ38" s="17">
        <v>14</v>
      </c>
      <c r="VA38" s="17">
        <v>11.968</v>
      </c>
      <c r="VB38" s="17">
        <v>11.968</v>
      </c>
      <c r="VC38" s="17">
        <v>2.032</v>
      </c>
      <c r="VD38" s="17">
        <v>158.5</v>
      </c>
      <c r="VE38" s="17">
        <v>206.26900000000001</v>
      </c>
      <c r="VF38" s="17">
        <v>206.26900000000001</v>
      </c>
      <c r="VG38" s="17">
        <v>-47.768999999999998</v>
      </c>
      <c r="VH38" s="17">
        <v>9.9</v>
      </c>
      <c r="VI38" s="17">
        <v>8.7797999999999998</v>
      </c>
      <c r="VJ38" s="17">
        <v>8.7797999999999998</v>
      </c>
      <c r="VK38" s="17">
        <v>1.1202000000000001</v>
      </c>
      <c r="VL38" s="17">
        <v>118.3</v>
      </c>
      <c r="VM38" s="17">
        <v>121</v>
      </c>
      <c r="VN38" s="17">
        <v>121</v>
      </c>
      <c r="VO38" s="17">
        <v>-2.7</v>
      </c>
      <c r="VP38" s="17">
        <v>0.6</v>
      </c>
      <c r="VQ38" s="17">
        <v>0.6</v>
      </c>
      <c r="VR38" s="17">
        <v>0.6</v>
      </c>
      <c r="VS38" s="17">
        <v>0</v>
      </c>
      <c r="VT38" s="17">
        <v>38.5</v>
      </c>
      <c r="VU38" s="17">
        <v>114.69</v>
      </c>
      <c r="VV38" s="17">
        <v>65</v>
      </c>
      <c r="VW38" s="17">
        <v>-26.5</v>
      </c>
      <c r="VX38" s="17">
        <v>51.1</v>
      </c>
      <c r="VY38" s="17">
        <v>65.64</v>
      </c>
      <c r="VZ38" s="17">
        <v>84</v>
      </c>
      <c r="WA38" s="17">
        <v>-32.9</v>
      </c>
      <c r="WB38" s="17">
        <v>86.8</v>
      </c>
      <c r="WC38" s="17">
        <v>87.12</v>
      </c>
      <c r="WD38" s="17">
        <v>87.12</v>
      </c>
      <c r="WE38" s="17">
        <v>-0.32</v>
      </c>
      <c r="WF38" s="17"/>
      <c r="WG38" s="17"/>
      <c r="WH38" s="17"/>
      <c r="WI38" s="17">
        <v>0</v>
      </c>
      <c r="WJ38" s="17">
        <v>2</v>
      </c>
      <c r="WK38" s="17">
        <v>2.2000000000000002</v>
      </c>
      <c r="WL38" s="17">
        <v>2.2000000000000002</v>
      </c>
      <c r="WM38" s="17">
        <v>-0.2</v>
      </c>
      <c r="WN38" s="17"/>
      <c r="WO38" s="17"/>
      <c r="WP38" s="17"/>
      <c r="WQ38" s="17">
        <v>0</v>
      </c>
      <c r="WR38" s="17"/>
      <c r="WS38" s="17"/>
      <c r="WT38" s="17"/>
      <c r="WU38" s="17">
        <v>0</v>
      </c>
      <c r="WV38" s="17">
        <v>7.8</v>
      </c>
      <c r="WW38" s="17">
        <v>9.1434999999999995</v>
      </c>
      <c r="WX38" s="17">
        <v>9.1434999999999995</v>
      </c>
      <c r="WY38" s="17">
        <v>-1.3434999999999999</v>
      </c>
      <c r="WZ38" s="17">
        <v>9.9</v>
      </c>
      <c r="XA38" s="17">
        <v>10</v>
      </c>
      <c r="XB38" s="17">
        <v>10</v>
      </c>
      <c r="XC38" s="17">
        <v>-0.1</v>
      </c>
      <c r="XD38" s="17">
        <v>19.3</v>
      </c>
      <c r="XE38" s="17">
        <v>18.46453</v>
      </c>
      <c r="XF38" s="17">
        <v>18.46453</v>
      </c>
      <c r="XG38" s="17">
        <v>0.83547000000000005</v>
      </c>
      <c r="XH38" s="17">
        <v>18.100000000000001</v>
      </c>
      <c r="XI38" s="17">
        <v>18.46453</v>
      </c>
      <c r="XJ38" s="17">
        <v>18.46453</v>
      </c>
      <c r="XK38" s="17">
        <v>-0.36453000000000002</v>
      </c>
      <c r="XL38" s="17">
        <v>0</v>
      </c>
      <c r="XM38" s="17">
        <v>10.7</v>
      </c>
      <c r="XN38" s="17">
        <v>10.7</v>
      </c>
      <c r="XO38" s="17">
        <v>-10.7</v>
      </c>
      <c r="XP38" s="17">
        <v>27.6</v>
      </c>
      <c r="XQ38" s="17">
        <v>17.5</v>
      </c>
      <c r="XR38" s="17">
        <v>15</v>
      </c>
      <c r="XS38" s="17">
        <v>12.6</v>
      </c>
      <c r="XT38" s="17">
        <v>0</v>
      </c>
      <c r="XU38" s="17">
        <v>17.5</v>
      </c>
      <c r="XV38" s="17">
        <v>15</v>
      </c>
      <c r="XW38" s="17">
        <v>-15</v>
      </c>
      <c r="XX38" s="17">
        <v>18.2</v>
      </c>
      <c r="XY38" s="17">
        <v>18.7</v>
      </c>
      <c r="XZ38" s="17">
        <v>14</v>
      </c>
      <c r="YA38" s="17">
        <v>4.2</v>
      </c>
      <c r="YB38" s="17"/>
      <c r="YC38" s="17"/>
      <c r="YD38" s="17"/>
      <c r="YE38" s="17">
        <v>0</v>
      </c>
      <c r="YF38" s="17"/>
      <c r="YG38" s="17"/>
      <c r="YH38" s="17"/>
      <c r="YI38" s="17">
        <v>0</v>
      </c>
      <c r="YJ38" s="17">
        <v>11</v>
      </c>
      <c r="YK38" s="17">
        <v>11</v>
      </c>
      <c r="YL38" s="17">
        <v>11</v>
      </c>
      <c r="YM38" s="17">
        <v>0</v>
      </c>
      <c r="YN38" s="17"/>
      <c r="YO38" s="17"/>
      <c r="YP38" s="17">
        <v>13.5</v>
      </c>
      <c r="YQ38" s="17">
        <v>-13.5</v>
      </c>
    </row>
    <row r="39" spans="1:667" ht="24" customHeight="1" x14ac:dyDescent="0.3">
      <c r="A39" s="1"/>
      <c r="B39" s="16" t="s">
        <v>69</v>
      </c>
      <c r="C39" s="16" t="s">
        <v>819</v>
      </c>
      <c r="D39" s="17">
        <v>104.2</v>
      </c>
      <c r="E39" s="17">
        <v>101.65355</v>
      </c>
      <c r="F39" s="17">
        <v>101.65355</v>
      </c>
      <c r="G39" s="17">
        <v>2.5464500000000001</v>
      </c>
      <c r="H39" s="17">
        <v>653.79999999999995</v>
      </c>
      <c r="I39" s="17">
        <v>650</v>
      </c>
      <c r="J39" s="17">
        <v>650</v>
      </c>
      <c r="K39" s="17">
        <v>3.8</v>
      </c>
      <c r="L39" s="17">
        <v>214.1</v>
      </c>
      <c r="M39" s="17">
        <v>211.66204999999999</v>
      </c>
      <c r="N39" s="17">
        <v>211.66204999999999</v>
      </c>
      <c r="O39" s="17">
        <v>2.4379499999999998</v>
      </c>
      <c r="P39" s="17">
        <v>7.1</v>
      </c>
      <c r="Q39" s="17">
        <v>8.8258700000000001</v>
      </c>
      <c r="R39" s="17">
        <v>8.8258700000000001</v>
      </c>
      <c r="S39" s="17">
        <v>-1.72587</v>
      </c>
      <c r="T39" s="17">
        <v>0</v>
      </c>
      <c r="U39" s="17"/>
      <c r="V39" s="17"/>
      <c r="W39" s="17">
        <v>0</v>
      </c>
      <c r="X39" s="17">
        <v>50.4</v>
      </c>
      <c r="Y39" s="17">
        <v>91.867829999999998</v>
      </c>
      <c r="Z39" s="17">
        <v>61.287660000000002</v>
      </c>
      <c r="AA39" s="17">
        <v>-10.88766</v>
      </c>
      <c r="AB39" s="17">
        <v>116.6</v>
      </c>
      <c r="AC39" s="17">
        <v>155.96285</v>
      </c>
      <c r="AD39" s="17">
        <v>171.21226999999999</v>
      </c>
      <c r="AE39" s="17">
        <v>-54.612270000000002</v>
      </c>
      <c r="AF39" s="17"/>
      <c r="AG39" s="17"/>
      <c r="AH39" s="17"/>
      <c r="AI39" s="17">
        <v>0</v>
      </c>
      <c r="AJ39" s="17">
        <v>77.900000000000006</v>
      </c>
      <c r="AK39" s="17">
        <v>66.286990000000003</v>
      </c>
      <c r="AL39" s="17">
        <v>67.362210000000005</v>
      </c>
      <c r="AM39" s="17">
        <v>10.537789999999999</v>
      </c>
      <c r="AN39" s="17">
        <v>179.2</v>
      </c>
      <c r="AO39" s="17">
        <v>109.89</v>
      </c>
      <c r="AP39" s="17">
        <v>192.88380000000001</v>
      </c>
      <c r="AQ39" s="17">
        <v>-13.6838</v>
      </c>
      <c r="AR39" s="17"/>
      <c r="AS39" s="17"/>
      <c r="AT39" s="17"/>
      <c r="AU39" s="17">
        <v>0</v>
      </c>
      <c r="AV39" s="17">
        <v>202.8</v>
      </c>
      <c r="AW39" s="17">
        <v>109.89</v>
      </c>
      <c r="AX39" s="17">
        <v>192.88380000000001</v>
      </c>
      <c r="AY39" s="17">
        <v>9.9161999999999999</v>
      </c>
      <c r="AZ39" s="17">
        <v>182.4</v>
      </c>
      <c r="BA39" s="17">
        <v>110.22</v>
      </c>
      <c r="BB39" s="17">
        <v>193.46303</v>
      </c>
      <c r="BC39" s="17">
        <v>-11.063029999999999</v>
      </c>
      <c r="BD39" s="17">
        <v>203.7</v>
      </c>
      <c r="BE39" s="17">
        <v>207.24285</v>
      </c>
      <c r="BF39" s="17">
        <v>207.24285</v>
      </c>
      <c r="BG39" s="17">
        <v>-3.5428500000000001</v>
      </c>
      <c r="BH39" s="17">
        <v>105.7</v>
      </c>
      <c r="BI39" s="17">
        <v>103.93259999999999</v>
      </c>
      <c r="BJ39" s="17">
        <v>103.93259999999999</v>
      </c>
      <c r="BK39" s="17">
        <v>1.7674000000000001</v>
      </c>
      <c r="BL39" s="17">
        <v>380.6</v>
      </c>
      <c r="BM39" s="17">
        <v>566.08941000000004</v>
      </c>
      <c r="BN39" s="17">
        <v>319.96161000000001</v>
      </c>
      <c r="BO39" s="17">
        <v>60.638390000000001</v>
      </c>
      <c r="BP39" s="17"/>
      <c r="BQ39" s="17"/>
      <c r="BR39" s="17">
        <v>5.4678100000000001</v>
      </c>
      <c r="BS39" s="17">
        <v>-5.4678100000000001</v>
      </c>
      <c r="BT39" s="17"/>
      <c r="BU39" s="17"/>
      <c r="BV39" s="17"/>
      <c r="BW39" s="17">
        <v>0</v>
      </c>
      <c r="BX39" s="17"/>
      <c r="BY39" s="17"/>
      <c r="BZ39" s="17"/>
      <c r="CA39" s="17">
        <v>0</v>
      </c>
      <c r="CB39" s="17"/>
      <c r="CC39" s="17"/>
      <c r="CD39" s="17"/>
      <c r="CE39" s="17">
        <v>0</v>
      </c>
      <c r="CF39" s="17">
        <v>165.7</v>
      </c>
      <c r="CG39" s="17">
        <v>164.06706</v>
      </c>
      <c r="CH39" s="17">
        <v>164.06706</v>
      </c>
      <c r="CI39" s="17">
        <v>1.6329400000000001</v>
      </c>
      <c r="CJ39" s="17">
        <v>7.6</v>
      </c>
      <c r="CK39" s="17">
        <v>7.2813499999999998</v>
      </c>
      <c r="CL39" s="17">
        <v>7.2813499999999998</v>
      </c>
      <c r="CM39" s="17">
        <v>0.31864999999999999</v>
      </c>
      <c r="CN39" s="17">
        <v>5.4</v>
      </c>
      <c r="CO39" s="17">
        <v>3.90991</v>
      </c>
      <c r="CP39" s="17">
        <v>3.90991</v>
      </c>
      <c r="CQ39" s="17">
        <v>1.4900899999999999</v>
      </c>
      <c r="CR39" s="17">
        <v>22.4</v>
      </c>
      <c r="CS39" s="17"/>
      <c r="CT39" s="17"/>
      <c r="CU39" s="17">
        <v>22.4</v>
      </c>
      <c r="CV39" s="17">
        <v>6.7</v>
      </c>
      <c r="CW39" s="17">
        <v>6.8787000000000003</v>
      </c>
      <c r="CX39" s="17">
        <v>6.8787000000000003</v>
      </c>
      <c r="CY39" s="17">
        <v>-0.1787</v>
      </c>
      <c r="CZ39" s="17">
        <v>30.6</v>
      </c>
      <c r="DA39" s="17">
        <v>70.000079999999997</v>
      </c>
      <c r="DB39" s="17">
        <v>29.696370000000002</v>
      </c>
      <c r="DC39" s="17">
        <v>0.90363000000000004</v>
      </c>
      <c r="DD39" s="17"/>
      <c r="DE39" s="17"/>
      <c r="DF39" s="17"/>
      <c r="DG39" s="17">
        <v>0</v>
      </c>
      <c r="DH39" s="17"/>
      <c r="DI39" s="17"/>
      <c r="DJ39" s="17"/>
      <c r="DK39" s="17">
        <v>0</v>
      </c>
      <c r="DL39" s="17"/>
      <c r="DM39" s="17"/>
      <c r="DN39" s="17"/>
      <c r="DO39" s="17">
        <v>0</v>
      </c>
      <c r="DP39" s="17"/>
      <c r="DQ39" s="17"/>
      <c r="DR39" s="17"/>
      <c r="DS39" s="17">
        <v>0</v>
      </c>
      <c r="DT39" s="17">
        <v>92.7</v>
      </c>
      <c r="DU39" s="17">
        <v>77.960899999999995</v>
      </c>
      <c r="DV39" s="17">
        <v>102.29344</v>
      </c>
      <c r="DW39" s="17">
        <v>-9.5934399999999993</v>
      </c>
      <c r="DX39" s="17">
        <v>121.6</v>
      </c>
      <c r="DY39" s="17">
        <v>110.37036000000001</v>
      </c>
      <c r="DZ39" s="17">
        <v>220.69499999999999</v>
      </c>
      <c r="EA39" s="17">
        <v>-99.094999999999999</v>
      </c>
      <c r="EB39" s="17"/>
      <c r="EC39" s="17"/>
      <c r="ED39" s="17"/>
      <c r="EE39" s="17">
        <v>0</v>
      </c>
      <c r="EF39" s="17">
        <v>93.5</v>
      </c>
      <c r="EG39" s="17"/>
      <c r="EH39" s="17"/>
      <c r="EI39" s="17">
        <v>93.5</v>
      </c>
      <c r="EJ39" s="17"/>
      <c r="EK39" s="17"/>
      <c r="EL39" s="17"/>
      <c r="EM39" s="17">
        <v>0</v>
      </c>
      <c r="EN39" s="17">
        <v>6.5</v>
      </c>
      <c r="EO39" s="17">
        <v>6.39</v>
      </c>
      <c r="EP39" s="17">
        <v>6.39</v>
      </c>
      <c r="EQ39" s="17">
        <v>0.11</v>
      </c>
      <c r="ER39" s="17">
        <v>227.8</v>
      </c>
      <c r="ES39" s="17">
        <v>228.67832999999999</v>
      </c>
      <c r="ET39" s="17">
        <v>228.67832999999999</v>
      </c>
      <c r="EU39" s="17">
        <v>-0.87833000000000006</v>
      </c>
      <c r="EV39" s="17">
        <v>57.8</v>
      </c>
      <c r="EW39" s="17">
        <v>58.409979999999997</v>
      </c>
      <c r="EX39" s="17">
        <v>58.409979999999997</v>
      </c>
      <c r="EY39" s="17">
        <v>-0.60997999999999997</v>
      </c>
      <c r="EZ39" s="17">
        <v>59.8</v>
      </c>
      <c r="FA39" s="17">
        <v>132.34925999999999</v>
      </c>
      <c r="FB39" s="17">
        <v>128.73326</v>
      </c>
      <c r="FC39" s="17">
        <v>-68.933260000000004</v>
      </c>
      <c r="FD39" s="17">
        <v>38.4</v>
      </c>
      <c r="FE39" s="17">
        <v>39.156379999999999</v>
      </c>
      <c r="FF39" s="17">
        <v>39.156379999999999</v>
      </c>
      <c r="FG39" s="17">
        <v>-0.75638000000000005</v>
      </c>
      <c r="FH39" s="17">
        <v>18.600000000000001</v>
      </c>
      <c r="FI39" s="17">
        <v>19.21088</v>
      </c>
      <c r="FJ39" s="17">
        <v>19.21088</v>
      </c>
      <c r="FK39" s="17">
        <v>-0.61087999999999998</v>
      </c>
      <c r="FL39" s="17">
        <v>18.899999999999999</v>
      </c>
      <c r="FM39" s="17">
        <v>18.46453</v>
      </c>
      <c r="FN39" s="17">
        <v>18.46453</v>
      </c>
      <c r="FO39" s="17">
        <v>0.43547000000000002</v>
      </c>
      <c r="FP39" s="17">
        <v>89.7</v>
      </c>
      <c r="FQ39" s="17">
        <v>87.773570000000007</v>
      </c>
      <c r="FR39" s="17">
        <v>87.773570000000007</v>
      </c>
      <c r="FS39" s="17">
        <v>1.9264300000000001</v>
      </c>
      <c r="FT39" s="17">
        <v>178.9</v>
      </c>
      <c r="FU39" s="17">
        <v>185.82039</v>
      </c>
      <c r="FV39" s="17">
        <v>185.82039</v>
      </c>
      <c r="FW39" s="17">
        <v>-6.9203900000000003</v>
      </c>
      <c r="FX39" s="17">
        <v>178.7</v>
      </c>
      <c r="FY39" s="17">
        <v>185.82039</v>
      </c>
      <c r="FZ39" s="17">
        <v>185.82039</v>
      </c>
      <c r="GA39" s="17">
        <v>-7.1203900000000004</v>
      </c>
      <c r="GB39" s="17">
        <v>181.9</v>
      </c>
      <c r="GC39" s="17">
        <v>186.37841</v>
      </c>
      <c r="GD39" s="17">
        <v>186.37841</v>
      </c>
      <c r="GE39" s="17">
        <v>-4.4784100000000002</v>
      </c>
      <c r="GF39" s="17">
        <v>108.7</v>
      </c>
      <c r="GG39" s="17">
        <v>110.48202000000001</v>
      </c>
      <c r="GH39" s="17">
        <v>110.48202000000001</v>
      </c>
      <c r="GI39" s="17">
        <v>-1.7820199999999999</v>
      </c>
      <c r="GJ39" s="17">
        <v>4.0999999999999996</v>
      </c>
      <c r="GK39" s="17"/>
      <c r="GL39" s="17">
        <v>18</v>
      </c>
      <c r="GM39" s="17">
        <v>-13.9</v>
      </c>
      <c r="GN39" s="17">
        <v>40.5</v>
      </c>
      <c r="GO39" s="17">
        <v>41.186489999999999</v>
      </c>
      <c r="GP39" s="17">
        <v>24.421589999999998</v>
      </c>
      <c r="GQ39" s="17">
        <v>16.078410000000002</v>
      </c>
      <c r="GR39" s="17">
        <v>3.6</v>
      </c>
      <c r="GS39" s="17"/>
      <c r="GT39" s="17"/>
      <c r="GU39" s="17">
        <v>3.6</v>
      </c>
      <c r="GV39" s="17">
        <v>15.1</v>
      </c>
      <c r="GW39" s="17">
        <v>13.51102</v>
      </c>
      <c r="GX39" s="17">
        <v>13.002269999999999</v>
      </c>
      <c r="GY39" s="17">
        <v>2.0977299999999999</v>
      </c>
      <c r="GZ39" s="17">
        <v>60.1</v>
      </c>
      <c r="HA39" s="17">
        <v>72.117559999999997</v>
      </c>
      <c r="HB39" s="17">
        <v>41.19464</v>
      </c>
      <c r="HC39" s="17">
        <v>18.905360000000002</v>
      </c>
      <c r="HD39" s="17"/>
      <c r="HE39" s="17"/>
      <c r="HF39" s="17"/>
      <c r="HG39" s="17">
        <v>0</v>
      </c>
      <c r="HH39" s="17"/>
      <c r="HI39" s="17"/>
      <c r="HJ39" s="17"/>
      <c r="HK39" s="17">
        <v>0</v>
      </c>
      <c r="HL39" s="17">
        <v>48</v>
      </c>
      <c r="HM39" s="17">
        <v>26.115449999999999</v>
      </c>
      <c r="HN39" s="17">
        <v>34.544919999999998</v>
      </c>
      <c r="HO39" s="17">
        <v>13.455080000000001</v>
      </c>
      <c r="HP39" s="17">
        <v>0</v>
      </c>
      <c r="HQ39" s="17"/>
      <c r="HR39" s="17"/>
      <c r="HS39" s="17">
        <v>0</v>
      </c>
      <c r="HT39" s="17"/>
      <c r="HU39" s="17"/>
      <c r="HV39" s="17"/>
      <c r="HW39" s="17">
        <v>0</v>
      </c>
      <c r="HX39" s="17">
        <v>41.7</v>
      </c>
      <c r="HY39" s="17">
        <v>45.555999999999997</v>
      </c>
      <c r="HZ39" s="17">
        <v>45.555999999999997</v>
      </c>
      <c r="IA39" s="17">
        <v>-3.8559999999999999</v>
      </c>
      <c r="IB39" s="17"/>
      <c r="IC39" s="17"/>
      <c r="ID39" s="17"/>
      <c r="IE39" s="17">
        <v>0</v>
      </c>
      <c r="IF39" s="17"/>
      <c r="IG39" s="17"/>
      <c r="IH39" s="17"/>
      <c r="II39" s="17">
        <v>0</v>
      </c>
      <c r="IJ39" s="17"/>
      <c r="IK39" s="17"/>
      <c r="IL39" s="17"/>
      <c r="IM39" s="17">
        <v>0</v>
      </c>
      <c r="IN39" s="17">
        <v>92.4</v>
      </c>
      <c r="IO39" s="17">
        <v>97.405240000000006</v>
      </c>
      <c r="IP39" s="17">
        <v>118.95341999999999</v>
      </c>
      <c r="IQ39" s="17">
        <v>-26.553419999999999</v>
      </c>
      <c r="IR39" s="17">
        <v>145.1</v>
      </c>
      <c r="IS39" s="17">
        <v>153.24459999999999</v>
      </c>
      <c r="IT39" s="17">
        <v>163.68919</v>
      </c>
      <c r="IU39" s="17">
        <v>-18.589189999999999</v>
      </c>
      <c r="IV39" s="17">
        <v>145.1</v>
      </c>
      <c r="IW39" s="17">
        <v>153.24459999999999</v>
      </c>
      <c r="IX39" s="17">
        <v>163.68919</v>
      </c>
      <c r="IY39" s="17">
        <v>-18.589189999999999</v>
      </c>
      <c r="IZ39" s="17">
        <v>144.69999999999999</v>
      </c>
      <c r="JA39" s="17">
        <v>153.24459999999999</v>
      </c>
      <c r="JB39" s="17">
        <v>163.68919</v>
      </c>
      <c r="JC39" s="17">
        <v>-18.989190000000001</v>
      </c>
      <c r="JD39" s="17">
        <v>231.2</v>
      </c>
      <c r="JE39" s="17">
        <v>230.55718999999999</v>
      </c>
      <c r="JF39" s="17">
        <v>246.27113</v>
      </c>
      <c r="JG39" s="17">
        <v>-15.07113</v>
      </c>
      <c r="JH39" s="17">
        <v>0</v>
      </c>
      <c r="JI39" s="17"/>
      <c r="JJ39" s="17"/>
      <c r="JK39" s="17">
        <v>0</v>
      </c>
      <c r="JL39" s="17"/>
      <c r="JM39" s="17"/>
      <c r="JN39" s="17"/>
      <c r="JO39" s="17">
        <v>0</v>
      </c>
      <c r="JP39" s="17"/>
      <c r="JQ39" s="17"/>
      <c r="JR39" s="17"/>
      <c r="JS39" s="17">
        <v>0</v>
      </c>
      <c r="JT39" s="17"/>
      <c r="JU39" s="17"/>
      <c r="JV39" s="17"/>
      <c r="JW39" s="17">
        <v>0</v>
      </c>
      <c r="JX39" s="17"/>
      <c r="JY39" s="17"/>
      <c r="JZ39" s="17"/>
      <c r="KA39" s="17">
        <v>0</v>
      </c>
      <c r="KB39" s="17">
        <v>36.4</v>
      </c>
      <c r="KC39" s="17">
        <v>36</v>
      </c>
      <c r="KD39" s="17">
        <v>36</v>
      </c>
      <c r="KE39" s="17">
        <v>0.4</v>
      </c>
      <c r="KF39" s="17"/>
      <c r="KG39" s="17"/>
      <c r="KH39" s="17"/>
      <c r="KI39" s="17">
        <v>0</v>
      </c>
      <c r="KJ39" s="17"/>
      <c r="KK39" s="17"/>
      <c r="KL39" s="17"/>
      <c r="KM39" s="17">
        <v>0</v>
      </c>
      <c r="KN39" s="17">
        <v>2.7</v>
      </c>
      <c r="KO39" s="17">
        <v>3.3688899999999999</v>
      </c>
      <c r="KP39" s="17">
        <v>3.3688899999999999</v>
      </c>
      <c r="KQ39" s="17">
        <v>-0.66888999999999998</v>
      </c>
      <c r="KR39" s="17">
        <v>116.1</v>
      </c>
      <c r="KS39" s="17">
        <v>105</v>
      </c>
      <c r="KT39" s="17">
        <v>105</v>
      </c>
      <c r="KU39" s="17">
        <v>11.1</v>
      </c>
      <c r="KV39" s="17">
        <v>104.2</v>
      </c>
      <c r="KW39" s="17">
        <v>92.442359999999994</v>
      </c>
      <c r="KX39" s="17">
        <v>75.865369999999999</v>
      </c>
      <c r="KY39" s="17">
        <v>28.334630000000001</v>
      </c>
      <c r="KZ39" s="17">
        <v>66.3</v>
      </c>
      <c r="LA39" s="17">
        <v>67.199219999999997</v>
      </c>
      <c r="LB39" s="17">
        <v>67.199219999999997</v>
      </c>
      <c r="LC39" s="17">
        <v>-0.89922000000000002</v>
      </c>
      <c r="LD39" s="17">
        <v>55.2</v>
      </c>
      <c r="LE39" s="17">
        <v>65.679659999999998</v>
      </c>
      <c r="LF39" s="17">
        <v>65.679659999999998</v>
      </c>
      <c r="LG39" s="17">
        <v>-10.479660000000001</v>
      </c>
      <c r="LH39" s="17">
        <v>30.4</v>
      </c>
      <c r="LI39" s="17">
        <v>29.980560000000001</v>
      </c>
      <c r="LJ39" s="17">
        <v>29.980560000000001</v>
      </c>
      <c r="LK39" s="17">
        <v>0.41943999999999998</v>
      </c>
      <c r="LL39" s="17">
        <v>0</v>
      </c>
      <c r="LM39" s="17"/>
      <c r="LN39" s="17"/>
      <c r="LO39" s="17">
        <v>0</v>
      </c>
      <c r="LP39" s="17"/>
      <c r="LQ39" s="17"/>
      <c r="LR39" s="17"/>
      <c r="LS39" s="17">
        <v>0</v>
      </c>
      <c r="LT39" s="17"/>
      <c r="LU39" s="17"/>
      <c r="LV39" s="17"/>
      <c r="LW39" s="17">
        <v>0</v>
      </c>
      <c r="LX39" s="17">
        <v>140.9</v>
      </c>
      <c r="LY39" s="17">
        <v>148.69173000000001</v>
      </c>
      <c r="LZ39" s="17">
        <v>153.06012000000001</v>
      </c>
      <c r="MA39" s="17">
        <v>-12.160119999999999</v>
      </c>
      <c r="MB39" s="17">
        <v>143.19999999999999</v>
      </c>
      <c r="MC39" s="17">
        <v>148.69173000000001</v>
      </c>
      <c r="MD39" s="17">
        <v>153.06012000000001</v>
      </c>
      <c r="ME39" s="17">
        <v>-9.8601200000000002</v>
      </c>
      <c r="MF39" s="17">
        <v>146.9</v>
      </c>
      <c r="MG39" s="17">
        <v>149.13825</v>
      </c>
      <c r="MH39" s="17">
        <v>153.51975999999999</v>
      </c>
      <c r="MI39" s="17">
        <v>-6.6197600000000003</v>
      </c>
      <c r="MJ39" s="17">
        <v>182.1</v>
      </c>
      <c r="MK39" s="17"/>
      <c r="ML39" s="17"/>
      <c r="MM39" s="17">
        <v>182.1</v>
      </c>
      <c r="MN39" s="17"/>
      <c r="MO39" s="17"/>
      <c r="MP39" s="17"/>
      <c r="MQ39" s="17">
        <v>0</v>
      </c>
      <c r="MR39" s="17"/>
      <c r="MS39" s="17"/>
      <c r="MT39" s="17"/>
      <c r="MU39" s="17">
        <v>0</v>
      </c>
      <c r="MV39" s="17"/>
      <c r="MW39" s="17"/>
      <c r="MX39" s="17"/>
      <c r="MY39" s="17">
        <v>0</v>
      </c>
      <c r="MZ39" s="17"/>
      <c r="NA39" s="17"/>
      <c r="NB39" s="17"/>
      <c r="NC39" s="17">
        <v>0</v>
      </c>
      <c r="ND39" s="17">
        <v>206.4</v>
      </c>
      <c r="NE39" s="17">
        <v>199.8</v>
      </c>
      <c r="NF39" s="17">
        <v>199.8</v>
      </c>
      <c r="NG39" s="17">
        <v>6.6</v>
      </c>
      <c r="NH39" s="17">
        <v>99.5</v>
      </c>
      <c r="NI39" s="17">
        <v>100.2</v>
      </c>
      <c r="NJ39" s="17">
        <v>100.2</v>
      </c>
      <c r="NK39" s="17">
        <v>-0.7</v>
      </c>
      <c r="NL39" s="17">
        <v>8.1</v>
      </c>
      <c r="NM39" s="17">
        <v>3.3826900000000002</v>
      </c>
      <c r="NN39" s="17">
        <v>3.3826900000000002</v>
      </c>
      <c r="NO39" s="17">
        <v>4.7173100000000003</v>
      </c>
      <c r="NP39" s="17">
        <v>3.1</v>
      </c>
      <c r="NQ39" s="17">
        <v>3.5487600000000001</v>
      </c>
      <c r="NR39" s="17">
        <v>3.5487600000000001</v>
      </c>
      <c r="NS39" s="17">
        <v>-0.44875999999999999</v>
      </c>
      <c r="NT39" s="17">
        <v>9.3000000000000007</v>
      </c>
      <c r="NU39" s="17">
        <v>9.9125399999999999</v>
      </c>
      <c r="NV39" s="17">
        <v>9.9125399999999999</v>
      </c>
      <c r="NW39" s="17">
        <v>-0.61253999999999997</v>
      </c>
      <c r="NX39" s="17">
        <v>0.6</v>
      </c>
      <c r="NY39" s="17">
        <v>0.71899999999999997</v>
      </c>
      <c r="NZ39" s="17">
        <v>0.71899999999999997</v>
      </c>
      <c r="OA39" s="17">
        <v>-0.11899999999999999</v>
      </c>
      <c r="OB39" s="17">
        <v>0</v>
      </c>
      <c r="OC39" s="17"/>
      <c r="OD39" s="17"/>
      <c r="OE39" s="17">
        <v>0</v>
      </c>
      <c r="OF39" s="17">
        <v>63.2</v>
      </c>
      <c r="OG39" s="17">
        <v>52.043199999999999</v>
      </c>
      <c r="OH39" s="17">
        <v>52.043199999999999</v>
      </c>
      <c r="OI39" s="17">
        <v>11.1568</v>
      </c>
      <c r="OJ39" s="17">
        <v>11.6</v>
      </c>
      <c r="OK39" s="17">
        <v>12.387</v>
      </c>
      <c r="OL39" s="17">
        <v>12.387</v>
      </c>
      <c r="OM39" s="17">
        <v>-0.78700000000000003</v>
      </c>
      <c r="ON39" s="17">
        <v>0.3</v>
      </c>
      <c r="OO39" s="17"/>
      <c r="OP39" s="17"/>
      <c r="OQ39" s="17">
        <v>0.3</v>
      </c>
      <c r="OR39" s="17">
        <v>15.3</v>
      </c>
      <c r="OS39" s="17">
        <v>20.456209999999999</v>
      </c>
      <c r="OT39" s="17">
        <v>20.456230000000001</v>
      </c>
      <c r="OU39" s="17">
        <v>-5.1562299999999999</v>
      </c>
      <c r="OV39" s="17">
        <v>9.9</v>
      </c>
      <c r="OW39" s="17">
        <v>9.9829699999999999</v>
      </c>
      <c r="OX39" s="17">
        <v>9</v>
      </c>
      <c r="OY39" s="17">
        <v>0.9</v>
      </c>
      <c r="OZ39" s="17">
        <v>4.2</v>
      </c>
      <c r="PA39" s="17">
        <v>5.67</v>
      </c>
      <c r="PB39" s="17">
        <v>4.6608499999999999</v>
      </c>
      <c r="PC39" s="17">
        <v>-0.46084999999999998</v>
      </c>
      <c r="PD39" s="17">
        <v>161.30000000000001</v>
      </c>
      <c r="PE39" s="17">
        <v>148.904</v>
      </c>
      <c r="PF39" s="17">
        <v>148.904</v>
      </c>
      <c r="PG39" s="17">
        <v>12.396000000000001</v>
      </c>
      <c r="PH39" s="17">
        <v>80.3</v>
      </c>
      <c r="PI39" s="17">
        <v>75.09</v>
      </c>
      <c r="PJ39" s="17">
        <v>75.09</v>
      </c>
      <c r="PK39" s="17">
        <v>5.21</v>
      </c>
      <c r="PL39" s="17">
        <v>1.3</v>
      </c>
      <c r="PM39" s="17">
        <v>1.33</v>
      </c>
      <c r="PN39" s="17">
        <v>1.33</v>
      </c>
      <c r="PO39" s="17">
        <v>-0.03</v>
      </c>
      <c r="PP39" s="17">
        <v>3</v>
      </c>
      <c r="PQ39" s="17">
        <v>2.1</v>
      </c>
      <c r="PR39" s="17">
        <v>2.1</v>
      </c>
      <c r="PS39" s="17">
        <v>0.9</v>
      </c>
      <c r="PT39" s="17">
        <v>2.5</v>
      </c>
      <c r="PU39" s="17">
        <v>2.5</v>
      </c>
      <c r="PV39" s="17">
        <v>2.5</v>
      </c>
      <c r="PW39" s="17">
        <v>0</v>
      </c>
      <c r="PX39" s="17">
        <v>20.5</v>
      </c>
      <c r="PY39" s="17">
        <v>16.30134</v>
      </c>
      <c r="PZ39" s="17">
        <v>16.30132</v>
      </c>
      <c r="QA39" s="17">
        <v>4.1986800000000004</v>
      </c>
      <c r="QB39" s="17"/>
      <c r="QC39" s="17"/>
      <c r="QD39" s="17"/>
      <c r="QE39" s="17">
        <v>0</v>
      </c>
      <c r="QF39" s="17">
        <v>4.3</v>
      </c>
      <c r="QG39" s="17">
        <v>8</v>
      </c>
      <c r="QH39" s="17">
        <v>8</v>
      </c>
      <c r="QI39" s="17">
        <v>-3.7</v>
      </c>
      <c r="QJ39" s="17">
        <v>0</v>
      </c>
      <c r="QK39" s="17">
        <v>3.3</v>
      </c>
      <c r="QL39" s="17">
        <v>3.3</v>
      </c>
      <c r="QM39" s="17">
        <v>-3.3</v>
      </c>
      <c r="QN39" s="17">
        <v>8</v>
      </c>
      <c r="QO39" s="17">
        <v>7.5</v>
      </c>
      <c r="QP39" s="17">
        <v>7.5</v>
      </c>
      <c r="QQ39" s="17">
        <v>0.5</v>
      </c>
      <c r="QR39" s="17">
        <v>12.5</v>
      </c>
      <c r="QS39" s="17">
        <v>11.608000000000001</v>
      </c>
      <c r="QT39" s="17">
        <v>11.608000000000001</v>
      </c>
      <c r="QU39" s="17">
        <v>0.89200000000000002</v>
      </c>
      <c r="QV39" s="17">
        <v>15.7</v>
      </c>
      <c r="QW39" s="17">
        <v>13.818</v>
      </c>
      <c r="QX39" s="17">
        <v>13.818</v>
      </c>
      <c r="QY39" s="17">
        <v>1.8819999999999999</v>
      </c>
      <c r="QZ39" s="17">
        <v>18.600000000000001</v>
      </c>
      <c r="RA39" s="17">
        <v>23.99</v>
      </c>
      <c r="RB39" s="17">
        <v>20.380800000000001</v>
      </c>
      <c r="RC39" s="17">
        <v>-1.7807999999999999</v>
      </c>
      <c r="RD39" s="17">
        <v>58.1</v>
      </c>
      <c r="RE39" s="17">
        <v>71.73</v>
      </c>
      <c r="RF39" s="17">
        <v>64.5655</v>
      </c>
      <c r="RG39" s="17">
        <v>-6.4654999999999996</v>
      </c>
      <c r="RH39" s="17">
        <v>13.2</v>
      </c>
      <c r="RI39" s="17">
        <v>9.5442999999999998</v>
      </c>
      <c r="RJ39" s="17">
        <v>9.5442999999999998</v>
      </c>
      <c r="RK39" s="17">
        <v>3.6556999999999999</v>
      </c>
      <c r="RL39" s="17">
        <v>2.9</v>
      </c>
      <c r="RM39" s="17">
        <v>2.9</v>
      </c>
      <c r="RN39" s="17">
        <v>2.9</v>
      </c>
      <c r="RO39" s="17">
        <v>0</v>
      </c>
      <c r="RP39" s="17">
        <v>12.2</v>
      </c>
      <c r="RQ39" s="17">
        <v>7.3297499999999998</v>
      </c>
      <c r="RR39" s="17">
        <v>10.67074</v>
      </c>
      <c r="RS39" s="17">
        <v>1.5292600000000001</v>
      </c>
      <c r="RT39" s="17">
        <v>1.7</v>
      </c>
      <c r="RU39" s="17">
        <v>1.68</v>
      </c>
      <c r="RV39" s="17">
        <v>1.68</v>
      </c>
      <c r="RW39" s="17">
        <v>0.02</v>
      </c>
      <c r="RX39" s="17"/>
      <c r="RY39" s="17"/>
      <c r="RZ39" s="17">
        <v>0.4</v>
      </c>
      <c r="SA39" s="17">
        <v>-0.4</v>
      </c>
      <c r="SB39" s="17">
        <v>0.2</v>
      </c>
      <c r="SC39" s="17">
        <v>0.22040000000000001</v>
      </c>
      <c r="SD39" s="17">
        <v>0.22040000000000001</v>
      </c>
      <c r="SE39" s="17">
        <v>-2.0400000000000001E-2</v>
      </c>
      <c r="SF39" s="17">
        <v>12.2</v>
      </c>
      <c r="SG39" s="17">
        <v>14.77162</v>
      </c>
      <c r="SH39" s="17">
        <v>14.77162</v>
      </c>
      <c r="SI39" s="17">
        <v>-2.5716199999999998</v>
      </c>
      <c r="SJ39" s="17">
        <v>4</v>
      </c>
      <c r="SK39" s="17">
        <v>4.5</v>
      </c>
      <c r="SL39" s="17">
        <v>4.5</v>
      </c>
      <c r="SM39" s="17">
        <v>-0.5</v>
      </c>
      <c r="SN39" s="17">
        <v>7.4</v>
      </c>
      <c r="SO39" s="17">
        <v>7</v>
      </c>
      <c r="SP39" s="17">
        <v>7</v>
      </c>
      <c r="SQ39" s="17">
        <v>0.4</v>
      </c>
      <c r="SR39" s="17">
        <v>10.5</v>
      </c>
      <c r="SS39" s="17">
        <v>10.68999</v>
      </c>
      <c r="ST39" s="17">
        <v>10.68999</v>
      </c>
      <c r="SU39" s="17">
        <v>-0.18998999999999999</v>
      </c>
      <c r="SV39" s="17">
        <v>18.899999999999999</v>
      </c>
      <c r="SW39" s="17">
        <v>24.61</v>
      </c>
      <c r="SX39" s="17">
        <v>28.72</v>
      </c>
      <c r="SY39" s="17">
        <v>-9.82</v>
      </c>
      <c r="SZ39" s="17">
        <v>44.6</v>
      </c>
      <c r="TA39" s="17">
        <v>64.900000000000006</v>
      </c>
      <c r="TB39" s="17">
        <v>66.069999999999993</v>
      </c>
      <c r="TC39" s="17">
        <v>-21.47</v>
      </c>
      <c r="TD39" s="17">
        <v>28.4</v>
      </c>
      <c r="TE39" s="17">
        <v>22.347100000000001</v>
      </c>
      <c r="TF39" s="17">
        <v>22.347100000000001</v>
      </c>
      <c r="TG39" s="17">
        <v>6.0529000000000002</v>
      </c>
      <c r="TH39" s="17">
        <v>62.7</v>
      </c>
      <c r="TI39" s="17">
        <v>58.45</v>
      </c>
      <c r="TJ39" s="17">
        <v>58.45</v>
      </c>
      <c r="TK39" s="17">
        <v>4.25</v>
      </c>
      <c r="TL39" s="17">
        <v>76.599999999999994</v>
      </c>
      <c r="TM39" s="17">
        <v>84.82</v>
      </c>
      <c r="TN39" s="17">
        <v>80.068399999999997</v>
      </c>
      <c r="TO39" s="17">
        <v>-3.4683999999999999</v>
      </c>
      <c r="TP39" s="17">
        <v>8.6</v>
      </c>
      <c r="TQ39" s="17">
        <v>9.4525000000000006</v>
      </c>
      <c r="TR39" s="17">
        <v>9.4525000000000006</v>
      </c>
      <c r="TS39" s="17">
        <v>-0.85250000000000004</v>
      </c>
      <c r="TT39" s="17">
        <v>6.7</v>
      </c>
      <c r="TU39" s="17">
        <v>8.94</v>
      </c>
      <c r="TV39" s="17">
        <v>7.9341999999999997</v>
      </c>
      <c r="TW39" s="17">
        <v>-1.2342</v>
      </c>
      <c r="TX39" s="17">
        <v>39</v>
      </c>
      <c r="TY39" s="17">
        <v>25.7</v>
      </c>
      <c r="TZ39" s="17">
        <v>25.7</v>
      </c>
      <c r="UA39" s="17">
        <v>13.3</v>
      </c>
      <c r="UB39" s="17">
        <v>8.8000000000000007</v>
      </c>
      <c r="UC39" s="17">
        <v>9</v>
      </c>
      <c r="UD39" s="17">
        <v>9</v>
      </c>
      <c r="UE39" s="17">
        <v>-0.2</v>
      </c>
      <c r="UF39" s="17">
        <v>3.2</v>
      </c>
      <c r="UG39" s="17">
        <v>3.4</v>
      </c>
      <c r="UH39" s="17">
        <v>3.4</v>
      </c>
      <c r="UI39" s="17">
        <v>-0.2</v>
      </c>
      <c r="UJ39" s="17">
        <v>6.2</v>
      </c>
      <c r="UK39" s="17">
        <v>7.7</v>
      </c>
      <c r="UL39" s="17">
        <v>7.7</v>
      </c>
      <c r="UM39" s="17">
        <v>-1.5</v>
      </c>
      <c r="UN39" s="17">
        <v>8.1999999999999993</v>
      </c>
      <c r="UO39" s="17">
        <v>7</v>
      </c>
      <c r="UP39" s="17">
        <v>7</v>
      </c>
      <c r="UQ39" s="17">
        <v>1.2</v>
      </c>
      <c r="UR39" s="17">
        <v>8.8000000000000007</v>
      </c>
      <c r="US39" s="17">
        <v>8</v>
      </c>
      <c r="UT39" s="17">
        <v>8</v>
      </c>
      <c r="UU39" s="17">
        <v>0.8</v>
      </c>
      <c r="UV39" s="17">
        <v>9</v>
      </c>
      <c r="UW39" s="17">
        <v>8</v>
      </c>
      <c r="UX39" s="17">
        <v>8</v>
      </c>
      <c r="UY39" s="17">
        <v>1</v>
      </c>
      <c r="UZ39" s="17">
        <v>14.3</v>
      </c>
      <c r="VA39" s="17">
        <v>10.805099999999999</v>
      </c>
      <c r="VB39" s="17">
        <v>10.805099999999999</v>
      </c>
      <c r="VC39" s="17">
        <v>3.4948999999999999</v>
      </c>
      <c r="VD39" s="17">
        <v>138.5</v>
      </c>
      <c r="VE39" s="17">
        <v>194.102</v>
      </c>
      <c r="VF39" s="17">
        <v>194.102</v>
      </c>
      <c r="VG39" s="17">
        <v>-55.601999999999997</v>
      </c>
      <c r="VH39" s="17">
        <v>7.9</v>
      </c>
      <c r="VI39" s="17">
        <v>7.7392000000000003</v>
      </c>
      <c r="VJ39" s="17">
        <v>7.7392000000000003</v>
      </c>
      <c r="VK39" s="17">
        <v>0.1608</v>
      </c>
      <c r="VL39" s="17">
        <v>111.6</v>
      </c>
      <c r="VM39" s="17">
        <v>112</v>
      </c>
      <c r="VN39" s="17">
        <v>112</v>
      </c>
      <c r="VO39" s="17">
        <v>-0.4</v>
      </c>
      <c r="VP39" s="17">
        <v>0.6</v>
      </c>
      <c r="VQ39" s="17">
        <v>0.6</v>
      </c>
      <c r="VR39" s="17">
        <v>0.6</v>
      </c>
      <c r="VS39" s="17">
        <v>0</v>
      </c>
      <c r="VT39" s="17">
        <v>52.7</v>
      </c>
      <c r="VU39" s="17">
        <v>118.99</v>
      </c>
      <c r="VV39" s="17">
        <v>77</v>
      </c>
      <c r="VW39" s="17">
        <v>-24.3</v>
      </c>
      <c r="VX39" s="17">
        <v>60.2</v>
      </c>
      <c r="VY39" s="17">
        <v>72.84</v>
      </c>
      <c r="VZ39" s="17">
        <v>96</v>
      </c>
      <c r="WA39" s="17">
        <v>-35.799999999999997</v>
      </c>
      <c r="WB39" s="17">
        <v>82.5</v>
      </c>
      <c r="WC39" s="17">
        <v>80.64</v>
      </c>
      <c r="WD39" s="17">
        <v>80.64</v>
      </c>
      <c r="WE39" s="17">
        <v>1.86</v>
      </c>
      <c r="WF39" s="17"/>
      <c r="WG39" s="17"/>
      <c r="WH39" s="17"/>
      <c r="WI39" s="17">
        <v>0</v>
      </c>
      <c r="WJ39" s="17">
        <v>2</v>
      </c>
      <c r="WK39" s="17">
        <v>2.2000000000000002</v>
      </c>
      <c r="WL39" s="17">
        <v>2.2000000000000002</v>
      </c>
      <c r="WM39" s="17">
        <v>-0.2</v>
      </c>
      <c r="WN39" s="17"/>
      <c r="WO39" s="17"/>
      <c r="WP39" s="17"/>
      <c r="WQ39" s="17">
        <v>0</v>
      </c>
      <c r="WR39" s="17"/>
      <c r="WS39" s="17"/>
      <c r="WT39" s="17"/>
      <c r="WU39" s="17">
        <v>0</v>
      </c>
      <c r="WV39" s="17">
        <v>5.2</v>
      </c>
      <c r="WW39" s="17">
        <v>7.4070999999999998</v>
      </c>
      <c r="WX39" s="17">
        <v>7.4070999999999998</v>
      </c>
      <c r="WY39" s="17">
        <v>-2.2071000000000001</v>
      </c>
      <c r="WZ39" s="17">
        <v>10</v>
      </c>
      <c r="XA39" s="17">
        <v>10</v>
      </c>
      <c r="XB39" s="17">
        <v>10</v>
      </c>
      <c r="XC39" s="17">
        <v>0</v>
      </c>
      <c r="XD39" s="17">
        <v>19.399999999999999</v>
      </c>
      <c r="XE39" s="17">
        <v>18.46453</v>
      </c>
      <c r="XF39" s="17">
        <v>18.46453</v>
      </c>
      <c r="XG39" s="17">
        <v>0.93547000000000002</v>
      </c>
      <c r="XH39" s="17">
        <v>18.100000000000001</v>
      </c>
      <c r="XI39" s="17">
        <v>18.46453</v>
      </c>
      <c r="XJ39" s="17">
        <v>18.46453</v>
      </c>
      <c r="XK39" s="17">
        <v>-0.36453000000000002</v>
      </c>
      <c r="XL39" s="17">
        <v>0</v>
      </c>
      <c r="XM39" s="17">
        <v>10.7</v>
      </c>
      <c r="XN39" s="17">
        <v>10.7</v>
      </c>
      <c r="XO39" s="17">
        <v>-10.7</v>
      </c>
      <c r="XP39" s="17">
        <v>28.3</v>
      </c>
      <c r="XQ39" s="17">
        <v>17.5</v>
      </c>
      <c r="XR39" s="17">
        <v>15</v>
      </c>
      <c r="XS39" s="17">
        <v>13.3</v>
      </c>
      <c r="XT39" s="17">
        <v>4</v>
      </c>
      <c r="XU39" s="17">
        <v>17.5</v>
      </c>
      <c r="XV39" s="17">
        <v>15</v>
      </c>
      <c r="XW39" s="17">
        <v>-11</v>
      </c>
      <c r="XX39" s="17">
        <v>18.5</v>
      </c>
      <c r="XY39" s="17">
        <v>18.7</v>
      </c>
      <c r="XZ39" s="17">
        <v>14</v>
      </c>
      <c r="YA39" s="17">
        <v>4.5</v>
      </c>
      <c r="YB39" s="17"/>
      <c r="YC39" s="17"/>
      <c r="YD39" s="17"/>
      <c r="YE39" s="17">
        <v>0</v>
      </c>
      <c r="YF39" s="17"/>
      <c r="YG39" s="17"/>
      <c r="YH39" s="17"/>
      <c r="YI39" s="17">
        <v>0</v>
      </c>
      <c r="YJ39" s="17">
        <v>11.1</v>
      </c>
      <c r="YK39" s="17">
        <v>11</v>
      </c>
      <c r="YL39" s="17">
        <v>11</v>
      </c>
      <c r="YM39" s="17">
        <v>0.1</v>
      </c>
      <c r="YN39" s="17"/>
      <c r="YO39" s="17"/>
      <c r="YP39" s="17">
        <v>13.5</v>
      </c>
      <c r="YQ39" s="17">
        <v>-13.5</v>
      </c>
    </row>
    <row r="40" spans="1:667" ht="24" customHeight="1" x14ac:dyDescent="0.3">
      <c r="A40" s="1"/>
      <c r="B40" s="18" t="s">
        <v>69</v>
      </c>
      <c r="C40" s="18" t="s">
        <v>820</v>
      </c>
      <c r="D40" s="19">
        <v>104.2</v>
      </c>
      <c r="E40" s="19">
        <v>101.65355</v>
      </c>
      <c r="F40" s="19">
        <v>101.65355</v>
      </c>
      <c r="G40" s="19">
        <v>2.5464500000000001</v>
      </c>
      <c r="H40" s="19">
        <v>652.29999999999995</v>
      </c>
      <c r="I40" s="19">
        <v>650</v>
      </c>
      <c r="J40" s="19">
        <v>650</v>
      </c>
      <c r="K40" s="19">
        <v>2.2999999999999998</v>
      </c>
      <c r="L40" s="19">
        <v>213.7</v>
      </c>
      <c r="M40" s="19">
        <v>211.66204999999999</v>
      </c>
      <c r="N40" s="19">
        <v>211.66204999999999</v>
      </c>
      <c r="O40" s="19">
        <v>2.0379499999999999</v>
      </c>
      <c r="P40" s="19">
        <v>7.5</v>
      </c>
      <c r="Q40" s="19">
        <v>8.8258700000000001</v>
      </c>
      <c r="R40" s="19">
        <v>8.8258700000000001</v>
      </c>
      <c r="S40" s="19">
        <v>-1.3258700000000001</v>
      </c>
      <c r="T40" s="19">
        <v>0</v>
      </c>
      <c r="U40" s="19"/>
      <c r="V40" s="19"/>
      <c r="W40" s="19">
        <v>0</v>
      </c>
      <c r="X40" s="19">
        <v>90.1</v>
      </c>
      <c r="Y40" s="19">
        <v>91.867829999999998</v>
      </c>
      <c r="Z40" s="19">
        <v>59.330669999999998</v>
      </c>
      <c r="AA40" s="19">
        <v>30.76933</v>
      </c>
      <c r="AB40" s="19">
        <v>118.9</v>
      </c>
      <c r="AC40" s="19">
        <v>138.10529</v>
      </c>
      <c r="AD40" s="19">
        <v>163.99827999999999</v>
      </c>
      <c r="AE40" s="19">
        <v>-45.098280000000003</v>
      </c>
      <c r="AF40" s="19"/>
      <c r="AG40" s="19"/>
      <c r="AH40" s="19"/>
      <c r="AI40" s="19">
        <v>0</v>
      </c>
      <c r="AJ40" s="19">
        <v>77.3</v>
      </c>
      <c r="AK40" s="19">
        <v>85.666309999999996</v>
      </c>
      <c r="AL40" s="19">
        <v>67.841539999999995</v>
      </c>
      <c r="AM40" s="19">
        <v>9.4584600000000005</v>
      </c>
      <c r="AN40" s="19">
        <v>179.5</v>
      </c>
      <c r="AO40" s="19">
        <v>109.89014</v>
      </c>
      <c r="AP40" s="19">
        <v>192.88380000000001</v>
      </c>
      <c r="AQ40" s="19">
        <v>-13.383800000000001</v>
      </c>
      <c r="AR40" s="19"/>
      <c r="AS40" s="19"/>
      <c r="AT40" s="19"/>
      <c r="AU40" s="19">
        <v>0</v>
      </c>
      <c r="AV40" s="19">
        <v>202.1</v>
      </c>
      <c r="AW40" s="19">
        <v>109.89014</v>
      </c>
      <c r="AX40" s="19">
        <v>192.88380000000001</v>
      </c>
      <c r="AY40" s="19">
        <v>9.2162000000000006</v>
      </c>
      <c r="AZ40" s="19">
        <v>185.2</v>
      </c>
      <c r="BA40" s="19">
        <v>110.22014</v>
      </c>
      <c r="BB40" s="19">
        <v>193.46303</v>
      </c>
      <c r="BC40" s="19">
        <v>-8.2630300000000005</v>
      </c>
      <c r="BD40" s="19">
        <v>205.1</v>
      </c>
      <c r="BE40" s="19">
        <v>207.24285</v>
      </c>
      <c r="BF40" s="19">
        <v>207.24285</v>
      </c>
      <c r="BG40" s="19">
        <v>-2.1428500000000001</v>
      </c>
      <c r="BH40" s="19">
        <v>106</v>
      </c>
      <c r="BI40" s="19">
        <v>103.93259999999999</v>
      </c>
      <c r="BJ40" s="19">
        <v>103.93259999999999</v>
      </c>
      <c r="BK40" s="19">
        <v>2.0674000000000001</v>
      </c>
      <c r="BL40" s="19">
        <v>376</v>
      </c>
      <c r="BM40" s="19">
        <v>566.08941000000004</v>
      </c>
      <c r="BN40" s="19">
        <v>398.80417999999997</v>
      </c>
      <c r="BO40" s="19">
        <v>-22.804179999999999</v>
      </c>
      <c r="BP40" s="19"/>
      <c r="BQ40" s="19"/>
      <c r="BR40" s="19">
        <v>5.4678100000000001</v>
      </c>
      <c r="BS40" s="19">
        <v>-5.4678100000000001</v>
      </c>
      <c r="BT40" s="19"/>
      <c r="BU40" s="19"/>
      <c r="BV40" s="19"/>
      <c r="BW40" s="19">
        <v>0</v>
      </c>
      <c r="BX40" s="19"/>
      <c r="BY40" s="19"/>
      <c r="BZ40" s="19"/>
      <c r="CA40" s="19">
        <v>0</v>
      </c>
      <c r="CB40" s="19"/>
      <c r="CC40" s="19"/>
      <c r="CD40" s="19"/>
      <c r="CE40" s="19">
        <v>0</v>
      </c>
      <c r="CF40" s="19">
        <v>165.2</v>
      </c>
      <c r="CG40" s="19">
        <v>164.06706</v>
      </c>
      <c r="CH40" s="19">
        <v>164.06706</v>
      </c>
      <c r="CI40" s="19">
        <v>1.1329400000000001</v>
      </c>
      <c r="CJ40" s="19">
        <v>8.1</v>
      </c>
      <c r="CK40" s="19">
        <v>7.2813499999999998</v>
      </c>
      <c r="CL40" s="19">
        <v>7.2813499999999998</v>
      </c>
      <c r="CM40" s="19">
        <v>0.81864999999999999</v>
      </c>
      <c r="CN40" s="19">
        <v>5.4</v>
      </c>
      <c r="CO40" s="19">
        <v>3.90991</v>
      </c>
      <c r="CP40" s="19">
        <v>3.90991</v>
      </c>
      <c r="CQ40" s="19">
        <v>1.4900899999999999</v>
      </c>
      <c r="CR40" s="19">
        <v>22.2</v>
      </c>
      <c r="CS40" s="19"/>
      <c r="CT40" s="19"/>
      <c r="CU40" s="19">
        <v>22.2</v>
      </c>
      <c r="CV40" s="19">
        <v>6.6</v>
      </c>
      <c r="CW40" s="19">
        <v>6.8787000000000003</v>
      </c>
      <c r="CX40" s="19">
        <v>6.8787000000000003</v>
      </c>
      <c r="CY40" s="19">
        <v>-0.2787</v>
      </c>
      <c r="CZ40" s="19">
        <v>30.5</v>
      </c>
      <c r="DA40" s="19">
        <v>70.00009</v>
      </c>
      <c r="DB40" s="19">
        <v>84.586449999999999</v>
      </c>
      <c r="DC40" s="19">
        <v>-54.086449999999999</v>
      </c>
      <c r="DD40" s="19"/>
      <c r="DE40" s="19"/>
      <c r="DF40" s="19"/>
      <c r="DG40" s="19">
        <v>0</v>
      </c>
      <c r="DH40" s="19"/>
      <c r="DI40" s="19"/>
      <c r="DJ40" s="19"/>
      <c r="DK40" s="19">
        <v>0</v>
      </c>
      <c r="DL40" s="19"/>
      <c r="DM40" s="19"/>
      <c r="DN40" s="19"/>
      <c r="DO40" s="19">
        <v>0</v>
      </c>
      <c r="DP40" s="19"/>
      <c r="DQ40" s="19"/>
      <c r="DR40" s="19"/>
      <c r="DS40" s="19">
        <v>0</v>
      </c>
      <c r="DT40" s="19">
        <v>92.4</v>
      </c>
      <c r="DU40" s="19">
        <v>87.319500000000005</v>
      </c>
      <c r="DV40" s="19">
        <v>109.61075</v>
      </c>
      <c r="DW40" s="19">
        <v>-17.210750000000001</v>
      </c>
      <c r="DX40" s="19">
        <v>115.5</v>
      </c>
      <c r="DY40" s="19">
        <v>130.96789999999999</v>
      </c>
      <c r="DZ40" s="19">
        <v>220.69499999999999</v>
      </c>
      <c r="EA40" s="19">
        <v>-105.19499999999999</v>
      </c>
      <c r="EB40" s="19"/>
      <c r="EC40" s="19"/>
      <c r="ED40" s="19"/>
      <c r="EE40" s="19">
        <v>0</v>
      </c>
      <c r="EF40" s="19">
        <v>92.1</v>
      </c>
      <c r="EG40" s="19"/>
      <c r="EH40" s="19"/>
      <c r="EI40" s="19">
        <v>92.1</v>
      </c>
      <c r="EJ40" s="19"/>
      <c r="EK40" s="19"/>
      <c r="EL40" s="19"/>
      <c r="EM40" s="19">
        <v>0</v>
      </c>
      <c r="EN40" s="19">
        <v>6.5</v>
      </c>
      <c r="EO40" s="19">
        <v>6.39</v>
      </c>
      <c r="EP40" s="19">
        <v>6.39</v>
      </c>
      <c r="EQ40" s="19">
        <v>0.11</v>
      </c>
      <c r="ER40" s="19">
        <v>227.3</v>
      </c>
      <c r="ES40" s="19">
        <v>228.67832999999999</v>
      </c>
      <c r="ET40" s="19">
        <v>228.67832999999999</v>
      </c>
      <c r="EU40" s="19">
        <v>-1.3783300000000001</v>
      </c>
      <c r="EV40" s="19">
        <v>56.4</v>
      </c>
      <c r="EW40" s="19">
        <v>58.409979999999997</v>
      </c>
      <c r="EX40" s="19">
        <v>58.409979999999997</v>
      </c>
      <c r="EY40" s="19">
        <v>-2.0099800000000001</v>
      </c>
      <c r="EZ40" s="19">
        <v>59.3</v>
      </c>
      <c r="FA40" s="19">
        <v>137.18351000000001</v>
      </c>
      <c r="FB40" s="19">
        <v>128.73326</v>
      </c>
      <c r="FC40" s="19">
        <v>-69.433260000000004</v>
      </c>
      <c r="FD40" s="19">
        <v>38.4</v>
      </c>
      <c r="FE40" s="19">
        <v>39.156379999999999</v>
      </c>
      <c r="FF40" s="19">
        <v>39.156379999999999</v>
      </c>
      <c r="FG40" s="19">
        <v>-0.75638000000000005</v>
      </c>
      <c r="FH40" s="19">
        <v>18.600000000000001</v>
      </c>
      <c r="FI40" s="19">
        <v>19.21088</v>
      </c>
      <c r="FJ40" s="19">
        <v>19.21088</v>
      </c>
      <c r="FK40" s="19">
        <v>-0.61087999999999998</v>
      </c>
      <c r="FL40" s="19">
        <v>18.899999999999999</v>
      </c>
      <c r="FM40" s="19">
        <v>18.46453</v>
      </c>
      <c r="FN40" s="19">
        <v>18.46453</v>
      </c>
      <c r="FO40" s="19">
        <v>0.43547000000000002</v>
      </c>
      <c r="FP40" s="19">
        <v>90.5</v>
      </c>
      <c r="FQ40" s="19">
        <v>87.773570000000007</v>
      </c>
      <c r="FR40" s="19">
        <v>87.773570000000007</v>
      </c>
      <c r="FS40" s="19">
        <v>2.7264300000000001</v>
      </c>
      <c r="FT40" s="19">
        <v>178.1</v>
      </c>
      <c r="FU40" s="19">
        <v>185.82039</v>
      </c>
      <c r="FV40" s="19">
        <v>185.82039</v>
      </c>
      <c r="FW40" s="19">
        <v>-7.7203900000000001</v>
      </c>
      <c r="FX40" s="19">
        <v>178.5</v>
      </c>
      <c r="FY40" s="19">
        <v>185.82039</v>
      </c>
      <c r="FZ40" s="19">
        <v>185.82039</v>
      </c>
      <c r="GA40" s="19">
        <v>-7.3203899999999997</v>
      </c>
      <c r="GB40" s="19">
        <v>181.6</v>
      </c>
      <c r="GC40" s="19">
        <v>186.37841</v>
      </c>
      <c r="GD40" s="19">
        <v>186.37841</v>
      </c>
      <c r="GE40" s="19">
        <v>-4.77841</v>
      </c>
      <c r="GF40" s="19">
        <v>108.4</v>
      </c>
      <c r="GG40" s="19">
        <v>110.48202000000001</v>
      </c>
      <c r="GH40" s="19">
        <v>110.48202000000001</v>
      </c>
      <c r="GI40" s="19">
        <v>-2.08202</v>
      </c>
      <c r="GJ40" s="19">
        <v>13.2</v>
      </c>
      <c r="GK40" s="19">
        <v>18</v>
      </c>
      <c r="GL40" s="19">
        <v>18</v>
      </c>
      <c r="GM40" s="19">
        <v>-4.8</v>
      </c>
      <c r="GN40" s="19">
        <v>40.200000000000003</v>
      </c>
      <c r="GO40" s="19">
        <v>41.186489999999999</v>
      </c>
      <c r="GP40" s="19">
        <v>24.421589999999998</v>
      </c>
      <c r="GQ40" s="19">
        <v>15.778409999999999</v>
      </c>
      <c r="GR40" s="19">
        <v>3.6</v>
      </c>
      <c r="GS40" s="19"/>
      <c r="GT40" s="19"/>
      <c r="GU40" s="19">
        <v>3.6</v>
      </c>
      <c r="GV40" s="19">
        <v>16</v>
      </c>
      <c r="GW40" s="19">
        <v>13.51102</v>
      </c>
      <c r="GX40" s="19">
        <v>13.002269999999999</v>
      </c>
      <c r="GY40" s="19">
        <v>2.9977299999999998</v>
      </c>
      <c r="GZ40" s="19">
        <v>98.6</v>
      </c>
      <c r="HA40" s="19">
        <v>111.27652999999999</v>
      </c>
      <c r="HB40" s="19">
        <v>41.19464</v>
      </c>
      <c r="HC40" s="19">
        <v>57.405360000000002</v>
      </c>
      <c r="HD40" s="19"/>
      <c r="HE40" s="19"/>
      <c r="HF40" s="19"/>
      <c r="HG40" s="19">
        <v>0</v>
      </c>
      <c r="HH40" s="19"/>
      <c r="HI40" s="19"/>
      <c r="HJ40" s="19"/>
      <c r="HK40" s="19">
        <v>0</v>
      </c>
      <c r="HL40" s="19">
        <v>47.8</v>
      </c>
      <c r="HM40" s="19">
        <v>48.059229999999999</v>
      </c>
      <c r="HN40" s="19">
        <v>42.819139999999997</v>
      </c>
      <c r="HO40" s="19">
        <v>4.9808599999999998</v>
      </c>
      <c r="HP40" s="19">
        <v>0</v>
      </c>
      <c r="HQ40" s="19"/>
      <c r="HR40" s="19"/>
      <c r="HS40" s="19">
        <v>0</v>
      </c>
      <c r="HT40" s="19"/>
      <c r="HU40" s="19"/>
      <c r="HV40" s="19"/>
      <c r="HW40" s="19">
        <v>0</v>
      </c>
      <c r="HX40" s="19">
        <v>41.8</v>
      </c>
      <c r="HY40" s="19">
        <v>45.555999999999997</v>
      </c>
      <c r="HZ40" s="19">
        <v>45.555999999999997</v>
      </c>
      <c r="IA40" s="19">
        <v>-3.7559999999999998</v>
      </c>
      <c r="IB40" s="19"/>
      <c r="IC40" s="19"/>
      <c r="ID40" s="19"/>
      <c r="IE40" s="19">
        <v>0</v>
      </c>
      <c r="IF40" s="19"/>
      <c r="IG40" s="19"/>
      <c r="IH40" s="19"/>
      <c r="II40" s="19">
        <v>0</v>
      </c>
      <c r="IJ40" s="19"/>
      <c r="IK40" s="19"/>
      <c r="IL40" s="19"/>
      <c r="IM40" s="19">
        <v>0</v>
      </c>
      <c r="IN40" s="19">
        <v>92</v>
      </c>
      <c r="IO40" s="19">
        <v>108.17967</v>
      </c>
      <c r="IP40" s="19">
        <v>116.42949</v>
      </c>
      <c r="IQ40" s="19">
        <v>-24.429490000000001</v>
      </c>
      <c r="IR40" s="19">
        <v>141.80000000000001</v>
      </c>
      <c r="IS40" s="19">
        <v>148.22384</v>
      </c>
      <c r="IT40" s="19">
        <v>163.68919</v>
      </c>
      <c r="IU40" s="19">
        <v>-21.889189999999999</v>
      </c>
      <c r="IV40" s="19">
        <v>142</v>
      </c>
      <c r="IW40" s="19">
        <v>148.22384</v>
      </c>
      <c r="IX40" s="19">
        <v>163.68919</v>
      </c>
      <c r="IY40" s="19">
        <v>-21.68919</v>
      </c>
      <c r="IZ40" s="19">
        <v>140.30000000000001</v>
      </c>
      <c r="JA40" s="19">
        <v>148.22384</v>
      </c>
      <c r="JB40" s="19">
        <v>163.68919</v>
      </c>
      <c r="JC40" s="19">
        <v>-23.389189999999999</v>
      </c>
      <c r="JD40" s="19">
        <v>225.1</v>
      </c>
      <c r="JE40" s="19">
        <v>223.00343000000001</v>
      </c>
      <c r="JF40" s="19">
        <v>246.27113</v>
      </c>
      <c r="JG40" s="19">
        <v>-21.171130000000002</v>
      </c>
      <c r="JH40" s="19">
        <v>0</v>
      </c>
      <c r="JI40" s="19"/>
      <c r="JJ40" s="19"/>
      <c r="JK40" s="19">
        <v>0</v>
      </c>
      <c r="JL40" s="19"/>
      <c r="JM40" s="19"/>
      <c r="JN40" s="19"/>
      <c r="JO40" s="19">
        <v>0</v>
      </c>
      <c r="JP40" s="19"/>
      <c r="JQ40" s="19"/>
      <c r="JR40" s="19"/>
      <c r="JS40" s="19">
        <v>0</v>
      </c>
      <c r="JT40" s="19"/>
      <c r="JU40" s="19"/>
      <c r="JV40" s="19"/>
      <c r="JW40" s="19">
        <v>0</v>
      </c>
      <c r="JX40" s="19"/>
      <c r="JY40" s="19"/>
      <c r="JZ40" s="19"/>
      <c r="KA40" s="19">
        <v>0</v>
      </c>
      <c r="KB40" s="19">
        <v>36.4</v>
      </c>
      <c r="KC40" s="19">
        <v>36</v>
      </c>
      <c r="KD40" s="19">
        <v>36</v>
      </c>
      <c r="KE40" s="19">
        <v>0.4</v>
      </c>
      <c r="KF40" s="19"/>
      <c r="KG40" s="19"/>
      <c r="KH40" s="19"/>
      <c r="KI40" s="19">
        <v>0</v>
      </c>
      <c r="KJ40" s="19"/>
      <c r="KK40" s="19"/>
      <c r="KL40" s="19"/>
      <c r="KM40" s="19">
        <v>0</v>
      </c>
      <c r="KN40" s="19">
        <v>2.7</v>
      </c>
      <c r="KO40" s="19">
        <v>3.3688899999999999</v>
      </c>
      <c r="KP40" s="19">
        <v>3.3688899999999999</v>
      </c>
      <c r="KQ40" s="19">
        <v>-0.66888999999999998</v>
      </c>
      <c r="KR40" s="19">
        <v>116.3</v>
      </c>
      <c r="KS40" s="19">
        <v>105</v>
      </c>
      <c r="KT40" s="19">
        <v>105</v>
      </c>
      <c r="KU40" s="19">
        <v>11.3</v>
      </c>
      <c r="KV40" s="19">
        <v>102.8</v>
      </c>
      <c r="KW40" s="19">
        <v>97.250969999999995</v>
      </c>
      <c r="KX40" s="19">
        <v>87.337289999999996</v>
      </c>
      <c r="KY40" s="19">
        <v>15.46271</v>
      </c>
      <c r="KZ40" s="19">
        <v>66.2</v>
      </c>
      <c r="LA40" s="19">
        <v>67.199219999999997</v>
      </c>
      <c r="LB40" s="19">
        <v>67.199219999999997</v>
      </c>
      <c r="LC40" s="19">
        <v>-0.99922</v>
      </c>
      <c r="LD40" s="19">
        <v>55.1</v>
      </c>
      <c r="LE40" s="19">
        <v>65.679659999999998</v>
      </c>
      <c r="LF40" s="19">
        <v>65.679659999999998</v>
      </c>
      <c r="LG40" s="19">
        <v>-10.579660000000001</v>
      </c>
      <c r="LH40" s="19">
        <v>30.2</v>
      </c>
      <c r="LI40" s="19">
        <v>29.980560000000001</v>
      </c>
      <c r="LJ40" s="19">
        <v>29.980560000000001</v>
      </c>
      <c r="LK40" s="19">
        <v>0.21944</v>
      </c>
      <c r="LL40" s="19">
        <v>0</v>
      </c>
      <c r="LM40" s="19"/>
      <c r="LN40" s="19"/>
      <c r="LO40" s="19">
        <v>0</v>
      </c>
      <c r="LP40" s="19"/>
      <c r="LQ40" s="19"/>
      <c r="LR40" s="19"/>
      <c r="LS40" s="19">
        <v>0</v>
      </c>
      <c r="LT40" s="19"/>
      <c r="LU40" s="19"/>
      <c r="LV40" s="19"/>
      <c r="LW40" s="19">
        <v>0</v>
      </c>
      <c r="LX40" s="19">
        <v>140.69999999999999</v>
      </c>
      <c r="LY40" s="19">
        <v>151.08876000000001</v>
      </c>
      <c r="LZ40" s="19">
        <v>153.06012000000001</v>
      </c>
      <c r="MA40" s="19">
        <v>-12.36012</v>
      </c>
      <c r="MB40" s="19">
        <v>143.30000000000001</v>
      </c>
      <c r="MC40" s="19">
        <v>151.08876000000001</v>
      </c>
      <c r="MD40" s="19">
        <v>153.06012000000001</v>
      </c>
      <c r="ME40" s="19">
        <v>-9.7601200000000006</v>
      </c>
      <c r="MF40" s="19">
        <v>146.80000000000001</v>
      </c>
      <c r="MG40" s="19">
        <v>151.54248000000001</v>
      </c>
      <c r="MH40" s="19">
        <v>153.51975999999999</v>
      </c>
      <c r="MI40" s="19">
        <v>-6.71976</v>
      </c>
      <c r="MJ40" s="19">
        <v>181.3</v>
      </c>
      <c r="MK40" s="19">
        <v>102.98661</v>
      </c>
      <c r="ML40" s="19"/>
      <c r="MM40" s="19">
        <v>181.3</v>
      </c>
      <c r="MN40" s="19"/>
      <c r="MO40" s="19"/>
      <c r="MP40" s="19"/>
      <c r="MQ40" s="19">
        <v>0</v>
      </c>
      <c r="MR40" s="19"/>
      <c r="MS40" s="19"/>
      <c r="MT40" s="19"/>
      <c r="MU40" s="19">
        <v>0</v>
      </c>
      <c r="MV40" s="19"/>
      <c r="MW40" s="19"/>
      <c r="MX40" s="19"/>
      <c r="MY40" s="19">
        <v>0</v>
      </c>
      <c r="MZ40" s="19"/>
      <c r="NA40" s="19"/>
      <c r="NB40" s="19"/>
      <c r="NC40" s="19">
        <v>0</v>
      </c>
      <c r="ND40" s="19">
        <v>206.7</v>
      </c>
      <c r="NE40" s="19">
        <v>199.8</v>
      </c>
      <c r="NF40" s="19">
        <v>199.8</v>
      </c>
      <c r="NG40" s="19">
        <v>6.9</v>
      </c>
      <c r="NH40" s="19">
        <v>99.1</v>
      </c>
      <c r="NI40" s="19">
        <v>100.2</v>
      </c>
      <c r="NJ40" s="19">
        <v>100.2</v>
      </c>
      <c r="NK40" s="19">
        <v>-1.1000000000000001</v>
      </c>
      <c r="NL40" s="19">
        <v>8.1</v>
      </c>
      <c r="NM40" s="19">
        <v>3.3826900000000002</v>
      </c>
      <c r="NN40" s="19">
        <v>3.3826900000000002</v>
      </c>
      <c r="NO40" s="19">
        <v>4.7173100000000003</v>
      </c>
      <c r="NP40" s="19">
        <v>3.1</v>
      </c>
      <c r="NQ40" s="19">
        <v>3.5487600000000001</v>
      </c>
      <c r="NR40" s="19">
        <v>3.5487600000000001</v>
      </c>
      <c r="NS40" s="19">
        <v>-0.44875999999999999</v>
      </c>
      <c r="NT40" s="19">
        <v>9.3000000000000007</v>
      </c>
      <c r="NU40" s="19">
        <v>9.9125399999999999</v>
      </c>
      <c r="NV40" s="19">
        <v>9.9125399999999999</v>
      </c>
      <c r="NW40" s="19">
        <v>-0.61253999999999997</v>
      </c>
      <c r="NX40" s="19">
        <v>0.5</v>
      </c>
      <c r="NY40" s="19">
        <v>0.52</v>
      </c>
      <c r="NZ40" s="19">
        <v>0.52</v>
      </c>
      <c r="OA40" s="19">
        <v>-0.02</v>
      </c>
      <c r="OB40" s="19">
        <v>0</v>
      </c>
      <c r="OC40" s="19"/>
      <c r="OD40" s="19"/>
      <c r="OE40" s="19">
        <v>0</v>
      </c>
      <c r="OF40" s="19">
        <v>44</v>
      </c>
      <c r="OG40" s="19">
        <v>37.497399999999999</v>
      </c>
      <c r="OH40" s="19">
        <v>37.497399999999999</v>
      </c>
      <c r="OI40" s="19">
        <v>6.5026000000000002</v>
      </c>
      <c r="OJ40" s="19">
        <v>11.6</v>
      </c>
      <c r="OK40" s="19">
        <v>11.114599999999999</v>
      </c>
      <c r="OL40" s="19">
        <v>11.114599999999999</v>
      </c>
      <c r="OM40" s="19">
        <v>0.4854</v>
      </c>
      <c r="ON40" s="19">
        <v>0.1</v>
      </c>
      <c r="OO40" s="19"/>
      <c r="OP40" s="19"/>
      <c r="OQ40" s="19">
        <v>0.1</v>
      </c>
      <c r="OR40" s="19">
        <v>15.2</v>
      </c>
      <c r="OS40" s="19">
        <v>20.456209999999999</v>
      </c>
      <c r="OT40" s="19">
        <v>20.456230000000001</v>
      </c>
      <c r="OU40" s="19">
        <v>-5.2562300000000004</v>
      </c>
      <c r="OV40" s="19">
        <v>9.9</v>
      </c>
      <c r="OW40" s="19">
        <v>9.0000099999999996</v>
      </c>
      <c r="OX40" s="19">
        <v>9</v>
      </c>
      <c r="OY40" s="19">
        <v>0.9</v>
      </c>
      <c r="OZ40" s="19">
        <v>4.4000000000000004</v>
      </c>
      <c r="PA40" s="19">
        <v>5.67</v>
      </c>
      <c r="PB40" s="19">
        <v>4.5335200000000002</v>
      </c>
      <c r="PC40" s="19">
        <v>-0.13352</v>
      </c>
      <c r="PD40" s="19">
        <v>128.80000000000001</v>
      </c>
      <c r="PE40" s="19">
        <v>101.5318</v>
      </c>
      <c r="PF40" s="19">
        <v>101.5318</v>
      </c>
      <c r="PG40" s="19">
        <v>27.2682</v>
      </c>
      <c r="PH40" s="19">
        <v>65.2</v>
      </c>
      <c r="PI40" s="19">
        <v>46.06</v>
      </c>
      <c r="PJ40" s="19">
        <v>46.06</v>
      </c>
      <c r="PK40" s="19">
        <v>19.14</v>
      </c>
      <c r="PL40" s="19">
        <v>1.3</v>
      </c>
      <c r="PM40" s="19">
        <v>1.33</v>
      </c>
      <c r="PN40" s="19">
        <v>1.33</v>
      </c>
      <c r="PO40" s="19">
        <v>-0.03</v>
      </c>
      <c r="PP40" s="19">
        <v>3</v>
      </c>
      <c r="PQ40" s="19">
        <v>2.1</v>
      </c>
      <c r="PR40" s="19">
        <v>2.1</v>
      </c>
      <c r="PS40" s="19">
        <v>0.9</v>
      </c>
      <c r="PT40" s="19">
        <v>2.5</v>
      </c>
      <c r="PU40" s="19">
        <v>2.5</v>
      </c>
      <c r="PV40" s="19">
        <v>2.5</v>
      </c>
      <c r="PW40" s="19">
        <v>0</v>
      </c>
      <c r="PX40" s="19">
        <v>20.6</v>
      </c>
      <c r="PY40" s="19">
        <v>16.30134</v>
      </c>
      <c r="PZ40" s="19">
        <v>16.30132</v>
      </c>
      <c r="QA40" s="19">
        <v>4.2986800000000001</v>
      </c>
      <c r="QB40" s="19"/>
      <c r="QC40" s="19"/>
      <c r="QD40" s="19"/>
      <c r="QE40" s="19">
        <v>0</v>
      </c>
      <c r="QF40" s="19">
        <v>8.3000000000000007</v>
      </c>
      <c r="QG40" s="19">
        <v>8</v>
      </c>
      <c r="QH40" s="19">
        <v>8</v>
      </c>
      <c r="QI40" s="19">
        <v>0.3</v>
      </c>
      <c r="QJ40" s="19">
        <v>0</v>
      </c>
      <c r="QK40" s="19">
        <v>3.3</v>
      </c>
      <c r="QL40" s="19">
        <v>3.3</v>
      </c>
      <c r="QM40" s="19">
        <v>-3.3</v>
      </c>
      <c r="QN40" s="19">
        <v>8</v>
      </c>
      <c r="QO40" s="19">
        <v>7.5</v>
      </c>
      <c r="QP40" s="19">
        <v>7.5</v>
      </c>
      <c r="QQ40" s="19">
        <v>0.5</v>
      </c>
      <c r="QR40" s="19">
        <v>12</v>
      </c>
      <c r="QS40" s="19">
        <v>9.798</v>
      </c>
      <c r="QT40" s="19">
        <v>9.798</v>
      </c>
      <c r="QU40" s="19">
        <v>2.202</v>
      </c>
      <c r="QV40" s="19">
        <v>15.2</v>
      </c>
      <c r="QW40" s="19">
        <v>11.6335</v>
      </c>
      <c r="QX40" s="19">
        <v>11.6335</v>
      </c>
      <c r="QY40" s="19">
        <v>3.5665</v>
      </c>
      <c r="QZ40" s="19">
        <v>20.100000000000001</v>
      </c>
      <c r="RA40" s="19">
        <v>24.91</v>
      </c>
      <c r="RB40" s="19">
        <v>20.514199999999999</v>
      </c>
      <c r="RC40" s="19">
        <v>-0.41420000000000001</v>
      </c>
      <c r="RD40" s="19">
        <v>60.3</v>
      </c>
      <c r="RE40" s="19">
        <v>73.3</v>
      </c>
      <c r="RF40" s="19">
        <v>65.477900000000005</v>
      </c>
      <c r="RG40" s="19">
        <v>-5.1779000000000002</v>
      </c>
      <c r="RH40" s="19">
        <v>8.9</v>
      </c>
      <c r="RI40" s="19">
        <v>7.1173999999999999</v>
      </c>
      <c r="RJ40" s="19">
        <v>7.1173999999999999</v>
      </c>
      <c r="RK40" s="19">
        <v>1.7826</v>
      </c>
      <c r="RL40" s="19">
        <v>2.6</v>
      </c>
      <c r="RM40" s="19">
        <v>2.9</v>
      </c>
      <c r="RN40" s="19">
        <v>2.9</v>
      </c>
      <c r="RO40" s="19">
        <v>-0.3</v>
      </c>
      <c r="RP40" s="19">
        <v>12.2</v>
      </c>
      <c r="RQ40" s="19">
        <v>12.410450000000001</v>
      </c>
      <c r="RR40" s="19">
        <v>12.586499999999999</v>
      </c>
      <c r="RS40" s="19">
        <v>-0.38650000000000001</v>
      </c>
      <c r="RT40" s="19">
        <v>1.7</v>
      </c>
      <c r="RU40" s="19">
        <v>1.72</v>
      </c>
      <c r="RV40" s="19">
        <v>1.72</v>
      </c>
      <c r="RW40" s="19">
        <v>-0.02</v>
      </c>
      <c r="RX40" s="19"/>
      <c r="RY40" s="19"/>
      <c r="RZ40" s="19">
        <v>0.4</v>
      </c>
      <c r="SA40" s="19">
        <v>-0.4</v>
      </c>
      <c r="SB40" s="19">
        <v>0.2</v>
      </c>
      <c r="SC40" s="19">
        <v>0.16750000000000001</v>
      </c>
      <c r="SD40" s="19">
        <v>0.16750000000000001</v>
      </c>
      <c r="SE40" s="19">
        <v>3.2500000000000001E-2</v>
      </c>
      <c r="SF40" s="19">
        <v>12.2</v>
      </c>
      <c r="SG40" s="19">
        <v>14.77162</v>
      </c>
      <c r="SH40" s="19">
        <v>14.77162</v>
      </c>
      <c r="SI40" s="19">
        <v>-2.5716199999999998</v>
      </c>
      <c r="SJ40" s="19">
        <v>4</v>
      </c>
      <c r="SK40" s="19">
        <v>4.5</v>
      </c>
      <c r="SL40" s="19">
        <v>4.5</v>
      </c>
      <c r="SM40" s="19">
        <v>-0.5</v>
      </c>
      <c r="SN40" s="19">
        <v>7.7</v>
      </c>
      <c r="SO40" s="19">
        <v>7</v>
      </c>
      <c r="SP40" s="19">
        <v>7</v>
      </c>
      <c r="SQ40" s="19">
        <v>0.7</v>
      </c>
      <c r="SR40" s="19">
        <v>10.5</v>
      </c>
      <c r="SS40" s="19">
        <v>10.68999</v>
      </c>
      <c r="ST40" s="19">
        <v>10.68999</v>
      </c>
      <c r="SU40" s="19">
        <v>-0.18998999999999999</v>
      </c>
      <c r="SV40" s="19">
        <v>18.2</v>
      </c>
      <c r="SW40" s="19">
        <v>25.4</v>
      </c>
      <c r="SX40" s="19">
        <v>28.9</v>
      </c>
      <c r="SY40" s="19">
        <v>-10.7</v>
      </c>
      <c r="SZ40" s="19">
        <v>42.22</v>
      </c>
      <c r="TA40" s="19">
        <v>68.31</v>
      </c>
      <c r="TB40" s="19">
        <v>67.16</v>
      </c>
      <c r="TC40" s="19">
        <v>-24.94</v>
      </c>
      <c r="TD40" s="19">
        <v>19.8</v>
      </c>
      <c r="TE40" s="19">
        <v>16.043800000000001</v>
      </c>
      <c r="TF40" s="19">
        <v>16.043800000000001</v>
      </c>
      <c r="TG40" s="19">
        <v>3.7562000000000002</v>
      </c>
      <c r="TH40" s="19">
        <v>87.6</v>
      </c>
      <c r="TI40" s="19">
        <v>58.3523</v>
      </c>
      <c r="TJ40" s="19">
        <v>58.3523</v>
      </c>
      <c r="TK40" s="19">
        <v>29.247699999999998</v>
      </c>
      <c r="TL40" s="19">
        <v>89.6</v>
      </c>
      <c r="TM40" s="19">
        <v>85.76</v>
      </c>
      <c r="TN40" s="19">
        <v>80.969800000000006</v>
      </c>
      <c r="TO40" s="19">
        <v>8.6302000000000003</v>
      </c>
      <c r="TP40" s="19">
        <v>7.5</v>
      </c>
      <c r="TQ40" s="19">
        <v>9.5434999999999999</v>
      </c>
      <c r="TR40" s="19">
        <v>9.5434999999999999</v>
      </c>
      <c r="TS40" s="19">
        <v>-2.0434999999999999</v>
      </c>
      <c r="TT40" s="19">
        <v>13.6</v>
      </c>
      <c r="TU40" s="19">
        <v>9.34</v>
      </c>
      <c r="TV40" s="19">
        <v>7.9364999999999997</v>
      </c>
      <c r="TW40" s="19">
        <v>5.6635</v>
      </c>
      <c r="TX40" s="19">
        <v>37.299999999999997</v>
      </c>
      <c r="TY40" s="19">
        <v>19.41</v>
      </c>
      <c r="TZ40" s="19">
        <v>19.41</v>
      </c>
      <c r="UA40" s="19">
        <v>17.89</v>
      </c>
      <c r="UB40" s="19">
        <v>8.8000000000000007</v>
      </c>
      <c r="UC40" s="19">
        <v>9</v>
      </c>
      <c r="UD40" s="19">
        <v>9</v>
      </c>
      <c r="UE40" s="19">
        <v>-0.2</v>
      </c>
      <c r="UF40" s="19">
        <v>3.2</v>
      </c>
      <c r="UG40" s="19">
        <v>3.4</v>
      </c>
      <c r="UH40" s="19">
        <v>3.4</v>
      </c>
      <c r="UI40" s="19">
        <v>-0.2</v>
      </c>
      <c r="UJ40" s="19">
        <v>6.5</v>
      </c>
      <c r="UK40" s="19">
        <v>7.7</v>
      </c>
      <c r="UL40" s="19">
        <v>7.7</v>
      </c>
      <c r="UM40" s="19">
        <v>-1.2</v>
      </c>
      <c r="UN40" s="19">
        <v>8</v>
      </c>
      <c r="UO40" s="19">
        <v>7</v>
      </c>
      <c r="UP40" s="19">
        <v>7</v>
      </c>
      <c r="UQ40" s="19">
        <v>1</v>
      </c>
      <c r="UR40" s="19">
        <v>9</v>
      </c>
      <c r="US40" s="19">
        <v>8</v>
      </c>
      <c r="UT40" s="19">
        <v>8</v>
      </c>
      <c r="UU40" s="19">
        <v>1</v>
      </c>
      <c r="UV40" s="19">
        <v>9.1999999999999993</v>
      </c>
      <c r="UW40" s="19">
        <v>8</v>
      </c>
      <c r="UX40" s="19">
        <v>8</v>
      </c>
      <c r="UY40" s="19">
        <v>1.2</v>
      </c>
      <c r="UZ40" s="19">
        <v>13.7</v>
      </c>
      <c r="VA40" s="19">
        <v>9.9297000000000004</v>
      </c>
      <c r="VB40" s="19">
        <v>9.9297000000000004</v>
      </c>
      <c r="VC40" s="19">
        <v>3.7703000000000002</v>
      </c>
      <c r="VD40" s="19">
        <v>106.6</v>
      </c>
      <c r="VE40" s="19">
        <v>149.82149999999999</v>
      </c>
      <c r="VF40" s="19">
        <v>149.82149999999999</v>
      </c>
      <c r="VG40" s="19">
        <v>-43.221499999999999</v>
      </c>
      <c r="VH40" s="19">
        <v>5.8</v>
      </c>
      <c r="VI40" s="19">
        <v>4.6929999999999996</v>
      </c>
      <c r="VJ40" s="19">
        <v>4.6929999999999996</v>
      </c>
      <c r="VK40" s="19">
        <v>1.107</v>
      </c>
      <c r="VL40" s="19">
        <v>78.099999999999994</v>
      </c>
      <c r="VM40" s="19">
        <v>90</v>
      </c>
      <c r="VN40" s="19">
        <v>90</v>
      </c>
      <c r="VO40" s="19">
        <v>-11.9</v>
      </c>
      <c r="VP40" s="19">
        <v>0.6</v>
      </c>
      <c r="VQ40" s="19">
        <v>0.6</v>
      </c>
      <c r="VR40" s="19">
        <v>0.6</v>
      </c>
      <c r="VS40" s="19">
        <v>0</v>
      </c>
      <c r="VT40" s="19">
        <v>80.099999999999994</v>
      </c>
      <c r="VU40" s="19">
        <v>123.28</v>
      </c>
      <c r="VV40" s="19">
        <v>91</v>
      </c>
      <c r="VW40" s="19">
        <v>-10.9</v>
      </c>
      <c r="VX40" s="19">
        <v>90.4</v>
      </c>
      <c r="VY40" s="19">
        <v>80.040000000000006</v>
      </c>
      <c r="VZ40" s="19">
        <v>109</v>
      </c>
      <c r="WA40" s="19">
        <v>-18.600000000000001</v>
      </c>
      <c r="WB40" s="19">
        <v>66</v>
      </c>
      <c r="WC40" s="19">
        <v>64.8</v>
      </c>
      <c r="WD40" s="19">
        <v>64.8</v>
      </c>
      <c r="WE40" s="19">
        <v>1.2</v>
      </c>
      <c r="WF40" s="19"/>
      <c r="WG40" s="19"/>
      <c r="WH40" s="19"/>
      <c r="WI40" s="19">
        <v>0</v>
      </c>
      <c r="WJ40" s="19">
        <v>2</v>
      </c>
      <c r="WK40" s="19">
        <v>2.2000000000000002</v>
      </c>
      <c r="WL40" s="19">
        <v>2.2000000000000002</v>
      </c>
      <c r="WM40" s="19">
        <v>-0.2</v>
      </c>
      <c r="WN40" s="19"/>
      <c r="WO40" s="19"/>
      <c r="WP40" s="19"/>
      <c r="WQ40" s="19">
        <v>0</v>
      </c>
      <c r="WR40" s="19"/>
      <c r="WS40" s="19"/>
      <c r="WT40" s="19"/>
      <c r="WU40" s="19">
        <v>0</v>
      </c>
      <c r="WV40" s="19">
        <v>5.7</v>
      </c>
      <c r="WW40" s="19">
        <v>4.8127000000000004</v>
      </c>
      <c r="WX40" s="19">
        <v>4.8127000000000004</v>
      </c>
      <c r="WY40" s="19">
        <v>0.88729999999999998</v>
      </c>
      <c r="WZ40" s="19">
        <v>9.9</v>
      </c>
      <c r="XA40" s="19">
        <v>10</v>
      </c>
      <c r="XB40" s="19">
        <v>10</v>
      </c>
      <c r="XC40" s="19">
        <v>-0.1</v>
      </c>
      <c r="XD40" s="19">
        <v>19.399999999999999</v>
      </c>
      <c r="XE40" s="19">
        <v>18.46453</v>
      </c>
      <c r="XF40" s="19">
        <v>18.46453</v>
      </c>
      <c r="XG40" s="19">
        <v>0.93547000000000002</v>
      </c>
      <c r="XH40" s="19">
        <v>18.100000000000001</v>
      </c>
      <c r="XI40" s="19">
        <v>18.46453</v>
      </c>
      <c r="XJ40" s="19">
        <v>18.46453</v>
      </c>
      <c r="XK40" s="19">
        <v>-0.36453000000000002</v>
      </c>
      <c r="XL40" s="19">
        <v>0</v>
      </c>
      <c r="XM40" s="19">
        <v>10.7</v>
      </c>
      <c r="XN40" s="19">
        <v>10.7</v>
      </c>
      <c r="XO40" s="19">
        <v>-10.7</v>
      </c>
      <c r="XP40" s="19">
        <v>34</v>
      </c>
      <c r="XQ40" s="19">
        <v>17.5</v>
      </c>
      <c r="XR40" s="19">
        <v>15</v>
      </c>
      <c r="XS40" s="19">
        <v>19</v>
      </c>
      <c r="XT40" s="19">
        <v>9</v>
      </c>
      <c r="XU40" s="19">
        <v>17.5</v>
      </c>
      <c r="XV40" s="19">
        <v>15</v>
      </c>
      <c r="XW40" s="19">
        <v>-6</v>
      </c>
      <c r="XX40" s="19">
        <v>18</v>
      </c>
      <c r="XY40" s="19">
        <v>18.7</v>
      </c>
      <c r="XZ40" s="19">
        <v>14</v>
      </c>
      <c r="YA40" s="19">
        <v>4</v>
      </c>
      <c r="YB40" s="19"/>
      <c r="YC40" s="19"/>
      <c r="YD40" s="19"/>
      <c r="YE40" s="19">
        <v>0</v>
      </c>
      <c r="YF40" s="19"/>
      <c r="YG40" s="19"/>
      <c r="YH40" s="19"/>
      <c r="YI40" s="19">
        <v>0</v>
      </c>
      <c r="YJ40" s="19">
        <v>10.1</v>
      </c>
      <c r="YK40" s="19">
        <v>11</v>
      </c>
      <c r="YL40" s="19">
        <v>11</v>
      </c>
      <c r="YM40" s="19">
        <v>-0.9</v>
      </c>
      <c r="YN40" s="19"/>
      <c r="YO40" s="19"/>
      <c r="YP40" s="19">
        <v>13.5</v>
      </c>
      <c r="YQ40" s="19">
        <v>-13.5</v>
      </c>
    </row>
    <row r="41" spans="1:667" ht="24" customHeight="1" x14ac:dyDescent="0.3">
      <c r="A41" s="1"/>
      <c r="B41" s="13" t="s">
        <v>69</v>
      </c>
      <c r="C41" s="13" t="s">
        <v>821</v>
      </c>
      <c r="D41" s="14">
        <v>104.5</v>
      </c>
      <c r="E41" s="14">
        <v>101.65355</v>
      </c>
      <c r="F41" s="14">
        <v>101.65355</v>
      </c>
      <c r="G41" s="14">
        <v>2.8464499999999999</v>
      </c>
      <c r="H41" s="14">
        <v>649.9</v>
      </c>
      <c r="I41" s="14">
        <v>650</v>
      </c>
      <c r="J41" s="14">
        <v>650</v>
      </c>
      <c r="K41" s="14">
        <v>-0.1</v>
      </c>
      <c r="L41" s="14">
        <v>213.5</v>
      </c>
      <c r="M41" s="14">
        <v>211.66204999999999</v>
      </c>
      <c r="N41" s="14">
        <v>211.66204999999999</v>
      </c>
      <c r="O41" s="14">
        <v>1.83795</v>
      </c>
      <c r="P41" s="14">
        <v>7.4</v>
      </c>
      <c r="Q41" s="14">
        <v>8.8258700000000001</v>
      </c>
      <c r="R41" s="14">
        <v>8.8258700000000001</v>
      </c>
      <c r="S41" s="14">
        <v>-1.42587</v>
      </c>
      <c r="T41" s="14">
        <v>0</v>
      </c>
      <c r="U41" s="14"/>
      <c r="V41" s="14">
        <v>8.5166900000000005</v>
      </c>
      <c r="W41" s="14">
        <v>-8.5166900000000005</v>
      </c>
      <c r="X41" s="14">
        <v>89.5</v>
      </c>
      <c r="Y41" s="14">
        <v>91.867829999999998</v>
      </c>
      <c r="Z41" s="14">
        <v>53.906140000000001</v>
      </c>
      <c r="AA41" s="14">
        <v>35.593859999999999</v>
      </c>
      <c r="AB41" s="14">
        <v>115.7</v>
      </c>
      <c r="AC41" s="14">
        <v>135.05171999999999</v>
      </c>
      <c r="AD41" s="14">
        <v>160.18592000000001</v>
      </c>
      <c r="AE41" s="14">
        <v>-44.48592</v>
      </c>
      <c r="AF41" s="14"/>
      <c r="AG41" s="14"/>
      <c r="AH41" s="14"/>
      <c r="AI41" s="14">
        <v>0</v>
      </c>
      <c r="AJ41" s="14">
        <v>77.599999999999994</v>
      </c>
      <c r="AK41" s="14">
        <v>87.326539999999994</v>
      </c>
      <c r="AL41" s="14">
        <v>68.596729999999994</v>
      </c>
      <c r="AM41" s="14">
        <v>9.0032700000000006</v>
      </c>
      <c r="AN41" s="14">
        <v>179.7</v>
      </c>
      <c r="AO41" s="14">
        <v>175.17885000000001</v>
      </c>
      <c r="AP41" s="14">
        <v>192.88380000000001</v>
      </c>
      <c r="AQ41" s="14">
        <v>-13.1838</v>
      </c>
      <c r="AR41" s="14"/>
      <c r="AS41" s="14"/>
      <c r="AT41" s="14"/>
      <c r="AU41" s="14">
        <v>0</v>
      </c>
      <c r="AV41" s="14">
        <v>202.6</v>
      </c>
      <c r="AW41" s="14">
        <v>175.17885000000001</v>
      </c>
      <c r="AX41" s="14">
        <v>192.88380000000001</v>
      </c>
      <c r="AY41" s="14">
        <v>9.7162000000000006</v>
      </c>
      <c r="AZ41" s="14">
        <v>189.8</v>
      </c>
      <c r="BA41" s="14">
        <v>175.70491999999999</v>
      </c>
      <c r="BB41" s="14">
        <v>193.46303</v>
      </c>
      <c r="BC41" s="14">
        <v>-3.66303</v>
      </c>
      <c r="BD41" s="14">
        <v>205.7</v>
      </c>
      <c r="BE41" s="14">
        <v>207.24285</v>
      </c>
      <c r="BF41" s="14">
        <v>207.24285</v>
      </c>
      <c r="BG41" s="14">
        <v>-1.5428500000000001</v>
      </c>
      <c r="BH41" s="14">
        <v>106.1</v>
      </c>
      <c r="BI41" s="14">
        <v>103.93259999999999</v>
      </c>
      <c r="BJ41" s="14">
        <v>103.93259999999999</v>
      </c>
      <c r="BK41" s="14">
        <v>2.1674000000000002</v>
      </c>
      <c r="BL41" s="14">
        <v>560.29999999999995</v>
      </c>
      <c r="BM41" s="14">
        <v>566.08941000000004</v>
      </c>
      <c r="BN41" s="14">
        <v>559.29150000000004</v>
      </c>
      <c r="BO41" s="14">
        <v>1.0085</v>
      </c>
      <c r="BP41" s="14"/>
      <c r="BQ41" s="14"/>
      <c r="BR41" s="14">
        <v>5.4678100000000001</v>
      </c>
      <c r="BS41" s="14">
        <v>-5.4678100000000001</v>
      </c>
      <c r="BT41" s="14"/>
      <c r="BU41" s="14"/>
      <c r="BV41" s="14"/>
      <c r="BW41" s="14">
        <v>0</v>
      </c>
      <c r="BX41" s="14"/>
      <c r="BY41" s="14"/>
      <c r="BZ41" s="14"/>
      <c r="CA41" s="14">
        <v>0</v>
      </c>
      <c r="CB41" s="14"/>
      <c r="CC41" s="14"/>
      <c r="CD41" s="14"/>
      <c r="CE41" s="14">
        <v>0</v>
      </c>
      <c r="CF41" s="14">
        <v>165.6</v>
      </c>
      <c r="CG41" s="14">
        <v>164.06706</v>
      </c>
      <c r="CH41" s="14">
        <v>164.06706</v>
      </c>
      <c r="CI41" s="14">
        <v>1.53294</v>
      </c>
      <c r="CJ41" s="14">
        <v>7.7</v>
      </c>
      <c r="CK41" s="14">
        <v>7.2813499999999998</v>
      </c>
      <c r="CL41" s="14">
        <v>7.2813499999999998</v>
      </c>
      <c r="CM41" s="14">
        <v>0.41865000000000002</v>
      </c>
      <c r="CN41" s="14">
        <v>5.2</v>
      </c>
      <c r="CO41" s="14">
        <v>3.90991</v>
      </c>
      <c r="CP41" s="14">
        <v>3.90991</v>
      </c>
      <c r="CQ41" s="14">
        <v>1.29009</v>
      </c>
      <c r="CR41" s="14">
        <v>22.5</v>
      </c>
      <c r="CS41" s="14"/>
      <c r="CT41" s="14"/>
      <c r="CU41" s="14">
        <v>22.5</v>
      </c>
      <c r="CV41" s="14">
        <v>6.5</v>
      </c>
      <c r="CW41" s="14">
        <v>6.8787000000000003</v>
      </c>
      <c r="CX41" s="14">
        <v>6.8787000000000003</v>
      </c>
      <c r="CY41" s="14">
        <v>-0.37869999999999998</v>
      </c>
      <c r="CZ41" s="14">
        <v>30.6</v>
      </c>
      <c r="DA41" s="14">
        <v>91.524079999999998</v>
      </c>
      <c r="DB41" s="14">
        <v>142.44412</v>
      </c>
      <c r="DC41" s="14">
        <v>-111.84412</v>
      </c>
      <c r="DD41" s="14"/>
      <c r="DE41" s="14"/>
      <c r="DF41" s="14"/>
      <c r="DG41" s="14">
        <v>0</v>
      </c>
      <c r="DH41" s="14"/>
      <c r="DI41" s="14"/>
      <c r="DJ41" s="14"/>
      <c r="DK41" s="14">
        <v>0</v>
      </c>
      <c r="DL41" s="14"/>
      <c r="DM41" s="14"/>
      <c r="DN41" s="14"/>
      <c r="DO41" s="14">
        <v>0</v>
      </c>
      <c r="DP41" s="14"/>
      <c r="DQ41" s="14"/>
      <c r="DR41" s="14"/>
      <c r="DS41" s="14">
        <v>0</v>
      </c>
      <c r="DT41" s="14">
        <v>91.7</v>
      </c>
      <c r="DU41" s="14">
        <v>87.319490000000002</v>
      </c>
      <c r="DV41" s="14">
        <v>112.46647</v>
      </c>
      <c r="DW41" s="14">
        <v>-20.766470000000002</v>
      </c>
      <c r="DX41" s="14">
        <v>106.5</v>
      </c>
      <c r="DY41" s="14">
        <v>181.77547000000001</v>
      </c>
      <c r="DZ41" s="14">
        <v>187.42737</v>
      </c>
      <c r="EA41" s="14">
        <v>-80.927369999999996</v>
      </c>
      <c r="EB41" s="14"/>
      <c r="EC41" s="14"/>
      <c r="ED41" s="14"/>
      <c r="EE41" s="14">
        <v>0</v>
      </c>
      <c r="EF41" s="14">
        <v>59.9</v>
      </c>
      <c r="EG41" s="14"/>
      <c r="EH41" s="14"/>
      <c r="EI41" s="14">
        <v>59.9</v>
      </c>
      <c r="EJ41" s="14"/>
      <c r="EK41" s="14"/>
      <c r="EL41" s="14"/>
      <c r="EM41" s="14">
        <v>0</v>
      </c>
      <c r="EN41" s="14">
        <v>6.5</v>
      </c>
      <c r="EO41" s="14">
        <v>6.39</v>
      </c>
      <c r="EP41" s="14">
        <v>6.39</v>
      </c>
      <c r="EQ41" s="14">
        <v>0.11</v>
      </c>
      <c r="ER41" s="14">
        <v>228.4</v>
      </c>
      <c r="ES41" s="14">
        <v>228.67832999999999</v>
      </c>
      <c r="ET41" s="14">
        <v>228.67832999999999</v>
      </c>
      <c r="EU41" s="14">
        <v>-0.27833000000000002</v>
      </c>
      <c r="EV41" s="14">
        <v>56.2</v>
      </c>
      <c r="EW41" s="14">
        <v>58.409979999999997</v>
      </c>
      <c r="EX41" s="14">
        <v>58.409979999999997</v>
      </c>
      <c r="EY41" s="14">
        <v>-2.2099799999999998</v>
      </c>
      <c r="EZ41" s="14">
        <v>88.6</v>
      </c>
      <c r="FA41" s="14">
        <v>137.18351000000001</v>
      </c>
      <c r="FB41" s="14">
        <v>128.73326</v>
      </c>
      <c r="FC41" s="14">
        <v>-40.13326</v>
      </c>
      <c r="FD41" s="14">
        <v>37.799999999999997</v>
      </c>
      <c r="FE41" s="14">
        <v>39.156379999999999</v>
      </c>
      <c r="FF41" s="14">
        <v>39.156379999999999</v>
      </c>
      <c r="FG41" s="14">
        <v>-1.3563799999999999</v>
      </c>
      <c r="FH41" s="14">
        <v>18.399999999999999</v>
      </c>
      <c r="FI41" s="14">
        <v>19.21088</v>
      </c>
      <c r="FJ41" s="14">
        <v>19.21088</v>
      </c>
      <c r="FK41" s="14">
        <v>-0.81088000000000005</v>
      </c>
      <c r="FL41" s="14">
        <v>18.899999999999999</v>
      </c>
      <c r="FM41" s="14">
        <v>18.46453</v>
      </c>
      <c r="FN41" s="14">
        <v>18.46453</v>
      </c>
      <c r="FO41" s="14">
        <v>0.43547000000000002</v>
      </c>
      <c r="FP41" s="14">
        <v>92.9</v>
      </c>
      <c r="FQ41" s="14">
        <v>87.773570000000007</v>
      </c>
      <c r="FR41" s="14">
        <v>87.773570000000007</v>
      </c>
      <c r="FS41" s="14">
        <v>5.12643</v>
      </c>
      <c r="FT41" s="14">
        <v>174.7</v>
      </c>
      <c r="FU41" s="14">
        <v>185.82039</v>
      </c>
      <c r="FV41" s="14">
        <v>185.82039</v>
      </c>
      <c r="FW41" s="14">
        <v>-11.12039</v>
      </c>
      <c r="FX41" s="14">
        <v>175.4</v>
      </c>
      <c r="FY41" s="14">
        <v>185.82039</v>
      </c>
      <c r="FZ41" s="14">
        <v>185.82039</v>
      </c>
      <c r="GA41" s="14">
        <v>-10.420389999999999</v>
      </c>
      <c r="GB41" s="14">
        <v>182.4</v>
      </c>
      <c r="GC41" s="14">
        <v>186.37841</v>
      </c>
      <c r="GD41" s="14">
        <v>186.37841</v>
      </c>
      <c r="GE41" s="14">
        <v>-3.9784099999999998</v>
      </c>
      <c r="GF41" s="14">
        <v>107.9</v>
      </c>
      <c r="GG41" s="14">
        <v>110.48202000000001</v>
      </c>
      <c r="GH41" s="14">
        <v>110.48202000000001</v>
      </c>
      <c r="GI41" s="14">
        <v>-2.58202</v>
      </c>
      <c r="GJ41" s="14">
        <v>18.8</v>
      </c>
      <c r="GK41" s="14">
        <v>18</v>
      </c>
      <c r="GL41" s="14">
        <v>18</v>
      </c>
      <c r="GM41" s="14">
        <v>0.8</v>
      </c>
      <c r="GN41" s="14">
        <v>40.6</v>
      </c>
      <c r="GO41" s="14">
        <v>41.186489999999999</v>
      </c>
      <c r="GP41" s="14">
        <v>24.421589999999998</v>
      </c>
      <c r="GQ41" s="14">
        <v>16.17841</v>
      </c>
      <c r="GR41" s="14">
        <v>3.6</v>
      </c>
      <c r="GS41" s="14"/>
      <c r="GT41" s="14"/>
      <c r="GU41" s="14">
        <v>3.6</v>
      </c>
      <c r="GV41" s="14">
        <v>16</v>
      </c>
      <c r="GW41" s="14">
        <v>13.51102</v>
      </c>
      <c r="GX41" s="14">
        <v>13.002269999999999</v>
      </c>
      <c r="GY41" s="14">
        <v>2.9977299999999998</v>
      </c>
      <c r="GZ41" s="14">
        <v>60.2</v>
      </c>
      <c r="HA41" s="14">
        <v>41.194650000000003</v>
      </c>
      <c r="HB41" s="14">
        <v>41.19464</v>
      </c>
      <c r="HC41" s="14">
        <v>19.00536</v>
      </c>
      <c r="HD41" s="14"/>
      <c r="HE41" s="14"/>
      <c r="HF41" s="14"/>
      <c r="HG41" s="14">
        <v>0</v>
      </c>
      <c r="HH41" s="14"/>
      <c r="HI41" s="14"/>
      <c r="HJ41" s="14"/>
      <c r="HK41" s="14">
        <v>0</v>
      </c>
      <c r="HL41" s="14">
        <v>47.4</v>
      </c>
      <c r="HM41" s="14">
        <v>48.059229999999999</v>
      </c>
      <c r="HN41" s="14">
        <v>48.059229999999999</v>
      </c>
      <c r="HO41" s="14">
        <v>-0.65922999999999998</v>
      </c>
      <c r="HP41" s="14">
        <v>0</v>
      </c>
      <c r="HQ41" s="14"/>
      <c r="HR41" s="14"/>
      <c r="HS41" s="14">
        <v>0</v>
      </c>
      <c r="HT41" s="14"/>
      <c r="HU41" s="14"/>
      <c r="HV41" s="14"/>
      <c r="HW41" s="14">
        <v>0</v>
      </c>
      <c r="HX41" s="14">
        <v>41.7</v>
      </c>
      <c r="HY41" s="14">
        <v>45.555999999999997</v>
      </c>
      <c r="HZ41" s="14">
        <v>45.555999999999997</v>
      </c>
      <c r="IA41" s="14">
        <v>-3.8559999999999999</v>
      </c>
      <c r="IB41" s="14"/>
      <c r="IC41" s="14"/>
      <c r="ID41" s="14"/>
      <c r="IE41" s="14">
        <v>0</v>
      </c>
      <c r="IF41" s="14"/>
      <c r="IG41" s="14"/>
      <c r="IH41" s="14"/>
      <c r="II41" s="14">
        <v>0</v>
      </c>
      <c r="IJ41" s="14"/>
      <c r="IK41" s="14"/>
      <c r="IL41" s="14"/>
      <c r="IM41" s="14">
        <v>0</v>
      </c>
      <c r="IN41" s="14">
        <v>91.3</v>
      </c>
      <c r="IO41" s="14">
        <v>132.83833999999999</v>
      </c>
      <c r="IP41" s="14">
        <v>129.2432</v>
      </c>
      <c r="IQ41" s="14">
        <v>-37.943199999999997</v>
      </c>
      <c r="IR41" s="14">
        <v>169.3</v>
      </c>
      <c r="IS41" s="14">
        <v>170.94</v>
      </c>
      <c r="IT41" s="14">
        <v>170.94</v>
      </c>
      <c r="IU41" s="14">
        <v>-1.64</v>
      </c>
      <c r="IV41" s="14">
        <v>168.9</v>
      </c>
      <c r="IW41" s="14">
        <v>170.94</v>
      </c>
      <c r="IX41" s="14">
        <v>170.94</v>
      </c>
      <c r="IY41" s="14">
        <v>-2.04</v>
      </c>
      <c r="IZ41" s="14">
        <v>172.5</v>
      </c>
      <c r="JA41" s="14">
        <v>170.94</v>
      </c>
      <c r="JB41" s="14">
        <v>170.94</v>
      </c>
      <c r="JC41" s="14">
        <v>1.56</v>
      </c>
      <c r="JD41" s="14">
        <v>254</v>
      </c>
      <c r="JE41" s="14">
        <v>257.18</v>
      </c>
      <c r="JF41" s="14">
        <v>257.18</v>
      </c>
      <c r="JG41" s="14">
        <v>-3.18</v>
      </c>
      <c r="JH41" s="14">
        <v>0</v>
      </c>
      <c r="JI41" s="14"/>
      <c r="JJ41" s="14"/>
      <c r="JK41" s="14">
        <v>0</v>
      </c>
      <c r="JL41" s="14"/>
      <c r="JM41" s="14"/>
      <c r="JN41" s="14"/>
      <c r="JO41" s="14">
        <v>0</v>
      </c>
      <c r="JP41" s="14"/>
      <c r="JQ41" s="14"/>
      <c r="JR41" s="14"/>
      <c r="JS41" s="14">
        <v>0</v>
      </c>
      <c r="JT41" s="14"/>
      <c r="JU41" s="14"/>
      <c r="JV41" s="14"/>
      <c r="JW41" s="14">
        <v>0</v>
      </c>
      <c r="JX41" s="14"/>
      <c r="JY41" s="14"/>
      <c r="JZ41" s="14"/>
      <c r="KA41" s="14">
        <v>0</v>
      </c>
      <c r="KB41" s="14">
        <v>36</v>
      </c>
      <c r="KC41" s="14">
        <v>36</v>
      </c>
      <c r="KD41" s="14">
        <v>36</v>
      </c>
      <c r="KE41" s="14">
        <v>0</v>
      </c>
      <c r="KF41" s="14"/>
      <c r="KG41" s="14"/>
      <c r="KH41" s="14"/>
      <c r="KI41" s="14">
        <v>0</v>
      </c>
      <c r="KJ41" s="14"/>
      <c r="KK41" s="14"/>
      <c r="KL41" s="14"/>
      <c r="KM41" s="14">
        <v>0</v>
      </c>
      <c r="KN41" s="14">
        <v>2.7</v>
      </c>
      <c r="KO41" s="14">
        <v>3.3688899999999999</v>
      </c>
      <c r="KP41" s="14">
        <v>3.3688899999999999</v>
      </c>
      <c r="KQ41" s="14">
        <v>-0.66888999999999998</v>
      </c>
      <c r="KR41" s="14">
        <v>116.4</v>
      </c>
      <c r="KS41" s="14">
        <v>105</v>
      </c>
      <c r="KT41" s="14">
        <v>105</v>
      </c>
      <c r="KU41" s="14">
        <v>11.4</v>
      </c>
      <c r="KV41" s="14">
        <v>104.5</v>
      </c>
      <c r="KW41" s="14">
        <v>114.24236999999999</v>
      </c>
      <c r="KX41" s="14">
        <v>104.64241</v>
      </c>
      <c r="KY41" s="14">
        <v>-0.14241000000000001</v>
      </c>
      <c r="KZ41" s="14">
        <v>65.7</v>
      </c>
      <c r="LA41" s="14">
        <v>67.199219999999997</v>
      </c>
      <c r="LB41" s="14">
        <v>67.199219999999997</v>
      </c>
      <c r="LC41" s="14">
        <v>-1.49922</v>
      </c>
      <c r="LD41" s="14">
        <v>55.1</v>
      </c>
      <c r="LE41" s="14">
        <v>65.679659999999998</v>
      </c>
      <c r="LF41" s="14">
        <v>65.679659999999998</v>
      </c>
      <c r="LG41" s="14">
        <v>-10.579660000000001</v>
      </c>
      <c r="LH41" s="14">
        <v>30</v>
      </c>
      <c r="LI41" s="14">
        <v>29.980560000000001</v>
      </c>
      <c r="LJ41" s="14">
        <v>29.980560000000001</v>
      </c>
      <c r="LK41" s="14">
        <v>1.9439999999999999E-2</v>
      </c>
      <c r="LL41" s="14">
        <v>0</v>
      </c>
      <c r="LM41" s="14"/>
      <c r="LN41" s="14"/>
      <c r="LO41" s="14">
        <v>0</v>
      </c>
      <c r="LP41" s="14"/>
      <c r="LQ41" s="14"/>
      <c r="LR41" s="14"/>
      <c r="LS41" s="14">
        <v>0</v>
      </c>
      <c r="LT41" s="14"/>
      <c r="LU41" s="14"/>
      <c r="LV41" s="14"/>
      <c r="LW41" s="14">
        <v>0</v>
      </c>
      <c r="LX41" s="14">
        <v>141.30000000000001</v>
      </c>
      <c r="LY41" s="14">
        <v>151.08876000000001</v>
      </c>
      <c r="LZ41" s="14">
        <v>153.06012000000001</v>
      </c>
      <c r="MA41" s="14">
        <v>-11.760120000000001</v>
      </c>
      <c r="MB41" s="14">
        <v>143.6</v>
      </c>
      <c r="MC41" s="14">
        <v>151.08876000000001</v>
      </c>
      <c r="MD41" s="14">
        <v>153.06012000000001</v>
      </c>
      <c r="ME41" s="14">
        <v>-9.4601199999999999</v>
      </c>
      <c r="MF41" s="14">
        <v>147.30000000000001</v>
      </c>
      <c r="MG41" s="14">
        <v>151.54248000000001</v>
      </c>
      <c r="MH41" s="14">
        <v>153.51975999999999</v>
      </c>
      <c r="MI41" s="14">
        <v>-6.21976</v>
      </c>
      <c r="MJ41" s="14">
        <v>181.9</v>
      </c>
      <c r="MK41" s="14">
        <v>102.98661</v>
      </c>
      <c r="ML41" s="14"/>
      <c r="MM41" s="14">
        <v>181.9</v>
      </c>
      <c r="MN41" s="14"/>
      <c r="MO41" s="14"/>
      <c r="MP41" s="14"/>
      <c r="MQ41" s="14">
        <v>0</v>
      </c>
      <c r="MR41" s="14"/>
      <c r="MS41" s="14"/>
      <c r="MT41" s="14"/>
      <c r="MU41" s="14">
        <v>0</v>
      </c>
      <c r="MV41" s="14"/>
      <c r="MW41" s="14"/>
      <c r="MX41" s="14"/>
      <c r="MY41" s="14">
        <v>0</v>
      </c>
      <c r="MZ41" s="14"/>
      <c r="NA41" s="14"/>
      <c r="NB41" s="14"/>
      <c r="NC41" s="14">
        <v>0</v>
      </c>
      <c r="ND41" s="14">
        <v>208.9</v>
      </c>
      <c r="NE41" s="14">
        <v>199.8</v>
      </c>
      <c r="NF41" s="14">
        <v>199.8</v>
      </c>
      <c r="NG41" s="14">
        <v>9.1</v>
      </c>
      <c r="NH41" s="14">
        <v>99.8</v>
      </c>
      <c r="NI41" s="14">
        <v>100.2</v>
      </c>
      <c r="NJ41" s="14">
        <v>100.2</v>
      </c>
      <c r="NK41" s="14">
        <v>-0.4</v>
      </c>
      <c r="NL41" s="14">
        <v>8.1</v>
      </c>
      <c r="NM41" s="14">
        <v>3.3826900000000002</v>
      </c>
      <c r="NN41" s="14">
        <v>3.3826900000000002</v>
      </c>
      <c r="NO41" s="14">
        <v>4.7173100000000003</v>
      </c>
      <c r="NP41" s="14">
        <v>3.2</v>
      </c>
      <c r="NQ41" s="14">
        <v>3.5487600000000001</v>
      </c>
      <c r="NR41" s="14">
        <v>3.5487600000000001</v>
      </c>
      <c r="NS41" s="14">
        <v>-0.34876000000000001</v>
      </c>
      <c r="NT41" s="14">
        <v>9.3000000000000007</v>
      </c>
      <c r="NU41" s="14">
        <v>9.9125399999999999</v>
      </c>
      <c r="NV41" s="14">
        <v>9.9125399999999999</v>
      </c>
      <c r="NW41" s="14">
        <v>-0.61253999999999997</v>
      </c>
      <c r="NX41" s="14">
        <v>0.2</v>
      </c>
      <c r="NY41" s="14">
        <v>0.44800000000000001</v>
      </c>
      <c r="NZ41" s="14">
        <v>0.44800000000000001</v>
      </c>
      <c r="OA41" s="14">
        <v>-0.248</v>
      </c>
      <c r="OB41" s="14">
        <v>0</v>
      </c>
      <c r="OC41" s="14"/>
      <c r="OD41" s="14"/>
      <c r="OE41" s="14">
        <v>0</v>
      </c>
      <c r="OF41" s="14">
        <v>20.3</v>
      </c>
      <c r="OG41" s="14">
        <v>19.845300000000002</v>
      </c>
      <c r="OH41" s="14">
        <v>19.845300000000002</v>
      </c>
      <c r="OI41" s="14">
        <v>0.45469999999999999</v>
      </c>
      <c r="OJ41" s="14">
        <v>12.1</v>
      </c>
      <c r="OK41" s="14">
        <v>11.01</v>
      </c>
      <c r="OL41" s="14">
        <v>11.01</v>
      </c>
      <c r="OM41" s="14">
        <v>1.0900000000000001</v>
      </c>
      <c r="ON41" s="14">
        <v>0.1</v>
      </c>
      <c r="OO41" s="14"/>
      <c r="OP41" s="14"/>
      <c r="OQ41" s="14">
        <v>0.1</v>
      </c>
      <c r="OR41" s="14">
        <v>15.1</v>
      </c>
      <c r="OS41" s="14">
        <v>20.456209999999999</v>
      </c>
      <c r="OT41" s="14">
        <v>20.456230000000001</v>
      </c>
      <c r="OU41" s="14">
        <v>-5.35623</v>
      </c>
      <c r="OV41" s="14">
        <v>9.9</v>
      </c>
      <c r="OW41" s="14">
        <v>9.0000099999999996</v>
      </c>
      <c r="OX41" s="14">
        <v>9</v>
      </c>
      <c r="OY41" s="14">
        <v>0.9</v>
      </c>
      <c r="OZ41" s="14">
        <v>5.5</v>
      </c>
      <c r="PA41" s="14">
        <v>5.67</v>
      </c>
      <c r="PB41" s="14">
        <v>4.1805899999999996</v>
      </c>
      <c r="PC41" s="14">
        <v>1.31941</v>
      </c>
      <c r="PD41" s="14">
        <v>60.5</v>
      </c>
      <c r="PE41" s="14">
        <v>43.476999999999997</v>
      </c>
      <c r="PF41" s="14">
        <v>43.476999999999997</v>
      </c>
      <c r="PG41" s="14">
        <v>17.023</v>
      </c>
      <c r="PH41" s="14">
        <v>31.5</v>
      </c>
      <c r="PI41" s="14">
        <v>16.21</v>
      </c>
      <c r="PJ41" s="14">
        <v>16.21</v>
      </c>
      <c r="PK41" s="14">
        <v>15.29</v>
      </c>
      <c r="PL41" s="14">
        <v>1.3</v>
      </c>
      <c r="PM41" s="14">
        <v>1.33</v>
      </c>
      <c r="PN41" s="14">
        <v>1.33</v>
      </c>
      <c r="PO41" s="14">
        <v>-0.03</v>
      </c>
      <c r="PP41" s="14">
        <v>3</v>
      </c>
      <c r="PQ41" s="14">
        <v>2.1</v>
      </c>
      <c r="PR41" s="14">
        <v>2.1</v>
      </c>
      <c r="PS41" s="14">
        <v>0.9</v>
      </c>
      <c r="PT41" s="14">
        <v>2.5</v>
      </c>
      <c r="PU41" s="14">
        <v>2.5</v>
      </c>
      <c r="PV41" s="14">
        <v>2.5</v>
      </c>
      <c r="PW41" s="14">
        <v>0</v>
      </c>
      <c r="PX41" s="14">
        <v>20.399999999999999</v>
      </c>
      <c r="PY41" s="14">
        <v>16.30134</v>
      </c>
      <c r="PZ41" s="14">
        <v>16.30132</v>
      </c>
      <c r="QA41" s="14">
        <v>4.0986799999999999</v>
      </c>
      <c r="QB41" s="14"/>
      <c r="QC41" s="14"/>
      <c r="QD41" s="14"/>
      <c r="QE41" s="14">
        <v>0</v>
      </c>
      <c r="QF41" s="14">
        <v>8.3000000000000007</v>
      </c>
      <c r="QG41" s="14">
        <v>8</v>
      </c>
      <c r="QH41" s="14">
        <v>8</v>
      </c>
      <c r="QI41" s="14">
        <v>0.3</v>
      </c>
      <c r="QJ41" s="14">
        <v>0</v>
      </c>
      <c r="QK41" s="14">
        <v>3.3</v>
      </c>
      <c r="QL41" s="14">
        <v>3.3</v>
      </c>
      <c r="QM41" s="14">
        <v>-3.3</v>
      </c>
      <c r="QN41" s="14">
        <v>7.9</v>
      </c>
      <c r="QO41" s="14">
        <v>7.5</v>
      </c>
      <c r="QP41" s="14">
        <v>7.5</v>
      </c>
      <c r="QQ41" s="14">
        <v>0.4</v>
      </c>
      <c r="QR41" s="14">
        <v>10.9</v>
      </c>
      <c r="QS41" s="14">
        <v>5.4275000000000002</v>
      </c>
      <c r="QT41" s="14">
        <v>5.4275000000000002</v>
      </c>
      <c r="QU41" s="14">
        <v>5.4725000000000001</v>
      </c>
      <c r="QV41" s="14">
        <v>13.8</v>
      </c>
      <c r="QW41" s="14">
        <v>6.3395000000000001</v>
      </c>
      <c r="QX41" s="14">
        <v>6.3395000000000001</v>
      </c>
      <c r="QY41" s="14">
        <v>7.4604999999999997</v>
      </c>
      <c r="QZ41" s="14">
        <v>19.8</v>
      </c>
      <c r="RA41" s="14">
        <v>25.1</v>
      </c>
      <c r="RB41" s="14">
        <v>20.3843</v>
      </c>
      <c r="RC41" s="14">
        <v>-0.58430000000000004</v>
      </c>
      <c r="RD41" s="14">
        <v>60.5</v>
      </c>
      <c r="RE41" s="14">
        <v>73.53</v>
      </c>
      <c r="RF41" s="14">
        <v>65.774100000000004</v>
      </c>
      <c r="RG41" s="14">
        <v>-5.2740999999999998</v>
      </c>
      <c r="RH41" s="14">
        <v>2.4</v>
      </c>
      <c r="RI41" s="14">
        <v>2.5219999999999998</v>
      </c>
      <c r="RJ41" s="14">
        <v>2.5219999999999998</v>
      </c>
      <c r="RK41" s="14">
        <v>-0.122</v>
      </c>
      <c r="RL41" s="14">
        <v>2.6</v>
      </c>
      <c r="RM41" s="14">
        <v>2.9</v>
      </c>
      <c r="RN41" s="14">
        <v>2.9</v>
      </c>
      <c r="RO41" s="14">
        <v>-0.3</v>
      </c>
      <c r="RP41" s="14">
        <v>12.2</v>
      </c>
      <c r="RQ41" s="14">
        <v>12.410450000000001</v>
      </c>
      <c r="RR41" s="14">
        <v>13.79975</v>
      </c>
      <c r="RS41" s="14">
        <v>-1.59975</v>
      </c>
      <c r="RT41" s="14">
        <v>1.8</v>
      </c>
      <c r="RU41" s="14">
        <v>1.84</v>
      </c>
      <c r="RV41" s="14">
        <v>1.84</v>
      </c>
      <c r="RW41" s="14">
        <v>-0.04</v>
      </c>
      <c r="RX41" s="14"/>
      <c r="RY41" s="14"/>
      <c r="RZ41" s="14">
        <v>0.4</v>
      </c>
      <c r="SA41" s="14">
        <v>-0.4</v>
      </c>
      <c r="SB41" s="14">
        <v>0.1</v>
      </c>
      <c r="SC41" s="14">
        <v>0.11459999999999999</v>
      </c>
      <c r="SD41" s="14">
        <v>0.11459999999999999</v>
      </c>
      <c r="SE41" s="14">
        <v>-1.46E-2</v>
      </c>
      <c r="SF41" s="14">
        <v>11.9</v>
      </c>
      <c r="SG41" s="14">
        <v>14.77162</v>
      </c>
      <c r="SH41" s="14">
        <v>14.77162</v>
      </c>
      <c r="SI41" s="14">
        <v>-2.8716200000000001</v>
      </c>
      <c r="SJ41" s="14">
        <v>4.0999999999999996</v>
      </c>
      <c r="SK41" s="14">
        <v>4.5</v>
      </c>
      <c r="SL41" s="14">
        <v>4.5</v>
      </c>
      <c r="SM41" s="14">
        <v>-0.4</v>
      </c>
      <c r="SN41" s="14">
        <v>7.6</v>
      </c>
      <c r="SO41" s="14">
        <v>7</v>
      </c>
      <c r="SP41" s="14">
        <v>7</v>
      </c>
      <c r="SQ41" s="14">
        <v>0.6</v>
      </c>
      <c r="SR41" s="14">
        <v>10.5</v>
      </c>
      <c r="SS41" s="14">
        <v>10.68999</v>
      </c>
      <c r="ST41" s="14">
        <v>10.68999</v>
      </c>
      <c r="SU41" s="14">
        <v>-0.18998999999999999</v>
      </c>
      <c r="SV41" s="14">
        <v>18.7</v>
      </c>
      <c r="SW41" s="14">
        <v>25.27</v>
      </c>
      <c r="SX41" s="14">
        <v>28.68</v>
      </c>
      <c r="SY41" s="14">
        <v>-9.98</v>
      </c>
      <c r="SZ41" s="14">
        <v>36.31</v>
      </c>
      <c r="TA41" s="14">
        <v>66.86</v>
      </c>
      <c r="TB41" s="14">
        <v>65.150000000000006</v>
      </c>
      <c r="TC41" s="14">
        <v>-28.84</v>
      </c>
      <c r="TD41" s="14">
        <v>9.8000000000000007</v>
      </c>
      <c r="TE41" s="14">
        <v>8.2727000000000004</v>
      </c>
      <c r="TF41" s="14">
        <v>8.2727000000000004</v>
      </c>
      <c r="TG41" s="14">
        <v>1.5273000000000001</v>
      </c>
      <c r="TH41" s="14">
        <v>71</v>
      </c>
      <c r="TI41" s="14">
        <v>60.427599999999998</v>
      </c>
      <c r="TJ41" s="14">
        <v>60.427599999999998</v>
      </c>
      <c r="TK41" s="14">
        <v>10.5724</v>
      </c>
      <c r="TL41" s="14">
        <v>96.2</v>
      </c>
      <c r="TM41" s="14">
        <v>86.02</v>
      </c>
      <c r="TN41" s="14">
        <v>81.440899999999999</v>
      </c>
      <c r="TO41" s="14">
        <v>14.7591</v>
      </c>
      <c r="TP41" s="14">
        <v>8.1999999999999993</v>
      </c>
      <c r="TQ41" s="14">
        <v>9.9194999999999993</v>
      </c>
      <c r="TR41" s="14">
        <v>9.9194999999999993</v>
      </c>
      <c r="TS41" s="14">
        <v>-1.7195</v>
      </c>
      <c r="TT41" s="14">
        <v>6.1</v>
      </c>
      <c r="TU41" s="14">
        <v>9.3699999999999992</v>
      </c>
      <c r="TV41" s="14">
        <v>8.2281999999999993</v>
      </c>
      <c r="TW41" s="14">
        <v>-2.1282000000000001</v>
      </c>
      <c r="TX41" s="14">
        <v>25</v>
      </c>
      <c r="TY41" s="14">
        <v>13.11</v>
      </c>
      <c r="TZ41" s="14">
        <v>13.11</v>
      </c>
      <c r="UA41" s="14">
        <v>11.89</v>
      </c>
      <c r="UB41" s="14">
        <v>8.8000000000000007</v>
      </c>
      <c r="UC41" s="14">
        <v>9</v>
      </c>
      <c r="UD41" s="14">
        <v>9</v>
      </c>
      <c r="UE41" s="14">
        <v>-0.2</v>
      </c>
      <c r="UF41" s="14">
        <v>3.2</v>
      </c>
      <c r="UG41" s="14">
        <v>3.4</v>
      </c>
      <c r="UH41" s="14">
        <v>3.4</v>
      </c>
      <c r="UI41" s="14">
        <v>-0.2</v>
      </c>
      <c r="UJ41" s="14">
        <v>6.6</v>
      </c>
      <c r="UK41" s="14">
        <v>7.7</v>
      </c>
      <c r="UL41" s="14">
        <v>7.7</v>
      </c>
      <c r="UM41" s="14">
        <v>-1.1000000000000001</v>
      </c>
      <c r="UN41" s="14">
        <v>8</v>
      </c>
      <c r="UO41" s="14">
        <v>7</v>
      </c>
      <c r="UP41" s="14">
        <v>7</v>
      </c>
      <c r="UQ41" s="14">
        <v>1</v>
      </c>
      <c r="UR41" s="14">
        <v>9</v>
      </c>
      <c r="US41" s="14">
        <v>8</v>
      </c>
      <c r="UT41" s="14">
        <v>8</v>
      </c>
      <c r="UU41" s="14">
        <v>1</v>
      </c>
      <c r="UV41" s="14">
        <v>9.1999999999999993</v>
      </c>
      <c r="UW41" s="14">
        <v>8</v>
      </c>
      <c r="UX41" s="14">
        <v>8</v>
      </c>
      <c r="UY41" s="14">
        <v>1.2</v>
      </c>
      <c r="UZ41" s="14">
        <v>12.7</v>
      </c>
      <c r="VA41" s="14">
        <v>9.6821000000000002</v>
      </c>
      <c r="VB41" s="14">
        <v>9.6821000000000002</v>
      </c>
      <c r="VC41" s="14">
        <v>3.0179</v>
      </c>
      <c r="VD41" s="14">
        <v>53.7</v>
      </c>
      <c r="VE41" s="14">
        <v>74.759500000000003</v>
      </c>
      <c r="VF41" s="14">
        <v>74.759500000000003</v>
      </c>
      <c r="VG41" s="14">
        <v>-21.0595</v>
      </c>
      <c r="VH41" s="14">
        <v>3.4</v>
      </c>
      <c r="VI41" s="14">
        <v>3.4222000000000001</v>
      </c>
      <c r="VJ41" s="14">
        <v>3.4222000000000001</v>
      </c>
      <c r="VK41" s="14">
        <v>-2.2200000000000001E-2</v>
      </c>
      <c r="VL41" s="14">
        <v>37.1</v>
      </c>
      <c r="VM41" s="14">
        <v>58</v>
      </c>
      <c r="VN41" s="14">
        <v>58</v>
      </c>
      <c r="VO41" s="14">
        <v>-20.9</v>
      </c>
      <c r="VP41" s="14">
        <v>0.6</v>
      </c>
      <c r="VQ41" s="14">
        <v>0.6</v>
      </c>
      <c r="VR41" s="14">
        <v>0.6</v>
      </c>
      <c r="VS41" s="14">
        <v>0</v>
      </c>
      <c r="VT41" s="14">
        <v>99.6</v>
      </c>
      <c r="VU41" s="14">
        <v>123.76</v>
      </c>
      <c r="VV41" s="14">
        <v>101</v>
      </c>
      <c r="VW41" s="14">
        <v>-1.4</v>
      </c>
      <c r="VX41" s="14">
        <v>101.1</v>
      </c>
      <c r="VY41" s="14">
        <v>79.19</v>
      </c>
      <c r="VZ41" s="14">
        <v>118</v>
      </c>
      <c r="WA41" s="14">
        <v>-16.899999999999999</v>
      </c>
      <c r="WB41" s="14">
        <v>32.299999999999997</v>
      </c>
      <c r="WC41" s="14">
        <v>41.76</v>
      </c>
      <c r="WD41" s="14">
        <v>41.76</v>
      </c>
      <c r="WE41" s="14">
        <v>-9.4600000000000009</v>
      </c>
      <c r="WF41" s="14"/>
      <c r="WG41" s="14"/>
      <c r="WH41" s="14"/>
      <c r="WI41" s="14">
        <v>0</v>
      </c>
      <c r="WJ41" s="14">
        <v>2</v>
      </c>
      <c r="WK41" s="14">
        <v>2.2000000000000002</v>
      </c>
      <c r="WL41" s="14">
        <v>2.2000000000000002</v>
      </c>
      <c r="WM41" s="14">
        <v>-0.2</v>
      </c>
      <c r="WN41" s="14"/>
      <c r="WO41" s="14"/>
      <c r="WP41" s="14"/>
      <c r="WQ41" s="14">
        <v>0</v>
      </c>
      <c r="WR41" s="14"/>
      <c r="WS41" s="14"/>
      <c r="WT41" s="14"/>
      <c r="WU41" s="14">
        <v>0</v>
      </c>
      <c r="WV41" s="14">
        <v>3.7</v>
      </c>
      <c r="WW41" s="14">
        <v>2.8412000000000002</v>
      </c>
      <c r="WX41" s="14">
        <v>2.8412000000000002</v>
      </c>
      <c r="WY41" s="14">
        <v>0.85880000000000001</v>
      </c>
      <c r="WZ41" s="14">
        <v>10</v>
      </c>
      <c r="XA41" s="14">
        <v>10</v>
      </c>
      <c r="XB41" s="14">
        <v>10</v>
      </c>
      <c r="XC41" s="14">
        <v>0</v>
      </c>
      <c r="XD41" s="14">
        <v>19.5</v>
      </c>
      <c r="XE41" s="14">
        <v>18.46453</v>
      </c>
      <c r="XF41" s="14">
        <v>18.46453</v>
      </c>
      <c r="XG41" s="14">
        <v>1.0354699999999999</v>
      </c>
      <c r="XH41" s="14">
        <v>18.2</v>
      </c>
      <c r="XI41" s="14">
        <v>18.46453</v>
      </c>
      <c r="XJ41" s="14">
        <v>18.46453</v>
      </c>
      <c r="XK41" s="14">
        <v>-0.26452999999999999</v>
      </c>
      <c r="XL41" s="14">
        <v>0</v>
      </c>
      <c r="XM41" s="14">
        <v>10.7</v>
      </c>
      <c r="XN41" s="14">
        <v>10.7</v>
      </c>
      <c r="XO41" s="14">
        <v>-10.7</v>
      </c>
      <c r="XP41" s="14">
        <v>34</v>
      </c>
      <c r="XQ41" s="14">
        <v>17.5</v>
      </c>
      <c r="XR41" s="14">
        <v>15</v>
      </c>
      <c r="XS41" s="14">
        <v>19</v>
      </c>
      <c r="XT41" s="14">
        <v>12.9</v>
      </c>
      <c r="XU41" s="14">
        <v>17.5</v>
      </c>
      <c r="XV41" s="14">
        <v>15</v>
      </c>
      <c r="XW41" s="14">
        <v>-2.1</v>
      </c>
      <c r="XX41" s="14">
        <v>18.100000000000001</v>
      </c>
      <c r="XY41" s="14">
        <v>18.7</v>
      </c>
      <c r="XZ41" s="14">
        <v>14</v>
      </c>
      <c r="YA41" s="14">
        <v>4.0999999999999996</v>
      </c>
      <c r="YB41" s="14"/>
      <c r="YC41" s="14"/>
      <c r="YD41" s="14"/>
      <c r="YE41" s="14">
        <v>0</v>
      </c>
      <c r="YF41" s="14"/>
      <c r="YG41" s="14"/>
      <c r="YH41" s="14"/>
      <c r="YI41" s="14">
        <v>0</v>
      </c>
      <c r="YJ41" s="14">
        <v>10.6</v>
      </c>
      <c r="YK41" s="14">
        <v>11</v>
      </c>
      <c r="YL41" s="14">
        <v>11</v>
      </c>
      <c r="YM41" s="14">
        <v>-0.4</v>
      </c>
      <c r="YN41" s="14"/>
      <c r="YO41" s="14"/>
      <c r="YP41" s="14">
        <v>13.5</v>
      </c>
      <c r="YQ41" s="14">
        <v>-13.5</v>
      </c>
    </row>
    <row r="42" spans="1:667" ht="24" customHeight="1" x14ac:dyDescent="0.3">
      <c r="A42" s="1"/>
      <c r="B42" s="16" t="s">
        <v>69</v>
      </c>
      <c r="C42" s="16" t="s">
        <v>822</v>
      </c>
      <c r="D42" s="17">
        <v>104.4</v>
      </c>
      <c r="E42" s="17">
        <v>101.65355</v>
      </c>
      <c r="F42" s="17">
        <v>101.65355</v>
      </c>
      <c r="G42" s="17">
        <v>2.7464499999999998</v>
      </c>
      <c r="H42" s="17">
        <v>646.29999999999995</v>
      </c>
      <c r="I42" s="17">
        <v>650</v>
      </c>
      <c r="J42" s="17">
        <v>650</v>
      </c>
      <c r="K42" s="17">
        <v>-3.7</v>
      </c>
      <c r="L42" s="17">
        <v>211.9</v>
      </c>
      <c r="M42" s="17">
        <v>211.66204999999999</v>
      </c>
      <c r="N42" s="17">
        <v>211.66204999999999</v>
      </c>
      <c r="O42" s="17">
        <v>0.23794999999999999</v>
      </c>
      <c r="P42" s="17">
        <v>4.3</v>
      </c>
      <c r="Q42" s="17">
        <v>8.8258700000000001</v>
      </c>
      <c r="R42" s="17">
        <v>8.8258700000000001</v>
      </c>
      <c r="S42" s="17">
        <v>-4.5258700000000003</v>
      </c>
      <c r="T42" s="17">
        <v>0</v>
      </c>
      <c r="U42" s="17"/>
      <c r="V42" s="17">
        <v>8.5166900000000005</v>
      </c>
      <c r="W42" s="17">
        <v>-8.5166900000000005</v>
      </c>
      <c r="X42" s="17">
        <v>90</v>
      </c>
      <c r="Y42" s="17">
        <v>91.867829999999998</v>
      </c>
      <c r="Z42" s="17">
        <v>49.300730000000001</v>
      </c>
      <c r="AA42" s="17">
        <v>40.699269999999999</v>
      </c>
      <c r="AB42" s="17">
        <v>116.2</v>
      </c>
      <c r="AC42" s="17">
        <v>124.52885999999999</v>
      </c>
      <c r="AD42" s="17">
        <v>153.09932000000001</v>
      </c>
      <c r="AE42" s="17">
        <v>-36.899320000000003</v>
      </c>
      <c r="AF42" s="17"/>
      <c r="AG42" s="17"/>
      <c r="AH42" s="17"/>
      <c r="AI42" s="17">
        <v>0</v>
      </c>
      <c r="AJ42" s="17">
        <v>77.5</v>
      </c>
      <c r="AK42" s="17">
        <v>87.326560000000001</v>
      </c>
      <c r="AL42" s="17">
        <v>73.320629999999994</v>
      </c>
      <c r="AM42" s="17">
        <v>4.1793699999999996</v>
      </c>
      <c r="AN42" s="17">
        <v>180.9</v>
      </c>
      <c r="AO42" s="17">
        <v>192.88380000000001</v>
      </c>
      <c r="AP42" s="17">
        <v>192.88380000000001</v>
      </c>
      <c r="AQ42" s="17">
        <v>-11.9838</v>
      </c>
      <c r="AR42" s="17"/>
      <c r="AS42" s="17"/>
      <c r="AT42" s="17"/>
      <c r="AU42" s="17">
        <v>0</v>
      </c>
      <c r="AV42" s="17">
        <v>203.4</v>
      </c>
      <c r="AW42" s="17">
        <v>192.88380000000001</v>
      </c>
      <c r="AX42" s="17">
        <v>192.88380000000001</v>
      </c>
      <c r="AY42" s="17">
        <v>10.5162</v>
      </c>
      <c r="AZ42" s="17">
        <v>188.2</v>
      </c>
      <c r="BA42" s="17">
        <v>193.46303</v>
      </c>
      <c r="BB42" s="17">
        <v>193.46303</v>
      </c>
      <c r="BC42" s="17">
        <v>-5.2630299999999997</v>
      </c>
      <c r="BD42" s="17">
        <v>204.3</v>
      </c>
      <c r="BE42" s="17">
        <v>207.24285</v>
      </c>
      <c r="BF42" s="17">
        <v>207.24285</v>
      </c>
      <c r="BG42" s="17">
        <v>-2.94285</v>
      </c>
      <c r="BH42" s="17">
        <v>106.4</v>
      </c>
      <c r="BI42" s="17">
        <v>103.93259999999999</v>
      </c>
      <c r="BJ42" s="17">
        <v>103.93259999999999</v>
      </c>
      <c r="BK42" s="17">
        <v>2.4674</v>
      </c>
      <c r="BL42" s="17">
        <v>551.1</v>
      </c>
      <c r="BM42" s="17">
        <v>566.08941000000004</v>
      </c>
      <c r="BN42" s="17">
        <v>566.08941000000004</v>
      </c>
      <c r="BO42" s="17">
        <v>-14.989409999999999</v>
      </c>
      <c r="BP42" s="17"/>
      <c r="BQ42" s="17"/>
      <c r="BR42" s="17">
        <v>5.4678100000000001</v>
      </c>
      <c r="BS42" s="17">
        <v>-5.4678100000000001</v>
      </c>
      <c r="BT42" s="17"/>
      <c r="BU42" s="17"/>
      <c r="BV42" s="17"/>
      <c r="BW42" s="17">
        <v>0</v>
      </c>
      <c r="BX42" s="17"/>
      <c r="BY42" s="17"/>
      <c r="BZ42" s="17"/>
      <c r="CA42" s="17">
        <v>0</v>
      </c>
      <c r="CB42" s="17"/>
      <c r="CC42" s="17"/>
      <c r="CD42" s="17"/>
      <c r="CE42" s="17">
        <v>0</v>
      </c>
      <c r="CF42" s="17">
        <v>162.30000000000001</v>
      </c>
      <c r="CG42" s="17">
        <v>164.06706</v>
      </c>
      <c r="CH42" s="17">
        <v>164.06706</v>
      </c>
      <c r="CI42" s="17">
        <v>-1.7670600000000001</v>
      </c>
      <c r="CJ42" s="17">
        <v>7.1</v>
      </c>
      <c r="CK42" s="17">
        <v>7.2813499999999998</v>
      </c>
      <c r="CL42" s="17">
        <v>7.2813499999999998</v>
      </c>
      <c r="CM42" s="17">
        <v>-0.18135000000000001</v>
      </c>
      <c r="CN42" s="17">
        <v>5.2</v>
      </c>
      <c r="CO42" s="17">
        <v>3.90991</v>
      </c>
      <c r="CP42" s="17">
        <v>3.90991</v>
      </c>
      <c r="CQ42" s="17">
        <v>1.29009</v>
      </c>
      <c r="CR42" s="17">
        <v>22.4</v>
      </c>
      <c r="CS42" s="17">
        <v>22.410769999999999</v>
      </c>
      <c r="CT42" s="17">
        <v>4.1194600000000001</v>
      </c>
      <c r="CU42" s="17">
        <v>18.280539999999998</v>
      </c>
      <c r="CV42" s="17">
        <v>6.7</v>
      </c>
      <c r="CW42" s="17">
        <v>6.8787000000000003</v>
      </c>
      <c r="CX42" s="17">
        <v>6.8787000000000003</v>
      </c>
      <c r="CY42" s="17">
        <v>-0.1787</v>
      </c>
      <c r="CZ42" s="17">
        <v>30.1</v>
      </c>
      <c r="DA42" s="17">
        <v>142.44412</v>
      </c>
      <c r="DB42" s="17">
        <v>142.44412</v>
      </c>
      <c r="DC42" s="17">
        <v>-112.34412</v>
      </c>
      <c r="DD42" s="17"/>
      <c r="DE42" s="17"/>
      <c r="DF42" s="17"/>
      <c r="DG42" s="17">
        <v>0</v>
      </c>
      <c r="DH42" s="17"/>
      <c r="DI42" s="17"/>
      <c r="DJ42" s="17"/>
      <c r="DK42" s="17">
        <v>0</v>
      </c>
      <c r="DL42" s="17"/>
      <c r="DM42" s="17"/>
      <c r="DN42" s="17"/>
      <c r="DO42" s="17">
        <v>0</v>
      </c>
      <c r="DP42" s="17"/>
      <c r="DQ42" s="17"/>
      <c r="DR42" s="17"/>
      <c r="DS42" s="17">
        <v>0</v>
      </c>
      <c r="DT42" s="17">
        <v>90.5</v>
      </c>
      <c r="DU42" s="17">
        <v>87.319500000000005</v>
      </c>
      <c r="DV42" s="17">
        <v>112.46647</v>
      </c>
      <c r="DW42" s="17">
        <v>-21.966470000000001</v>
      </c>
      <c r="DX42" s="17">
        <v>93.1</v>
      </c>
      <c r="DY42" s="17">
        <v>170.55815000000001</v>
      </c>
      <c r="DZ42" s="17">
        <v>187.42737</v>
      </c>
      <c r="EA42" s="17">
        <v>-94.327370000000002</v>
      </c>
      <c r="EB42" s="17"/>
      <c r="EC42" s="17"/>
      <c r="ED42" s="17"/>
      <c r="EE42" s="17">
        <v>0</v>
      </c>
      <c r="EF42" s="17">
        <v>57.7</v>
      </c>
      <c r="EG42" s="17"/>
      <c r="EH42" s="17"/>
      <c r="EI42" s="17">
        <v>57.7</v>
      </c>
      <c r="EJ42" s="17"/>
      <c r="EK42" s="17"/>
      <c r="EL42" s="17"/>
      <c r="EM42" s="17">
        <v>0</v>
      </c>
      <c r="EN42" s="17">
        <v>6.5</v>
      </c>
      <c r="EO42" s="17">
        <v>6.39</v>
      </c>
      <c r="EP42" s="17">
        <v>6.39</v>
      </c>
      <c r="EQ42" s="17">
        <v>0.11</v>
      </c>
      <c r="ER42" s="17">
        <v>227.4</v>
      </c>
      <c r="ES42" s="17">
        <v>228.67832999999999</v>
      </c>
      <c r="ET42" s="17">
        <v>228.67832999999999</v>
      </c>
      <c r="EU42" s="17">
        <v>-1.27833</v>
      </c>
      <c r="EV42" s="17">
        <v>56</v>
      </c>
      <c r="EW42" s="17">
        <v>58.409979999999997</v>
      </c>
      <c r="EX42" s="17">
        <v>58.409979999999997</v>
      </c>
      <c r="EY42" s="17">
        <v>-2.40998</v>
      </c>
      <c r="EZ42" s="17">
        <v>125.6</v>
      </c>
      <c r="FA42" s="17">
        <v>137.18351999999999</v>
      </c>
      <c r="FB42" s="17">
        <v>137.18351999999999</v>
      </c>
      <c r="FC42" s="17">
        <v>-11.58352</v>
      </c>
      <c r="FD42" s="17">
        <v>37</v>
      </c>
      <c r="FE42" s="17">
        <v>39.156379999999999</v>
      </c>
      <c r="FF42" s="17">
        <v>39.156379999999999</v>
      </c>
      <c r="FG42" s="17">
        <v>-2.15638</v>
      </c>
      <c r="FH42" s="17">
        <v>18.600000000000001</v>
      </c>
      <c r="FI42" s="17">
        <v>19.21088</v>
      </c>
      <c r="FJ42" s="17">
        <v>19.21088</v>
      </c>
      <c r="FK42" s="17">
        <v>-0.61087999999999998</v>
      </c>
      <c r="FL42" s="17">
        <v>18.8</v>
      </c>
      <c r="FM42" s="17">
        <v>18.46453</v>
      </c>
      <c r="FN42" s="17">
        <v>18.46453</v>
      </c>
      <c r="FO42" s="17">
        <v>0.33546999999999999</v>
      </c>
      <c r="FP42" s="17">
        <v>91</v>
      </c>
      <c r="FQ42" s="17">
        <v>87.773570000000007</v>
      </c>
      <c r="FR42" s="17">
        <v>87.773570000000007</v>
      </c>
      <c r="FS42" s="17">
        <v>3.2264300000000001</v>
      </c>
      <c r="FT42" s="17">
        <v>175.6</v>
      </c>
      <c r="FU42" s="17">
        <v>185.82039</v>
      </c>
      <c r="FV42" s="17">
        <v>185.82039</v>
      </c>
      <c r="FW42" s="17">
        <v>-10.22039</v>
      </c>
      <c r="FX42" s="17">
        <v>175</v>
      </c>
      <c r="FY42" s="17">
        <v>185.82039</v>
      </c>
      <c r="FZ42" s="17">
        <v>185.82039</v>
      </c>
      <c r="GA42" s="17">
        <v>-10.82039</v>
      </c>
      <c r="GB42" s="17">
        <v>182.1</v>
      </c>
      <c r="GC42" s="17">
        <v>186.37841</v>
      </c>
      <c r="GD42" s="17">
        <v>186.37841</v>
      </c>
      <c r="GE42" s="17">
        <v>-4.27841</v>
      </c>
      <c r="GF42" s="17">
        <v>106.7</v>
      </c>
      <c r="GG42" s="17">
        <v>110.48202000000001</v>
      </c>
      <c r="GH42" s="17">
        <v>110.48202000000001</v>
      </c>
      <c r="GI42" s="17">
        <v>-3.7820200000000002</v>
      </c>
      <c r="GJ42" s="17">
        <v>17.8</v>
      </c>
      <c r="GK42" s="17">
        <v>18</v>
      </c>
      <c r="GL42" s="17">
        <v>18</v>
      </c>
      <c r="GM42" s="17">
        <v>-0.2</v>
      </c>
      <c r="GN42" s="17">
        <v>40.1</v>
      </c>
      <c r="GO42" s="17">
        <v>41.186489999999999</v>
      </c>
      <c r="GP42" s="17">
        <v>24.421589999999998</v>
      </c>
      <c r="GQ42" s="17">
        <v>15.67841</v>
      </c>
      <c r="GR42" s="17">
        <v>3.6</v>
      </c>
      <c r="GS42" s="17"/>
      <c r="GT42" s="17"/>
      <c r="GU42" s="17">
        <v>3.6</v>
      </c>
      <c r="GV42" s="17">
        <v>15.9</v>
      </c>
      <c r="GW42" s="17">
        <v>13.51102</v>
      </c>
      <c r="GX42" s="17">
        <v>13.002269999999999</v>
      </c>
      <c r="GY42" s="17">
        <v>2.8977300000000001</v>
      </c>
      <c r="GZ42" s="17">
        <v>51.5</v>
      </c>
      <c r="HA42" s="17">
        <v>47.373860000000001</v>
      </c>
      <c r="HB42" s="17">
        <v>41.19464</v>
      </c>
      <c r="HC42" s="17">
        <v>10.30536</v>
      </c>
      <c r="HD42" s="17"/>
      <c r="HE42" s="17"/>
      <c r="HF42" s="17"/>
      <c r="HG42" s="17">
        <v>0</v>
      </c>
      <c r="HH42" s="17"/>
      <c r="HI42" s="17"/>
      <c r="HJ42" s="17"/>
      <c r="HK42" s="17">
        <v>0</v>
      </c>
      <c r="HL42" s="17">
        <v>47.1</v>
      </c>
      <c r="HM42" s="17">
        <v>48.059229999999999</v>
      </c>
      <c r="HN42" s="17">
        <v>48.059229999999999</v>
      </c>
      <c r="HO42" s="17">
        <v>-0.95923000000000003</v>
      </c>
      <c r="HP42" s="17">
        <v>0</v>
      </c>
      <c r="HQ42" s="17"/>
      <c r="HR42" s="17"/>
      <c r="HS42" s="17">
        <v>0</v>
      </c>
      <c r="HT42" s="17"/>
      <c r="HU42" s="17"/>
      <c r="HV42" s="17"/>
      <c r="HW42" s="17">
        <v>0</v>
      </c>
      <c r="HX42" s="17">
        <v>41.1</v>
      </c>
      <c r="HY42" s="17">
        <v>45.555999999999997</v>
      </c>
      <c r="HZ42" s="17">
        <v>45.555999999999997</v>
      </c>
      <c r="IA42" s="17">
        <v>-4.4560000000000004</v>
      </c>
      <c r="IB42" s="17"/>
      <c r="IC42" s="17"/>
      <c r="ID42" s="17"/>
      <c r="IE42" s="17">
        <v>0</v>
      </c>
      <c r="IF42" s="17"/>
      <c r="IG42" s="17"/>
      <c r="IH42" s="17"/>
      <c r="II42" s="17">
        <v>0</v>
      </c>
      <c r="IJ42" s="17"/>
      <c r="IK42" s="17"/>
      <c r="IL42" s="17"/>
      <c r="IM42" s="17">
        <v>0</v>
      </c>
      <c r="IN42" s="17">
        <v>84</v>
      </c>
      <c r="IO42" s="17">
        <v>132.83837</v>
      </c>
      <c r="IP42" s="17">
        <v>132.83837</v>
      </c>
      <c r="IQ42" s="17">
        <v>-48.838369999999998</v>
      </c>
      <c r="IR42" s="17">
        <v>168.5</v>
      </c>
      <c r="IS42" s="17">
        <v>170.94</v>
      </c>
      <c r="IT42" s="17">
        <v>170.94</v>
      </c>
      <c r="IU42" s="17">
        <v>-2.44</v>
      </c>
      <c r="IV42" s="17">
        <v>167.3</v>
      </c>
      <c r="IW42" s="17">
        <v>170.94</v>
      </c>
      <c r="IX42" s="17">
        <v>170.94</v>
      </c>
      <c r="IY42" s="17">
        <v>-3.64</v>
      </c>
      <c r="IZ42" s="17">
        <v>171.8</v>
      </c>
      <c r="JA42" s="17">
        <v>170.94</v>
      </c>
      <c r="JB42" s="17">
        <v>170.94</v>
      </c>
      <c r="JC42" s="17">
        <v>0.86</v>
      </c>
      <c r="JD42" s="17">
        <v>253.6</v>
      </c>
      <c r="JE42" s="17">
        <v>257.18</v>
      </c>
      <c r="JF42" s="17">
        <v>257.18</v>
      </c>
      <c r="JG42" s="17">
        <v>-3.58</v>
      </c>
      <c r="JH42" s="17">
        <v>74.099999999999994</v>
      </c>
      <c r="JI42" s="17">
        <v>49.640360000000001</v>
      </c>
      <c r="JJ42" s="17">
        <v>39.700000000000003</v>
      </c>
      <c r="JK42" s="17">
        <v>34.4</v>
      </c>
      <c r="JL42" s="17"/>
      <c r="JM42" s="17"/>
      <c r="JN42" s="17"/>
      <c r="JO42" s="17">
        <v>0</v>
      </c>
      <c r="JP42" s="17"/>
      <c r="JQ42" s="17"/>
      <c r="JR42" s="17"/>
      <c r="JS42" s="17">
        <v>0</v>
      </c>
      <c r="JT42" s="17"/>
      <c r="JU42" s="17"/>
      <c r="JV42" s="17"/>
      <c r="JW42" s="17">
        <v>0</v>
      </c>
      <c r="JX42" s="17"/>
      <c r="JY42" s="17"/>
      <c r="JZ42" s="17"/>
      <c r="KA42" s="17">
        <v>0</v>
      </c>
      <c r="KB42" s="17">
        <v>25.2</v>
      </c>
      <c r="KC42" s="17">
        <v>36</v>
      </c>
      <c r="KD42" s="17">
        <v>36</v>
      </c>
      <c r="KE42" s="17">
        <v>-10.8</v>
      </c>
      <c r="KF42" s="17"/>
      <c r="KG42" s="17"/>
      <c r="KH42" s="17"/>
      <c r="KI42" s="17">
        <v>0</v>
      </c>
      <c r="KJ42" s="17"/>
      <c r="KK42" s="17"/>
      <c r="KL42" s="17"/>
      <c r="KM42" s="17">
        <v>0</v>
      </c>
      <c r="KN42" s="17">
        <v>2.7</v>
      </c>
      <c r="KO42" s="17">
        <v>3.3688899999999999</v>
      </c>
      <c r="KP42" s="17">
        <v>3.3688899999999999</v>
      </c>
      <c r="KQ42" s="17">
        <v>-0.66888999999999998</v>
      </c>
      <c r="KR42" s="17">
        <v>112.5</v>
      </c>
      <c r="KS42" s="17">
        <v>105</v>
      </c>
      <c r="KT42" s="17">
        <v>105</v>
      </c>
      <c r="KU42" s="17">
        <v>7.5</v>
      </c>
      <c r="KV42" s="17">
        <v>120.1</v>
      </c>
      <c r="KW42" s="17">
        <v>133.16031000000001</v>
      </c>
      <c r="KX42" s="17">
        <v>120.95860999999999</v>
      </c>
      <c r="KY42" s="17">
        <v>-0.85860999999999998</v>
      </c>
      <c r="KZ42" s="17">
        <v>64.8</v>
      </c>
      <c r="LA42" s="17">
        <v>67.199219999999997</v>
      </c>
      <c r="LB42" s="17">
        <v>67.199219999999997</v>
      </c>
      <c r="LC42" s="17">
        <v>-2.3992200000000001</v>
      </c>
      <c r="LD42" s="17">
        <v>58.5</v>
      </c>
      <c r="LE42" s="17">
        <v>65.679659999999998</v>
      </c>
      <c r="LF42" s="17">
        <v>65.679659999999998</v>
      </c>
      <c r="LG42" s="17">
        <v>-7.1796600000000002</v>
      </c>
      <c r="LH42" s="17">
        <v>29.6</v>
      </c>
      <c r="LI42" s="17">
        <v>29.980560000000001</v>
      </c>
      <c r="LJ42" s="17">
        <v>29.980560000000001</v>
      </c>
      <c r="LK42" s="17">
        <v>-0.38056000000000001</v>
      </c>
      <c r="LL42" s="17">
        <v>0</v>
      </c>
      <c r="LM42" s="17"/>
      <c r="LN42" s="17"/>
      <c r="LO42" s="17">
        <v>0</v>
      </c>
      <c r="LP42" s="17"/>
      <c r="LQ42" s="17"/>
      <c r="LR42" s="17"/>
      <c r="LS42" s="17">
        <v>0</v>
      </c>
      <c r="LT42" s="17"/>
      <c r="LU42" s="17"/>
      <c r="LV42" s="17"/>
      <c r="LW42" s="17">
        <v>0</v>
      </c>
      <c r="LX42" s="17">
        <v>141.19999999999999</v>
      </c>
      <c r="LY42" s="17">
        <v>153.06012000000001</v>
      </c>
      <c r="LZ42" s="17">
        <v>153.06012000000001</v>
      </c>
      <c r="MA42" s="17">
        <v>-11.86012</v>
      </c>
      <c r="MB42" s="17">
        <v>143.6</v>
      </c>
      <c r="MC42" s="17">
        <v>153.06012000000001</v>
      </c>
      <c r="MD42" s="17">
        <v>153.06012000000001</v>
      </c>
      <c r="ME42" s="17">
        <v>-9.4601199999999999</v>
      </c>
      <c r="MF42" s="17">
        <v>167.7</v>
      </c>
      <c r="MG42" s="17">
        <v>153.51975999999999</v>
      </c>
      <c r="MH42" s="17">
        <v>153.51975999999999</v>
      </c>
      <c r="MI42" s="17">
        <v>14.18024</v>
      </c>
      <c r="MJ42" s="17">
        <v>182.2</v>
      </c>
      <c r="MK42" s="17">
        <v>102.98661</v>
      </c>
      <c r="ML42" s="17">
        <v>102.98661</v>
      </c>
      <c r="MM42" s="17">
        <v>79.213390000000004</v>
      </c>
      <c r="MN42" s="17"/>
      <c r="MO42" s="17"/>
      <c r="MP42" s="17"/>
      <c r="MQ42" s="17">
        <v>0</v>
      </c>
      <c r="MR42" s="17"/>
      <c r="MS42" s="17"/>
      <c r="MT42" s="17"/>
      <c r="MU42" s="17">
        <v>0</v>
      </c>
      <c r="MV42" s="17"/>
      <c r="MW42" s="17"/>
      <c r="MX42" s="17"/>
      <c r="MY42" s="17">
        <v>0</v>
      </c>
      <c r="MZ42" s="17"/>
      <c r="NA42" s="17"/>
      <c r="NB42" s="17"/>
      <c r="NC42" s="17">
        <v>0</v>
      </c>
      <c r="ND42" s="17">
        <v>207.9</v>
      </c>
      <c r="NE42" s="17">
        <v>199.8</v>
      </c>
      <c r="NF42" s="17">
        <v>199.8</v>
      </c>
      <c r="NG42" s="17">
        <v>8.1</v>
      </c>
      <c r="NH42" s="17">
        <v>100.1</v>
      </c>
      <c r="NI42" s="17">
        <v>100.2</v>
      </c>
      <c r="NJ42" s="17">
        <v>100.2</v>
      </c>
      <c r="NK42" s="17">
        <v>-0.1</v>
      </c>
      <c r="NL42" s="17">
        <v>8.1</v>
      </c>
      <c r="NM42" s="17">
        <v>3.3826900000000002</v>
      </c>
      <c r="NN42" s="17">
        <v>3.3826900000000002</v>
      </c>
      <c r="NO42" s="17">
        <v>4.7173100000000003</v>
      </c>
      <c r="NP42" s="17">
        <v>3.1</v>
      </c>
      <c r="NQ42" s="17">
        <v>3.5487600000000001</v>
      </c>
      <c r="NR42" s="17">
        <v>3.5487600000000001</v>
      </c>
      <c r="NS42" s="17">
        <v>-0.44875999999999999</v>
      </c>
      <c r="NT42" s="17">
        <v>9.4</v>
      </c>
      <c r="NU42" s="17">
        <v>9.9125399999999999</v>
      </c>
      <c r="NV42" s="17">
        <v>9.9125399999999999</v>
      </c>
      <c r="NW42" s="17">
        <v>-0.51254</v>
      </c>
      <c r="NX42" s="17">
        <v>0.1</v>
      </c>
      <c r="NY42" s="17">
        <v>0.31</v>
      </c>
      <c r="NZ42" s="17">
        <v>0.31</v>
      </c>
      <c r="OA42" s="17">
        <v>-0.21</v>
      </c>
      <c r="OB42" s="17">
        <v>0</v>
      </c>
      <c r="OC42" s="17"/>
      <c r="OD42" s="17"/>
      <c r="OE42" s="17">
        <v>0</v>
      </c>
      <c r="OF42" s="17">
        <v>4.0999999999999996</v>
      </c>
      <c r="OG42" s="17">
        <v>5.6554000000000002</v>
      </c>
      <c r="OH42" s="17">
        <v>5.6554000000000002</v>
      </c>
      <c r="OI42" s="17">
        <v>-1.5553999999999999</v>
      </c>
      <c r="OJ42" s="17">
        <v>11.9</v>
      </c>
      <c r="OK42" s="17">
        <v>9.6697000000000006</v>
      </c>
      <c r="OL42" s="17">
        <v>9.6697000000000006</v>
      </c>
      <c r="OM42" s="17">
        <v>2.2303000000000002</v>
      </c>
      <c r="ON42" s="17">
        <v>0.1</v>
      </c>
      <c r="OO42" s="17"/>
      <c r="OP42" s="17"/>
      <c r="OQ42" s="17">
        <v>0.1</v>
      </c>
      <c r="OR42" s="17">
        <v>15</v>
      </c>
      <c r="OS42" s="17">
        <v>20.456219999999998</v>
      </c>
      <c r="OT42" s="17">
        <v>20.456230000000001</v>
      </c>
      <c r="OU42" s="17">
        <v>-5.4562299999999997</v>
      </c>
      <c r="OV42" s="17">
        <v>9.9</v>
      </c>
      <c r="OW42" s="17">
        <v>9</v>
      </c>
      <c r="OX42" s="17">
        <v>9</v>
      </c>
      <c r="OY42" s="17">
        <v>0.9</v>
      </c>
      <c r="OZ42" s="17">
        <v>5.5</v>
      </c>
      <c r="PA42" s="17">
        <v>5.67</v>
      </c>
      <c r="PB42" s="17">
        <v>3.8809499999999999</v>
      </c>
      <c r="PC42" s="17">
        <v>1.6190500000000001</v>
      </c>
      <c r="PD42" s="17">
        <v>7.4</v>
      </c>
      <c r="PE42" s="17">
        <v>8.0739999999999998</v>
      </c>
      <c r="PF42" s="17">
        <v>8.0739999999999998</v>
      </c>
      <c r="PG42" s="17">
        <v>-0.67400000000000004</v>
      </c>
      <c r="PH42" s="17">
        <v>4.2</v>
      </c>
      <c r="PI42" s="17">
        <v>1.37</v>
      </c>
      <c r="PJ42" s="17">
        <v>1.37</v>
      </c>
      <c r="PK42" s="17">
        <v>2.83</v>
      </c>
      <c r="PL42" s="17">
        <v>1.3</v>
      </c>
      <c r="PM42" s="17">
        <v>1.33</v>
      </c>
      <c r="PN42" s="17">
        <v>1.33</v>
      </c>
      <c r="PO42" s="17">
        <v>-0.03</v>
      </c>
      <c r="PP42" s="17">
        <v>3</v>
      </c>
      <c r="PQ42" s="17">
        <v>2.1</v>
      </c>
      <c r="PR42" s="17">
        <v>2.1</v>
      </c>
      <c r="PS42" s="17">
        <v>0.9</v>
      </c>
      <c r="PT42" s="17">
        <v>2.5</v>
      </c>
      <c r="PU42" s="17">
        <v>2.5</v>
      </c>
      <c r="PV42" s="17">
        <v>2.5</v>
      </c>
      <c r="PW42" s="17">
        <v>0</v>
      </c>
      <c r="PX42" s="17">
        <v>20</v>
      </c>
      <c r="PY42" s="17">
        <v>16.30134</v>
      </c>
      <c r="PZ42" s="17">
        <v>16.30132</v>
      </c>
      <c r="QA42" s="17">
        <v>3.69868</v>
      </c>
      <c r="QB42" s="17"/>
      <c r="QC42" s="17"/>
      <c r="QD42" s="17"/>
      <c r="QE42" s="17">
        <v>0</v>
      </c>
      <c r="QF42" s="17">
        <v>8.3000000000000007</v>
      </c>
      <c r="QG42" s="17">
        <v>8</v>
      </c>
      <c r="QH42" s="17">
        <v>8</v>
      </c>
      <c r="QI42" s="17">
        <v>0.3</v>
      </c>
      <c r="QJ42" s="17">
        <v>1.9</v>
      </c>
      <c r="QK42" s="17">
        <v>3.3</v>
      </c>
      <c r="QL42" s="17">
        <v>3.3</v>
      </c>
      <c r="QM42" s="17">
        <v>-1.4</v>
      </c>
      <c r="QN42" s="17">
        <v>7.9</v>
      </c>
      <c r="QO42" s="17">
        <v>7.5</v>
      </c>
      <c r="QP42" s="17">
        <v>7.5</v>
      </c>
      <c r="QQ42" s="17">
        <v>0.4</v>
      </c>
      <c r="QR42" s="17">
        <v>6.4</v>
      </c>
      <c r="QS42" s="17">
        <v>1.2555000000000001</v>
      </c>
      <c r="QT42" s="17">
        <v>1.2555000000000001</v>
      </c>
      <c r="QU42" s="17">
        <v>5.1444999999999999</v>
      </c>
      <c r="QV42" s="17">
        <v>8.6</v>
      </c>
      <c r="QW42" s="17">
        <v>1.3875</v>
      </c>
      <c r="QX42" s="17">
        <v>1.3875</v>
      </c>
      <c r="QY42" s="17">
        <v>7.2125000000000004</v>
      </c>
      <c r="QZ42" s="17">
        <v>20.3</v>
      </c>
      <c r="RA42" s="17">
        <v>25.3</v>
      </c>
      <c r="RB42" s="17">
        <v>20.500399999999999</v>
      </c>
      <c r="RC42" s="17">
        <v>-0.20039999999999999</v>
      </c>
      <c r="RD42" s="17">
        <v>58.4</v>
      </c>
      <c r="RE42" s="17">
        <v>73.77</v>
      </c>
      <c r="RF42" s="17">
        <v>64.974500000000006</v>
      </c>
      <c r="RG42" s="17">
        <v>-6.5744999999999996</v>
      </c>
      <c r="RH42" s="17">
        <v>0</v>
      </c>
      <c r="RI42" s="17">
        <v>0.39019999999999999</v>
      </c>
      <c r="RJ42" s="17">
        <v>0.39019999999999999</v>
      </c>
      <c r="RK42" s="17">
        <v>-0.39019999999999999</v>
      </c>
      <c r="RL42" s="17">
        <v>2.8</v>
      </c>
      <c r="RM42" s="17">
        <v>2.9</v>
      </c>
      <c r="RN42" s="17">
        <v>2.9</v>
      </c>
      <c r="RO42" s="17">
        <v>-0.1</v>
      </c>
      <c r="RP42" s="17">
        <v>12.2</v>
      </c>
      <c r="RQ42" s="17">
        <v>12.410450000000001</v>
      </c>
      <c r="RR42" s="17">
        <v>13.79975</v>
      </c>
      <c r="RS42" s="17">
        <v>-1.59975</v>
      </c>
      <c r="RT42" s="17">
        <v>1.9</v>
      </c>
      <c r="RU42" s="17">
        <v>1.88</v>
      </c>
      <c r="RV42" s="17">
        <v>1.88</v>
      </c>
      <c r="RW42" s="17">
        <v>0.02</v>
      </c>
      <c r="RX42" s="17"/>
      <c r="RY42" s="17"/>
      <c r="RZ42" s="17">
        <v>0.4</v>
      </c>
      <c r="SA42" s="17">
        <v>-0.4</v>
      </c>
      <c r="SB42" s="17">
        <v>0</v>
      </c>
      <c r="SC42" s="17">
        <v>5.9900000000000002E-2</v>
      </c>
      <c r="SD42" s="17">
        <v>5.9900000000000002E-2</v>
      </c>
      <c r="SE42" s="17">
        <v>-5.9900000000000002E-2</v>
      </c>
      <c r="SF42" s="17">
        <v>11.9</v>
      </c>
      <c r="SG42" s="17">
        <v>14.77162</v>
      </c>
      <c r="SH42" s="17">
        <v>14.77162</v>
      </c>
      <c r="SI42" s="17">
        <v>-2.8716200000000001</v>
      </c>
      <c r="SJ42" s="17">
        <v>4</v>
      </c>
      <c r="SK42" s="17">
        <v>4.5</v>
      </c>
      <c r="SL42" s="17">
        <v>4.5</v>
      </c>
      <c r="SM42" s="17">
        <v>-0.5</v>
      </c>
      <c r="SN42" s="17">
        <v>7.4</v>
      </c>
      <c r="SO42" s="17">
        <v>7</v>
      </c>
      <c r="SP42" s="17">
        <v>7</v>
      </c>
      <c r="SQ42" s="17">
        <v>0.4</v>
      </c>
      <c r="SR42" s="17">
        <v>9.9</v>
      </c>
      <c r="SS42" s="17">
        <v>10.68999</v>
      </c>
      <c r="ST42" s="17">
        <v>10.68999</v>
      </c>
      <c r="SU42" s="17">
        <v>-0.78998999999999997</v>
      </c>
      <c r="SV42" s="17">
        <v>17.2</v>
      </c>
      <c r="SW42" s="17">
        <v>25.14</v>
      </c>
      <c r="SX42" s="17">
        <v>28.03</v>
      </c>
      <c r="SY42" s="17">
        <v>-10.83</v>
      </c>
      <c r="SZ42" s="17">
        <v>29.92</v>
      </c>
      <c r="TA42" s="17">
        <v>65.42</v>
      </c>
      <c r="TB42" s="17">
        <v>63.82</v>
      </c>
      <c r="TC42" s="17">
        <v>-33.9</v>
      </c>
      <c r="TD42" s="17">
        <v>1.4</v>
      </c>
      <c r="TE42" s="17">
        <v>2.7698</v>
      </c>
      <c r="TF42" s="17">
        <v>2.7698</v>
      </c>
      <c r="TG42" s="17">
        <v>-1.3697999999999999</v>
      </c>
      <c r="TH42" s="17">
        <v>97.4</v>
      </c>
      <c r="TI42" s="17">
        <v>60.502800000000001</v>
      </c>
      <c r="TJ42" s="17">
        <v>60.502800000000001</v>
      </c>
      <c r="TK42" s="17">
        <v>36.897199999999998</v>
      </c>
      <c r="TL42" s="17">
        <v>92.4</v>
      </c>
      <c r="TM42" s="17">
        <v>86.28</v>
      </c>
      <c r="TN42" s="17">
        <v>81.984800000000007</v>
      </c>
      <c r="TO42" s="17">
        <v>10.4152</v>
      </c>
      <c r="TP42" s="17">
        <v>8.6999999999999993</v>
      </c>
      <c r="TQ42" s="17">
        <v>9.9916</v>
      </c>
      <c r="TR42" s="17">
        <v>9.9916</v>
      </c>
      <c r="TS42" s="17">
        <v>-1.2916000000000001</v>
      </c>
      <c r="TT42" s="17">
        <v>11</v>
      </c>
      <c r="TU42" s="17">
        <v>9.4</v>
      </c>
      <c r="TV42" s="17">
        <v>8.4533000000000005</v>
      </c>
      <c r="TW42" s="17">
        <v>2.5467</v>
      </c>
      <c r="TX42" s="17">
        <v>14.5</v>
      </c>
      <c r="TY42" s="17">
        <v>6.93</v>
      </c>
      <c r="TZ42" s="17">
        <v>6.93</v>
      </c>
      <c r="UA42" s="17">
        <v>7.57</v>
      </c>
      <c r="UB42" s="17">
        <v>8.9</v>
      </c>
      <c r="UC42" s="17">
        <v>9</v>
      </c>
      <c r="UD42" s="17">
        <v>9</v>
      </c>
      <c r="UE42" s="17">
        <v>-0.1</v>
      </c>
      <c r="UF42" s="17">
        <v>3.2</v>
      </c>
      <c r="UG42" s="17">
        <v>3.4</v>
      </c>
      <c r="UH42" s="17">
        <v>3.4</v>
      </c>
      <c r="UI42" s="17">
        <v>-0.2</v>
      </c>
      <c r="UJ42" s="17">
        <v>6.6</v>
      </c>
      <c r="UK42" s="17">
        <v>7.7</v>
      </c>
      <c r="UL42" s="17">
        <v>7.7</v>
      </c>
      <c r="UM42" s="17">
        <v>-1.1000000000000001</v>
      </c>
      <c r="UN42" s="17">
        <v>8</v>
      </c>
      <c r="UO42" s="17">
        <v>7</v>
      </c>
      <c r="UP42" s="17">
        <v>7</v>
      </c>
      <c r="UQ42" s="17">
        <v>1</v>
      </c>
      <c r="UR42" s="17">
        <v>9.1999999999999993</v>
      </c>
      <c r="US42" s="17">
        <v>8</v>
      </c>
      <c r="UT42" s="17">
        <v>8</v>
      </c>
      <c r="UU42" s="17">
        <v>1.2</v>
      </c>
      <c r="UV42" s="17">
        <v>9.5</v>
      </c>
      <c r="UW42" s="17">
        <v>8</v>
      </c>
      <c r="UX42" s="17">
        <v>8</v>
      </c>
      <c r="UY42" s="17">
        <v>1.5</v>
      </c>
      <c r="UZ42" s="17">
        <v>11.9</v>
      </c>
      <c r="VA42" s="17">
        <v>8.3141999999999996</v>
      </c>
      <c r="VB42" s="17">
        <v>8.3141999999999996</v>
      </c>
      <c r="VC42" s="17">
        <v>3.5857999999999999</v>
      </c>
      <c r="VD42" s="17">
        <v>13.4</v>
      </c>
      <c r="VE42" s="17">
        <v>18.251000000000001</v>
      </c>
      <c r="VF42" s="17">
        <v>18.251000000000001</v>
      </c>
      <c r="VG42" s="17">
        <v>-4.851</v>
      </c>
      <c r="VH42" s="17">
        <v>0.7</v>
      </c>
      <c r="VI42" s="17">
        <v>0.59450000000000003</v>
      </c>
      <c r="VJ42" s="17">
        <v>0.59450000000000003</v>
      </c>
      <c r="VK42" s="17">
        <v>0.1055</v>
      </c>
      <c r="VL42" s="17">
        <v>5</v>
      </c>
      <c r="VM42" s="17">
        <v>19</v>
      </c>
      <c r="VN42" s="17">
        <v>19</v>
      </c>
      <c r="VO42" s="17">
        <v>-14</v>
      </c>
      <c r="VP42" s="17">
        <v>0.6</v>
      </c>
      <c r="VQ42" s="17">
        <v>0.6</v>
      </c>
      <c r="VR42" s="17">
        <v>0.6</v>
      </c>
      <c r="VS42" s="17">
        <v>0</v>
      </c>
      <c r="VT42" s="17">
        <v>121.7</v>
      </c>
      <c r="VU42" s="17">
        <v>124.25</v>
      </c>
      <c r="VV42" s="17">
        <v>109</v>
      </c>
      <c r="VW42" s="17">
        <v>12.7</v>
      </c>
      <c r="VX42" s="17">
        <v>138</v>
      </c>
      <c r="VY42" s="17">
        <v>78.34</v>
      </c>
      <c r="VZ42" s="17">
        <v>125</v>
      </c>
      <c r="WA42" s="17">
        <v>13</v>
      </c>
      <c r="WB42" s="17">
        <v>5.7</v>
      </c>
      <c r="WC42" s="17">
        <v>13.68</v>
      </c>
      <c r="WD42" s="17">
        <v>13.68</v>
      </c>
      <c r="WE42" s="17">
        <v>-7.98</v>
      </c>
      <c r="WF42" s="17"/>
      <c r="WG42" s="17"/>
      <c r="WH42" s="17"/>
      <c r="WI42" s="17">
        <v>0</v>
      </c>
      <c r="WJ42" s="17">
        <v>2</v>
      </c>
      <c r="WK42" s="17">
        <v>2.2000000000000002</v>
      </c>
      <c r="WL42" s="17">
        <v>2.2000000000000002</v>
      </c>
      <c r="WM42" s="17">
        <v>-0.2</v>
      </c>
      <c r="WN42" s="17"/>
      <c r="WO42" s="17"/>
      <c r="WP42" s="17"/>
      <c r="WQ42" s="17">
        <v>0</v>
      </c>
      <c r="WR42" s="17"/>
      <c r="WS42" s="17"/>
      <c r="WT42" s="17"/>
      <c r="WU42" s="17">
        <v>0</v>
      </c>
      <c r="WV42" s="17">
        <v>1.2</v>
      </c>
      <c r="WW42" s="17">
        <v>0.6381</v>
      </c>
      <c r="WX42" s="17">
        <v>0.6381</v>
      </c>
      <c r="WY42" s="17">
        <v>0.56189999999999996</v>
      </c>
      <c r="WZ42" s="17">
        <v>10</v>
      </c>
      <c r="XA42" s="17">
        <v>10</v>
      </c>
      <c r="XB42" s="17">
        <v>10</v>
      </c>
      <c r="XC42" s="17">
        <v>0</v>
      </c>
      <c r="XD42" s="17">
        <v>19.399999999999999</v>
      </c>
      <c r="XE42" s="17">
        <v>18.46453</v>
      </c>
      <c r="XF42" s="17">
        <v>18.46453</v>
      </c>
      <c r="XG42" s="17">
        <v>0.93547000000000002</v>
      </c>
      <c r="XH42" s="17">
        <v>18.100000000000001</v>
      </c>
      <c r="XI42" s="17">
        <v>18.46453</v>
      </c>
      <c r="XJ42" s="17">
        <v>18.46453</v>
      </c>
      <c r="XK42" s="17">
        <v>-0.36453000000000002</v>
      </c>
      <c r="XL42" s="17">
        <v>0</v>
      </c>
      <c r="XM42" s="17">
        <v>10.7</v>
      </c>
      <c r="XN42" s="17">
        <v>10.7</v>
      </c>
      <c r="XO42" s="17">
        <v>-10.7</v>
      </c>
      <c r="XP42" s="17">
        <v>33.200000000000003</v>
      </c>
      <c r="XQ42" s="17">
        <v>17.5</v>
      </c>
      <c r="XR42" s="17">
        <v>15</v>
      </c>
      <c r="XS42" s="17">
        <v>18.2</v>
      </c>
      <c r="XT42" s="17">
        <v>18</v>
      </c>
      <c r="XU42" s="17">
        <v>17.5</v>
      </c>
      <c r="XV42" s="17">
        <v>15</v>
      </c>
      <c r="XW42" s="17">
        <v>3</v>
      </c>
      <c r="XX42" s="17">
        <v>18.7</v>
      </c>
      <c r="XY42" s="17">
        <v>18.7</v>
      </c>
      <c r="XZ42" s="17">
        <v>14</v>
      </c>
      <c r="YA42" s="17">
        <v>4.7</v>
      </c>
      <c r="YB42" s="17"/>
      <c r="YC42" s="17"/>
      <c r="YD42" s="17"/>
      <c r="YE42" s="17">
        <v>0</v>
      </c>
      <c r="YF42" s="17"/>
      <c r="YG42" s="17"/>
      <c r="YH42" s="17"/>
      <c r="YI42" s="17">
        <v>0</v>
      </c>
      <c r="YJ42" s="17">
        <v>10.7</v>
      </c>
      <c r="YK42" s="17">
        <v>11</v>
      </c>
      <c r="YL42" s="17">
        <v>11</v>
      </c>
      <c r="YM42" s="17">
        <v>-0.3</v>
      </c>
      <c r="YN42" s="17"/>
      <c r="YO42" s="17"/>
      <c r="YP42" s="17">
        <v>13.5</v>
      </c>
      <c r="YQ42" s="17">
        <v>-13.5</v>
      </c>
    </row>
    <row r="43" spans="1:667" ht="24" customHeight="1" x14ac:dyDescent="0.3">
      <c r="A43" s="1"/>
      <c r="B43" s="16" t="s">
        <v>69</v>
      </c>
      <c r="C43" s="16" t="s">
        <v>823</v>
      </c>
      <c r="D43" s="17">
        <v>104.5</v>
      </c>
      <c r="E43" s="17">
        <v>101.65355</v>
      </c>
      <c r="F43" s="17">
        <v>101.65355</v>
      </c>
      <c r="G43" s="17">
        <v>2.8464499999999999</v>
      </c>
      <c r="H43" s="17">
        <v>643.5</v>
      </c>
      <c r="I43" s="17">
        <v>650</v>
      </c>
      <c r="J43" s="17">
        <v>650</v>
      </c>
      <c r="K43" s="17">
        <v>-6.5</v>
      </c>
      <c r="L43" s="17">
        <v>211.5</v>
      </c>
      <c r="M43" s="17">
        <v>211.66204999999999</v>
      </c>
      <c r="N43" s="17">
        <v>211.66204999999999</v>
      </c>
      <c r="O43" s="17">
        <v>-0.16205</v>
      </c>
      <c r="P43" s="17">
        <v>3.8</v>
      </c>
      <c r="Q43" s="17">
        <v>8.8258700000000001</v>
      </c>
      <c r="R43" s="17">
        <v>8.8258700000000001</v>
      </c>
      <c r="S43" s="17">
        <v>-5.0258700000000003</v>
      </c>
      <c r="T43" s="17">
        <v>0</v>
      </c>
      <c r="U43" s="17"/>
      <c r="V43" s="17">
        <v>8.5166900000000005</v>
      </c>
      <c r="W43" s="17">
        <v>-8.5166900000000005</v>
      </c>
      <c r="X43" s="17">
        <v>88.8</v>
      </c>
      <c r="Y43" s="17">
        <v>91.094549999999998</v>
      </c>
      <c r="Z43" s="17">
        <v>41.690669999999997</v>
      </c>
      <c r="AA43" s="17">
        <v>47.10933</v>
      </c>
      <c r="AB43" s="17">
        <v>117</v>
      </c>
      <c r="AC43" s="17">
        <v>120</v>
      </c>
      <c r="AD43" s="17">
        <v>156.32525999999999</v>
      </c>
      <c r="AE43" s="17">
        <v>-39.32526</v>
      </c>
      <c r="AF43" s="17"/>
      <c r="AG43" s="17"/>
      <c r="AH43" s="17"/>
      <c r="AI43" s="17">
        <v>0</v>
      </c>
      <c r="AJ43" s="17">
        <v>77.7</v>
      </c>
      <c r="AK43" s="17">
        <v>87.326560000000001</v>
      </c>
      <c r="AL43" s="17">
        <v>87.326560000000001</v>
      </c>
      <c r="AM43" s="17">
        <v>-9.6265599999999996</v>
      </c>
      <c r="AN43" s="17">
        <v>180.6</v>
      </c>
      <c r="AO43" s="17">
        <v>192.88380000000001</v>
      </c>
      <c r="AP43" s="17">
        <v>192.88380000000001</v>
      </c>
      <c r="AQ43" s="17">
        <v>-12.283799999999999</v>
      </c>
      <c r="AR43" s="17"/>
      <c r="AS43" s="17"/>
      <c r="AT43" s="17"/>
      <c r="AU43" s="17">
        <v>0</v>
      </c>
      <c r="AV43" s="17">
        <v>204.3</v>
      </c>
      <c r="AW43" s="17">
        <v>192.88380000000001</v>
      </c>
      <c r="AX43" s="17">
        <v>192.88380000000001</v>
      </c>
      <c r="AY43" s="17">
        <v>11.4162</v>
      </c>
      <c r="AZ43" s="17">
        <v>188.7</v>
      </c>
      <c r="BA43" s="17">
        <v>193.46303</v>
      </c>
      <c r="BB43" s="17">
        <v>193.46303</v>
      </c>
      <c r="BC43" s="17">
        <v>-4.7630299999999997</v>
      </c>
      <c r="BD43" s="17">
        <v>204.5</v>
      </c>
      <c r="BE43" s="17">
        <v>207.24285</v>
      </c>
      <c r="BF43" s="17">
        <v>207.24285</v>
      </c>
      <c r="BG43" s="17">
        <v>-2.7428499999999998</v>
      </c>
      <c r="BH43" s="17">
        <v>106.1</v>
      </c>
      <c r="BI43" s="17">
        <v>103.93259999999999</v>
      </c>
      <c r="BJ43" s="17">
        <v>103.93259999999999</v>
      </c>
      <c r="BK43" s="17">
        <v>2.1674000000000002</v>
      </c>
      <c r="BL43" s="17">
        <v>549.70000000000005</v>
      </c>
      <c r="BM43" s="17">
        <v>566.08941000000004</v>
      </c>
      <c r="BN43" s="17">
        <v>566.08941000000004</v>
      </c>
      <c r="BO43" s="17">
        <v>-16.389410000000002</v>
      </c>
      <c r="BP43" s="17"/>
      <c r="BQ43" s="17"/>
      <c r="BR43" s="17">
        <v>5.4678100000000001</v>
      </c>
      <c r="BS43" s="17">
        <v>-5.4678100000000001</v>
      </c>
      <c r="BT43" s="17"/>
      <c r="BU43" s="17"/>
      <c r="BV43" s="17"/>
      <c r="BW43" s="17">
        <v>0</v>
      </c>
      <c r="BX43" s="17"/>
      <c r="BY43" s="17"/>
      <c r="BZ43" s="17"/>
      <c r="CA43" s="17">
        <v>0</v>
      </c>
      <c r="CB43" s="17"/>
      <c r="CC43" s="17"/>
      <c r="CD43" s="17"/>
      <c r="CE43" s="17">
        <v>0</v>
      </c>
      <c r="CF43" s="17">
        <v>160.80000000000001</v>
      </c>
      <c r="CG43" s="17">
        <v>164.06706</v>
      </c>
      <c r="CH43" s="17">
        <v>164.06706</v>
      </c>
      <c r="CI43" s="17">
        <v>-3.2670599999999999</v>
      </c>
      <c r="CJ43" s="17">
        <v>7</v>
      </c>
      <c r="CK43" s="17">
        <v>7.2813499999999998</v>
      </c>
      <c r="CL43" s="17">
        <v>7.2813499999999998</v>
      </c>
      <c r="CM43" s="17">
        <v>-0.28134999999999999</v>
      </c>
      <c r="CN43" s="17">
        <v>5.0999999999999996</v>
      </c>
      <c r="CO43" s="17">
        <v>3.90991</v>
      </c>
      <c r="CP43" s="17">
        <v>3.90991</v>
      </c>
      <c r="CQ43" s="17">
        <v>1.1900900000000001</v>
      </c>
      <c r="CR43" s="17">
        <v>22.5</v>
      </c>
      <c r="CS43" s="17">
        <v>22.410769999999999</v>
      </c>
      <c r="CT43" s="17">
        <v>22.410769999999999</v>
      </c>
      <c r="CU43" s="17">
        <v>8.9230000000000004E-2</v>
      </c>
      <c r="CV43" s="17">
        <v>6.5</v>
      </c>
      <c r="CW43" s="17">
        <v>6.8787000000000003</v>
      </c>
      <c r="CX43" s="17">
        <v>6.8787000000000003</v>
      </c>
      <c r="CY43" s="17">
        <v>-0.37869999999999998</v>
      </c>
      <c r="CZ43" s="17">
        <v>89</v>
      </c>
      <c r="DA43" s="17">
        <v>142.44412</v>
      </c>
      <c r="DB43" s="17">
        <v>142.44412</v>
      </c>
      <c r="DC43" s="17">
        <v>-53.444119999999998</v>
      </c>
      <c r="DD43" s="17"/>
      <c r="DE43" s="17"/>
      <c r="DF43" s="17"/>
      <c r="DG43" s="17">
        <v>0</v>
      </c>
      <c r="DH43" s="17"/>
      <c r="DI43" s="17"/>
      <c r="DJ43" s="17"/>
      <c r="DK43" s="17">
        <v>0</v>
      </c>
      <c r="DL43" s="17"/>
      <c r="DM43" s="17"/>
      <c r="DN43" s="17"/>
      <c r="DO43" s="17">
        <v>0</v>
      </c>
      <c r="DP43" s="17"/>
      <c r="DQ43" s="17"/>
      <c r="DR43" s="17"/>
      <c r="DS43" s="17">
        <v>0</v>
      </c>
      <c r="DT43" s="17">
        <v>90.1</v>
      </c>
      <c r="DU43" s="17">
        <v>112.46647</v>
      </c>
      <c r="DV43" s="17">
        <v>112.46647</v>
      </c>
      <c r="DW43" s="17">
        <v>-22.36647</v>
      </c>
      <c r="DX43" s="17">
        <v>214.4</v>
      </c>
      <c r="DY43" s="17">
        <v>220.69499999999999</v>
      </c>
      <c r="DZ43" s="17">
        <v>220.69499999999999</v>
      </c>
      <c r="EA43" s="17">
        <v>-6.2949999999999999</v>
      </c>
      <c r="EB43" s="17"/>
      <c r="EC43" s="17"/>
      <c r="ED43" s="17"/>
      <c r="EE43" s="17">
        <v>0</v>
      </c>
      <c r="EF43" s="17">
        <v>57.5</v>
      </c>
      <c r="EG43" s="17"/>
      <c r="EH43" s="17"/>
      <c r="EI43" s="17">
        <v>57.5</v>
      </c>
      <c r="EJ43" s="17"/>
      <c r="EK43" s="17"/>
      <c r="EL43" s="17"/>
      <c r="EM43" s="17">
        <v>0</v>
      </c>
      <c r="EN43" s="17">
        <v>6.5</v>
      </c>
      <c r="EO43" s="17">
        <v>6.39</v>
      </c>
      <c r="EP43" s="17">
        <v>6.39</v>
      </c>
      <c r="EQ43" s="17">
        <v>0.11</v>
      </c>
      <c r="ER43" s="17">
        <v>227.8</v>
      </c>
      <c r="ES43" s="17">
        <v>228.67832999999999</v>
      </c>
      <c r="ET43" s="17">
        <v>228.67832999999999</v>
      </c>
      <c r="EU43" s="17">
        <v>-0.87833000000000006</v>
      </c>
      <c r="EV43" s="17">
        <v>55.7</v>
      </c>
      <c r="EW43" s="17">
        <v>58.409979999999997</v>
      </c>
      <c r="EX43" s="17">
        <v>58.409979999999997</v>
      </c>
      <c r="EY43" s="17">
        <v>-2.7099799999999998</v>
      </c>
      <c r="EZ43" s="17">
        <v>149.4</v>
      </c>
      <c r="FA43" s="17">
        <v>151.36251999999999</v>
      </c>
      <c r="FB43" s="17">
        <v>149.98721</v>
      </c>
      <c r="FC43" s="17">
        <v>-0.58721000000000001</v>
      </c>
      <c r="FD43" s="17">
        <v>36.9</v>
      </c>
      <c r="FE43" s="17">
        <v>39.156379999999999</v>
      </c>
      <c r="FF43" s="17">
        <v>39.156379999999999</v>
      </c>
      <c r="FG43" s="17">
        <v>-2.2563800000000001</v>
      </c>
      <c r="FH43" s="17">
        <v>18.600000000000001</v>
      </c>
      <c r="FI43" s="17">
        <v>19.21088</v>
      </c>
      <c r="FJ43" s="17">
        <v>19.21088</v>
      </c>
      <c r="FK43" s="17">
        <v>-0.61087999999999998</v>
      </c>
      <c r="FL43" s="17">
        <v>18.899999999999999</v>
      </c>
      <c r="FM43" s="17">
        <v>18.46453</v>
      </c>
      <c r="FN43" s="17">
        <v>18.46453</v>
      </c>
      <c r="FO43" s="17">
        <v>0.43547000000000002</v>
      </c>
      <c r="FP43" s="17">
        <v>89.4</v>
      </c>
      <c r="FQ43" s="17">
        <v>87.773570000000007</v>
      </c>
      <c r="FR43" s="17">
        <v>87.773570000000007</v>
      </c>
      <c r="FS43" s="17">
        <v>1.62643</v>
      </c>
      <c r="FT43" s="17">
        <v>173.1</v>
      </c>
      <c r="FU43" s="17">
        <v>185.82039</v>
      </c>
      <c r="FV43" s="17">
        <v>185.82039</v>
      </c>
      <c r="FW43" s="17">
        <v>-12.72039</v>
      </c>
      <c r="FX43" s="17">
        <v>173.5</v>
      </c>
      <c r="FY43" s="17">
        <v>185.82039</v>
      </c>
      <c r="FZ43" s="17">
        <v>185.82039</v>
      </c>
      <c r="GA43" s="17">
        <v>-12.32039</v>
      </c>
      <c r="GB43" s="17">
        <v>181</v>
      </c>
      <c r="GC43" s="17">
        <v>186.37841</v>
      </c>
      <c r="GD43" s="17">
        <v>186.37841</v>
      </c>
      <c r="GE43" s="17">
        <v>-5.3784099999999997</v>
      </c>
      <c r="GF43" s="17">
        <v>106</v>
      </c>
      <c r="GG43" s="17">
        <v>110.48202000000001</v>
      </c>
      <c r="GH43" s="17">
        <v>110.48202000000001</v>
      </c>
      <c r="GI43" s="17">
        <v>-4.4820200000000003</v>
      </c>
      <c r="GJ43" s="17">
        <v>31.2</v>
      </c>
      <c r="GK43" s="17">
        <v>33.75</v>
      </c>
      <c r="GL43" s="17">
        <v>47.082599999999999</v>
      </c>
      <c r="GM43" s="17">
        <v>-15.8826</v>
      </c>
      <c r="GN43" s="17">
        <v>39.299999999999997</v>
      </c>
      <c r="GO43" s="17">
        <v>41.186489999999999</v>
      </c>
      <c r="GP43" s="17">
        <v>24.421589999999998</v>
      </c>
      <c r="GQ43" s="17">
        <v>14.878410000000001</v>
      </c>
      <c r="GR43" s="17">
        <v>3.6</v>
      </c>
      <c r="GS43" s="17"/>
      <c r="GT43" s="17"/>
      <c r="GU43" s="17">
        <v>3.6</v>
      </c>
      <c r="GV43" s="17">
        <v>15.5</v>
      </c>
      <c r="GW43" s="17">
        <v>13.51102</v>
      </c>
      <c r="GX43" s="17">
        <v>13.002269999999999</v>
      </c>
      <c r="GY43" s="17">
        <v>2.4977299999999998</v>
      </c>
      <c r="GZ43" s="17">
        <v>158.9</v>
      </c>
      <c r="HA43" s="17">
        <v>169.5</v>
      </c>
      <c r="HB43" s="17">
        <v>105.09732</v>
      </c>
      <c r="HC43" s="17">
        <v>53.802680000000002</v>
      </c>
      <c r="HD43" s="17"/>
      <c r="HE43" s="17"/>
      <c r="HF43" s="17"/>
      <c r="HG43" s="17">
        <v>0</v>
      </c>
      <c r="HH43" s="17"/>
      <c r="HI43" s="17"/>
      <c r="HJ43" s="17"/>
      <c r="HK43" s="17">
        <v>0</v>
      </c>
      <c r="HL43" s="17">
        <v>46.8</v>
      </c>
      <c r="HM43" s="17">
        <v>48.059229999999999</v>
      </c>
      <c r="HN43" s="17">
        <v>48.059229999999999</v>
      </c>
      <c r="HO43" s="17">
        <v>-1.2592300000000001</v>
      </c>
      <c r="HP43" s="17">
        <v>0</v>
      </c>
      <c r="HQ43" s="17"/>
      <c r="HR43" s="17"/>
      <c r="HS43" s="17">
        <v>0</v>
      </c>
      <c r="HT43" s="17"/>
      <c r="HU43" s="17"/>
      <c r="HV43" s="17"/>
      <c r="HW43" s="17">
        <v>0</v>
      </c>
      <c r="HX43" s="17">
        <v>41.3</v>
      </c>
      <c r="HY43" s="17">
        <v>45.555999999999997</v>
      </c>
      <c r="HZ43" s="17">
        <v>45.555999999999997</v>
      </c>
      <c r="IA43" s="17">
        <v>-4.2560000000000002</v>
      </c>
      <c r="IB43" s="17"/>
      <c r="IC43" s="17"/>
      <c r="ID43" s="17"/>
      <c r="IE43" s="17">
        <v>0</v>
      </c>
      <c r="IF43" s="17"/>
      <c r="IG43" s="17"/>
      <c r="IH43" s="17"/>
      <c r="II43" s="17">
        <v>0</v>
      </c>
      <c r="IJ43" s="17"/>
      <c r="IK43" s="17"/>
      <c r="IL43" s="17"/>
      <c r="IM43" s="17">
        <v>0</v>
      </c>
      <c r="IN43" s="17">
        <v>86.6</v>
      </c>
      <c r="IO43" s="17">
        <v>132.83837</v>
      </c>
      <c r="IP43" s="17">
        <v>132.83837</v>
      </c>
      <c r="IQ43" s="17">
        <v>-46.238370000000003</v>
      </c>
      <c r="IR43" s="17">
        <v>128</v>
      </c>
      <c r="IS43" s="17">
        <v>127.206</v>
      </c>
      <c r="IT43" s="17">
        <v>143.81279000000001</v>
      </c>
      <c r="IU43" s="17">
        <v>-15.81279</v>
      </c>
      <c r="IV43" s="17">
        <v>127.9</v>
      </c>
      <c r="IW43" s="17">
        <v>127.206</v>
      </c>
      <c r="IX43" s="17">
        <v>143.81279000000001</v>
      </c>
      <c r="IY43" s="17">
        <v>-15.912789999999999</v>
      </c>
      <c r="IZ43" s="17">
        <v>131.4</v>
      </c>
      <c r="JA43" s="17">
        <v>127.206</v>
      </c>
      <c r="JB43" s="17">
        <v>143.81279000000001</v>
      </c>
      <c r="JC43" s="17">
        <v>-12.412789999999999</v>
      </c>
      <c r="JD43" s="17">
        <v>222.2</v>
      </c>
      <c r="JE43" s="17">
        <v>191.38200000000001</v>
      </c>
      <c r="JF43" s="17">
        <v>216.36698999999999</v>
      </c>
      <c r="JG43" s="17">
        <v>5.8330099999999998</v>
      </c>
      <c r="JH43" s="17">
        <v>73.5</v>
      </c>
      <c r="JI43" s="17">
        <v>74.215509999999995</v>
      </c>
      <c r="JJ43" s="17">
        <v>58.421900000000001</v>
      </c>
      <c r="JK43" s="17">
        <v>15.078099999999999</v>
      </c>
      <c r="JL43" s="17"/>
      <c r="JM43" s="17"/>
      <c r="JN43" s="17"/>
      <c r="JO43" s="17">
        <v>0</v>
      </c>
      <c r="JP43" s="17"/>
      <c r="JQ43" s="17"/>
      <c r="JR43" s="17"/>
      <c r="JS43" s="17">
        <v>0</v>
      </c>
      <c r="JT43" s="17"/>
      <c r="JU43" s="17"/>
      <c r="JV43" s="17"/>
      <c r="JW43" s="17">
        <v>0</v>
      </c>
      <c r="JX43" s="17"/>
      <c r="JY43" s="17"/>
      <c r="JZ43" s="17"/>
      <c r="KA43" s="17">
        <v>0</v>
      </c>
      <c r="KB43" s="17">
        <v>0</v>
      </c>
      <c r="KC43" s="17"/>
      <c r="KD43" s="17"/>
      <c r="KE43" s="17">
        <v>0</v>
      </c>
      <c r="KF43" s="17"/>
      <c r="KG43" s="17"/>
      <c r="KH43" s="17"/>
      <c r="KI43" s="17">
        <v>0</v>
      </c>
      <c r="KJ43" s="17"/>
      <c r="KK43" s="17"/>
      <c r="KL43" s="17"/>
      <c r="KM43" s="17">
        <v>0</v>
      </c>
      <c r="KN43" s="17">
        <v>2.6</v>
      </c>
      <c r="KO43" s="17">
        <v>3.3688899999999999</v>
      </c>
      <c r="KP43" s="17">
        <v>3.3688899999999999</v>
      </c>
      <c r="KQ43" s="17">
        <v>-0.76888999999999996</v>
      </c>
      <c r="KR43" s="17">
        <v>109.6</v>
      </c>
      <c r="KS43" s="17">
        <v>105</v>
      </c>
      <c r="KT43" s="17">
        <v>105</v>
      </c>
      <c r="KU43" s="17">
        <v>4.5999999999999996</v>
      </c>
      <c r="KV43" s="17">
        <v>118.2</v>
      </c>
      <c r="KW43" s="17">
        <v>133.16031000000001</v>
      </c>
      <c r="KX43" s="17">
        <v>120.95860999999999</v>
      </c>
      <c r="KY43" s="17">
        <v>-2.75861</v>
      </c>
      <c r="KZ43" s="17">
        <v>62.4</v>
      </c>
      <c r="LA43" s="17">
        <v>67.199219999999997</v>
      </c>
      <c r="LB43" s="17">
        <v>67.199219999999997</v>
      </c>
      <c r="LC43" s="17">
        <v>-4.79922</v>
      </c>
      <c r="LD43" s="17">
        <v>59.1</v>
      </c>
      <c r="LE43" s="17">
        <v>65.679659999999998</v>
      </c>
      <c r="LF43" s="17">
        <v>65.679659999999998</v>
      </c>
      <c r="LG43" s="17">
        <v>-6.5796599999999996</v>
      </c>
      <c r="LH43" s="17">
        <v>29.4</v>
      </c>
      <c r="LI43" s="17">
        <v>29.980560000000001</v>
      </c>
      <c r="LJ43" s="17">
        <v>29.980560000000001</v>
      </c>
      <c r="LK43" s="17">
        <v>-0.58055999999999996</v>
      </c>
      <c r="LL43" s="17">
        <v>0</v>
      </c>
      <c r="LM43" s="17"/>
      <c r="LN43" s="17"/>
      <c r="LO43" s="17">
        <v>0</v>
      </c>
      <c r="LP43" s="17"/>
      <c r="LQ43" s="17"/>
      <c r="LR43" s="17"/>
      <c r="LS43" s="17">
        <v>0</v>
      </c>
      <c r="LT43" s="17"/>
      <c r="LU43" s="17"/>
      <c r="LV43" s="17"/>
      <c r="LW43" s="17">
        <v>0</v>
      </c>
      <c r="LX43" s="17">
        <v>141.4</v>
      </c>
      <c r="LY43" s="17">
        <v>157.57669999999999</v>
      </c>
      <c r="LZ43" s="17">
        <v>153.06012000000001</v>
      </c>
      <c r="MA43" s="17">
        <v>-11.660119999999999</v>
      </c>
      <c r="MB43" s="17">
        <v>143.80000000000001</v>
      </c>
      <c r="MC43" s="17">
        <v>157.57669999999999</v>
      </c>
      <c r="MD43" s="17">
        <v>153.06012000000001</v>
      </c>
      <c r="ME43" s="17">
        <v>-9.2601200000000006</v>
      </c>
      <c r="MF43" s="17">
        <v>167.9</v>
      </c>
      <c r="MG43" s="17">
        <v>158.04990000000001</v>
      </c>
      <c r="MH43" s="17">
        <v>153.51975999999999</v>
      </c>
      <c r="MI43" s="17">
        <v>14.380240000000001</v>
      </c>
      <c r="MJ43" s="17">
        <v>182.7</v>
      </c>
      <c r="MK43" s="17">
        <v>102.98662</v>
      </c>
      <c r="ML43" s="17">
        <v>102.98661</v>
      </c>
      <c r="MM43" s="17">
        <v>79.713390000000004</v>
      </c>
      <c r="MN43" s="17"/>
      <c r="MO43" s="17"/>
      <c r="MP43" s="17"/>
      <c r="MQ43" s="17">
        <v>0</v>
      </c>
      <c r="MR43" s="17"/>
      <c r="MS43" s="17"/>
      <c r="MT43" s="17"/>
      <c r="MU43" s="17">
        <v>0</v>
      </c>
      <c r="MV43" s="17"/>
      <c r="MW43" s="17"/>
      <c r="MX43" s="17"/>
      <c r="MY43" s="17">
        <v>0</v>
      </c>
      <c r="MZ43" s="17"/>
      <c r="NA43" s="17"/>
      <c r="NB43" s="17"/>
      <c r="NC43" s="17">
        <v>0</v>
      </c>
      <c r="ND43" s="17">
        <v>208.2</v>
      </c>
      <c r="NE43" s="17">
        <v>206.49084999999999</v>
      </c>
      <c r="NF43" s="17">
        <v>206.49084999999999</v>
      </c>
      <c r="NG43" s="17">
        <v>1.7091499999999999</v>
      </c>
      <c r="NH43" s="17">
        <v>99.8</v>
      </c>
      <c r="NI43" s="17">
        <v>103.55547</v>
      </c>
      <c r="NJ43" s="17">
        <v>103.55547</v>
      </c>
      <c r="NK43" s="17">
        <v>-3.7554699999999999</v>
      </c>
      <c r="NL43" s="17">
        <v>8.1</v>
      </c>
      <c r="NM43" s="17">
        <v>3.3826900000000002</v>
      </c>
      <c r="NN43" s="17">
        <v>3.3826900000000002</v>
      </c>
      <c r="NO43" s="17">
        <v>4.7173100000000003</v>
      </c>
      <c r="NP43" s="17">
        <v>3.1</v>
      </c>
      <c r="NQ43" s="17">
        <v>3.5487600000000001</v>
      </c>
      <c r="NR43" s="17">
        <v>3.5487600000000001</v>
      </c>
      <c r="NS43" s="17">
        <v>-0.44875999999999999</v>
      </c>
      <c r="NT43" s="17">
        <v>9.3000000000000007</v>
      </c>
      <c r="NU43" s="17">
        <v>9.9125399999999999</v>
      </c>
      <c r="NV43" s="17">
        <v>9.9125399999999999</v>
      </c>
      <c r="NW43" s="17">
        <v>-0.61253999999999997</v>
      </c>
      <c r="NX43" s="17">
        <v>0</v>
      </c>
      <c r="NY43" s="17">
        <v>0.107</v>
      </c>
      <c r="NZ43" s="17">
        <v>0.107</v>
      </c>
      <c r="OA43" s="17">
        <v>-0.107</v>
      </c>
      <c r="OB43" s="17">
        <v>0</v>
      </c>
      <c r="OC43" s="17"/>
      <c r="OD43" s="17"/>
      <c r="OE43" s="17">
        <v>0</v>
      </c>
      <c r="OF43" s="17">
        <v>0</v>
      </c>
      <c r="OG43" s="17">
        <v>0.79890000000000005</v>
      </c>
      <c r="OH43" s="17">
        <v>0.79890000000000005</v>
      </c>
      <c r="OI43" s="17">
        <v>-0.79890000000000005</v>
      </c>
      <c r="OJ43" s="17">
        <v>9.3000000000000007</v>
      </c>
      <c r="OK43" s="17">
        <v>9.2173999999999996</v>
      </c>
      <c r="OL43" s="17">
        <v>9.2173999999999996</v>
      </c>
      <c r="OM43" s="17">
        <v>8.2600000000000007E-2</v>
      </c>
      <c r="ON43" s="17">
        <v>0</v>
      </c>
      <c r="OO43" s="17"/>
      <c r="OP43" s="17"/>
      <c r="OQ43" s="17">
        <v>0</v>
      </c>
      <c r="OR43" s="17">
        <v>15</v>
      </c>
      <c r="OS43" s="17">
        <v>20.456219999999998</v>
      </c>
      <c r="OT43" s="17">
        <v>20.456230000000001</v>
      </c>
      <c r="OU43" s="17">
        <v>-5.4562299999999997</v>
      </c>
      <c r="OV43" s="17">
        <v>10</v>
      </c>
      <c r="OW43" s="17">
        <v>9</v>
      </c>
      <c r="OX43" s="17">
        <v>9</v>
      </c>
      <c r="OY43" s="17">
        <v>1</v>
      </c>
      <c r="OZ43" s="17">
        <v>5.4</v>
      </c>
      <c r="PA43" s="17">
        <v>5.67</v>
      </c>
      <c r="PB43" s="17">
        <v>3.3858199999999998</v>
      </c>
      <c r="PC43" s="17">
        <v>2.0141800000000001</v>
      </c>
      <c r="PD43" s="17">
        <v>0</v>
      </c>
      <c r="PE43" s="17">
        <v>0.35299999999999998</v>
      </c>
      <c r="PF43" s="17">
        <v>0.35299999999999998</v>
      </c>
      <c r="PG43" s="17">
        <v>-0.35299999999999998</v>
      </c>
      <c r="PH43" s="17">
        <v>0</v>
      </c>
      <c r="PI43" s="17"/>
      <c r="PJ43" s="17"/>
      <c r="PK43" s="17">
        <v>0</v>
      </c>
      <c r="PL43" s="17">
        <v>1.3</v>
      </c>
      <c r="PM43" s="17">
        <v>1.33</v>
      </c>
      <c r="PN43" s="17">
        <v>1.33</v>
      </c>
      <c r="PO43" s="17">
        <v>-0.03</v>
      </c>
      <c r="PP43" s="17">
        <v>3</v>
      </c>
      <c r="PQ43" s="17">
        <v>2.2000000000000002</v>
      </c>
      <c r="PR43" s="17">
        <v>2.2000000000000002</v>
      </c>
      <c r="PS43" s="17">
        <v>0.8</v>
      </c>
      <c r="PT43" s="17">
        <v>2.5</v>
      </c>
      <c r="PU43" s="17">
        <v>2.5</v>
      </c>
      <c r="PV43" s="17">
        <v>2.5</v>
      </c>
      <c r="PW43" s="17">
        <v>0</v>
      </c>
      <c r="PX43" s="17">
        <v>19.899999999999999</v>
      </c>
      <c r="PY43" s="17">
        <v>16.30133</v>
      </c>
      <c r="PZ43" s="17">
        <v>16.30132</v>
      </c>
      <c r="QA43" s="17">
        <v>3.5986799999999999</v>
      </c>
      <c r="QB43" s="17"/>
      <c r="QC43" s="17"/>
      <c r="QD43" s="17"/>
      <c r="QE43" s="17">
        <v>0</v>
      </c>
      <c r="QF43" s="17">
        <v>8.3000000000000007</v>
      </c>
      <c r="QG43" s="17">
        <v>8</v>
      </c>
      <c r="QH43" s="17">
        <v>8</v>
      </c>
      <c r="QI43" s="17">
        <v>0.3</v>
      </c>
      <c r="QJ43" s="17">
        <v>3.3</v>
      </c>
      <c r="QK43" s="17">
        <v>3.3</v>
      </c>
      <c r="QL43" s="17">
        <v>3.3</v>
      </c>
      <c r="QM43" s="17">
        <v>0</v>
      </c>
      <c r="QN43" s="17">
        <v>7.9</v>
      </c>
      <c r="QO43" s="17">
        <v>7.5</v>
      </c>
      <c r="QP43" s="17">
        <v>7.5</v>
      </c>
      <c r="QQ43" s="17">
        <v>0.4</v>
      </c>
      <c r="QR43" s="17">
        <v>1.3</v>
      </c>
      <c r="QS43" s="17">
        <v>0.04</v>
      </c>
      <c r="QT43" s="17">
        <v>0.04</v>
      </c>
      <c r="QU43" s="17">
        <v>1.26</v>
      </c>
      <c r="QV43" s="17">
        <v>1.9</v>
      </c>
      <c r="QW43" s="17">
        <v>3.5000000000000003E-2</v>
      </c>
      <c r="QX43" s="17">
        <v>3.5000000000000003E-2</v>
      </c>
      <c r="QY43" s="17">
        <v>1.865</v>
      </c>
      <c r="QZ43" s="17">
        <v>21.2</v>
      </c>
      <c r="RA43" s="17">
        <v>25.37</v>
      </c>
      <c r="RB43" s="17">
        <v>20.3352</v>
      </c>
      <c r="RC43" s="17">
        <v>0.86480000000000001</v>
      </c>
      <c r="RD43" s="17">
        <v>60.9</v>
      </c>
      <c r="RE43" s="17">
        <v>75.06</v>
      </c>
      <c r="RF43" s="17">
        <v>64.739500000000007</v>
      </c>
      <c r="RG43" s="17">
        <v>-3.8395000000000001</v>
      </c>
      <c r="RH43" s="17">
        <v>0</v>
      </c>
      <c r="RI43" s="17">
        <v>3.5000000000000001E-3</v>
      </c>
      <c r="RJ43" s="17">
        <v>3.5000000000000001E-3</v>
      </c>
      <c r="RK43" s="17">
        <v>-3.5000000000000001E-3</v>
      </c>
      <c r="RL43" s="17">
        <v>2.8</v>
      </c>
      <c r="RM43" s="17">
        <v>2.9</v>
      </c>
      <c r="RN43" s="17">
        <v>2.9</v>
      </c>
      <c r="RO43" s="17">
        <v>-0.1</v>
      </c>
      <c r="RP43" s="17">
        <v>12</v>
      </c>
      <c r="RQ43" s="17">
        <v>12.410450000000001</v>
      </c>
      <c r="RR43" s="17">
        <v>13.79975</v>
      </c>
      <c r="RS43" s="17">
        <v>-1.79975</v>
      </c>
      <c r="RT43" s="17">
        <v>1.9</v>
      </c>
      <c r="RU43" s="17">
        <v>1.92</v>
      </c>
      <c r="RV43" s="17">
        <v>1.92</v>
      </c>
      <c r="RW43" s="17">
        <v>-0.02</v>
      </c>
      <c r="RX43" s="17"/>
      <c r="RY43" s="17"/>
      <c r="RZ43" s="17">
        <v>0.4</v>
      </c>
      <c r="SA43" s="17">
        <v>-0.4</v>
      </c>
      <c r="SB43" s="17">
        <v>0</v>
      </c>
      <c r="SC43" s="17">
        <v>5.3E-3</v>
      </c>
      <c r="SD43" s="17">
        <v>5.3E-3</v>
      </c>
      <c r="SE43" s="17">
        <v>-5.3E-3</v>
      </c>
      <c r="SF43" s="17">
        <v>11.8</v>
      </c>
      <c r="SG43" s="17">
        <v>14.77162</v>
      </c>
      <c r="SH43" s="17">
        <v>14.77162</v>
      </c>
      <c r="SI43" s="17">
        <v>-2.9716200000000002</v>
      </c>
      <c r="SJ43" s="17">
        <v>4.0999999999999996</v>
      </c>
      <c r="SK43" s="17">
        <v>4.5</v>
      </c>
      <c r="SL43" s="17">
        <v>4.5</v>
      </c>
      <c r="SM43" s="17">
        <v>-0.4</v>
      </c>
      <c r="SN43" s="17">
        <v>7.4</v>
      </c>
      <c r="SO43" s="17">
        <v>7</v>
      </c>
      <c r="SP43" s="17">
        <v>7</v>
      </c>
      <c r="SQ43" s="17">
        <v>0.4</v>
      </c>
      <c r="SR43" s="17">
        <v>10.1</v>
      </c>
      <c r="SS43" s="17">
        <v>10.68999</v>
      </c>
      <c r="ST43" s="17">
        <v>10.68999</v>
      </c>
      <c r="SU43" s="17">
        <v>-0.58999000000000001</v>
      </c>
      <c r="SV43" s="17">
        <v>15.1</v>
      </c>
      <c r="SW43" s="17">
        <v>24.79</v>
      </c>
      <c r="SX43" s="17">
        <v>26.54</v>
      </c>
      <c r="SY43" s="17">
        <v>-11.44</v>
      </c>
      <c r="SZ43" s="17">
        <v>29.75</v>
      </c>
      <c r="TA43" s="17">
        <v>66.349999999999994</v>
      </c>
      <c r="TB43" s="17">
        <v>61.69</v>
      </c>
      <c r="TC43" s="17">
        <v>-31.94</v>
      </c>
      <c r="TD43" s="17">
        <v>0</v>
      </c>
      <c r="TE43" s="17">
        <v>0.21840000000000001</v>
      </c>
      <c r="TF43" s="17">
        <v>0.21840000000000001</v>
      </c>
      <c r="TG43" s="17">
        <v>-0.21840000000000001</v>
      </c>
      <c r="TH43" s="17">
        <v>82</v>
      </c>
      <c r="TI43" s="17">
        <v>70.75</v>
      </c>
      <c r="TJ43" s="17">
        <v>70.75</v>
      </c>
      <c r="TK43" s="17">
        <v>11.25</v>
      </c>
      <c r="TL43" s="17">
        <v>83.4</v>
      </c>
      <c r="TM43" s="17">
        <v>86.43</v>
      </c>
      <c r="TN43" s="17">
        <v>82.743799999999993</v>
      </c>
      <c r="TO43" s="17">
        <v>0.65620000000000001</v>
      </c>
      <c r="TP43" s="17">
        <v>10.3</v>
      </c>
      <c r="TQ43" s="17">
        <v>10.646100000000001</v>
      </c>
      <c r="TR43" s="17">
        <v>10.646100000000001</v>
      </c>
      <c r="TS43" s="17">
        <v>-0.34610000000000002</v>
      </c>
      <c r="TT43" s="17">
        <v>9.1999999999999993</v>
      </c>
      <c r="TU43" s="17">
        <v>9.44</v>
      </c>
      <c r="TV43" s="17">
        <v>8.8308</v>
      </c>
      <c r="TW43" s="17">
        <v>0.36919999999999997</v>
      </c>
      <c r="TX43" s="17">
        <v>1</v>
      </c>
      <c r="TY43" s="17">
        <v>0.76</v>
      </c>
      <c r="TZ43" s="17">
        <v>0.76</v>
      </c>
      <c r="UA43" s="17">
        <v>0.24</v>
      </c>
      <c r="UB43" s="17">
        <v>8.9</v>
      </c>
      <c r="UC43" s="17">
        <v>9</v>
      </c>
      <c r="UD43" s="17">
        <v>9</v>
      </c>
      <c r="UE43" s="17">
        <v>-0.1</v>
      </c>
      <c r="UF43" s="17">
        <v>3.2</v>
      </c>
      <c r="UG43" s="17">
        <v>3.4</v>
      </c>
      <c r="UH43" s="17">
        <v>3.4</v>
      </c>
      <c r="UI43" s="17">
        <v>-0.2</v>
      </c>
      <c r="UJ43" s="17">
        <v>6.6</v>
      </c>
      <c r="UK43" s="17">
        <v>7.7</v>
      </c>
      <c r="UL43" s="17">
        <v>7.7</v>
      </c>
      <c r="UM43" s="17">
        <v>-1.1000000000000001</v>
      </c>
      <c r="UN43" s="17">
        <v>8</v>
      </c>
      <c r="UO43" s="17">
        <v>7</v>
      </c>
      <c r="UP43" s="17">
        <v>7</v>
      </c>
      <c r="UQ43" s="17">
        <v>1</v>
      </c>
      <c r="UR43" s="17">
        <v>9.1999999999999993</v>
      </c>
      <c r="US43" s="17">
        <v>8</v>
      </c>
      <c r="UT43" s="17">
        <v>8</v>
      </c>
      <c r="UU43" s="17">
        <v>1.2</v>
      </c>
      <c r="UV43" s="17">
        <v>9.5</v>
      </c>
      <c r="UW43" s="17">
        <v>8</v>
      </c>
      <c r="UX43" s="17">
        <v>8</v>
      </c>
      <c r="UY43" s="17">
        <v>1.5</v>
      </c>
      <c r="UZ43" s="17">
        <v>9.6999999999999993</v>
      </c>
      <c r="VA43" s="17">
        <v>7.8788</v>
      </c>
      <c r="VB43" s="17">
        <v>7.8788</v>
      </c>
      <c r="VC43" s="17">
        <v>1.8211999999999999</v>
      </c>
      <c r="VD43" s="17">
        <v>0</v>
      </c>
      <c r="VE43" s="17">
        <v>0.98250000000000004</v>
      </c>
      <c r="VF43" s="17">
        <v>0.98250000000000004</v>
      </c>
      <c r="VG43" s="17">
        <v>-0.98250000000000004</v>
      </c>
      <c r="VH43" s="17">
        <v>0</v>
      </c>
      <c r="VI43" s="17">
        <v>0.1885</v>
      </c>
      <c r="VJ43" s="17">
        <v>0.1885</v>
      </c>
      <c r="VK43" s="17">
        <v>-0.1885</v>
      </c>
      <c r="VL43" s="17">
        <v>0</v>
      </c>
      <c r="VM43" s="17">
        <v>1</v>
      </c>
      <c r="VN43" s="17">
        <v>1</v>
      </c>
      <c r="VO43" s="17">
        <v>-1</v>
      </c>
      <c r="VP43" s="17">
        <v>0.6</v>
      </c>
      <c r="VQ43" s="17">
        <v>0.6</v>
      </c>
      <c r="VR43" s="17">
        <v>0.6</v>
      </c>
      <c r="VS43" s="17">
        <v>0</v>
      </c>
      <c r="VT43" s="17">
        <v>124.1</v>
      </c>
      <c r="VU43" s="17">
        <v>124.61</v>
      </c>
      <c r="VV43" s="17">
        <v>113</v>
      </c>
      <c r="VW43" s="17">
        <v>11.1</v>
      </c>
      <c r="VX43" s="17">
        <v>146.69999999999999</v>
      </c>
      <c r="VY43" s="17">
        <v>77.400000000000006</v>
      </c>
      <c r="VZ43" s="17">
        <v>126</v>
      </c>
      <c r="WA43" s="17">
        <v>20.7</v>
      </c>
      <c r="WB43" s="17">
        <v>0</v>
      </c>
      <c r="WC43" s="17">
        <v>0.72</v>
      </c>
      <c r="WD43" s="17">
        <v>0.72</v>
      </c>
      <c r="WE43" s="17">
        <v>-0.72</v>
      </c>
      <c r="WF43" s="17"/>
      <c r="WG43" s="17"/>
      <c r="WH43" s="17"/>
      <c r="WI43" s="17">
        <v>0</v>
      </c>
      <c r="WJ43" s="17">
        <v>2</v>
      </c>
      <c r="WK43" s="17">
        <v>2.2000000000000002</v>
      </c>
      <c r="WL43" s="17">
        <v>2.2000000000000002</v>
      </c>
      <c r="WM43" s="17">
        <v>-0.2</v>
      </c>
      <c r="WN43" s="17"/>
      <c r="WO43" s="17"/>
      <c r="WP43" s="17"/>
      <c r="WQ43" s="17">
        <v>0</v>
      </c>
      <c r="WR43" s="17"/>
      <c r="WS43" s="17"/>
      <c r="WT43" s="17"/>
      <c r="WU43" s="17">
        <v>0</v>
      </c>
      <c r="WV43" s="17">
        <v>0</v>
      </c>
      <c r="WW43" s="17">
        <v>9.5299999999999996E-2</v>
      </c>
      <c r="WX43" s="17">
        <v>9.5299999999999996E-2</v>
      </c>
      <c r="WY43" s="17">
        <v>-9.5299999999999996E-2</v>
      </c>
      <c r="WZ43" s="17">
        <v>10</v>
      </c>
      <c r="XA43" s="17">
        <v>10</v>
      </c>
      <c r="XB43" s="17">
        <v>10</v>
      </c>
      <c r="XC43" s="17">
        <v>0</v>
      </c>
      <c r="XD43" s="17">
        <v>19.2</v>
      </c>
      <c r="XE43" s="17">
        <v>18.46453</v>
      </c>
      <c r="XF43" s="17">
        <v>18.46453</v>
      </c>
      <c r="XG43" s="17">
        <v>0.73546999999999996</v>
      </c>
      <c r="XH43" s="17">
        <v>17.8</v>
      </c>
      <c r="XI43" s="17">
        <v>18.46453</v>
      </c>
      <c r="XJ43" s="17">
        <v>18.46453</v>
      </c>
      <c r="XK43" s="17">
        <v>-0.66452999999999995</v>
      </c>
      <c r="XL43" s="17">
        <v>0</v>
      </c>
      <c r="XM43" s="17">
        <v>10.7</v>
      </c>
      <c r="XN43" s="17">
        <v>10.7</v>
      </c>
      <c r="XO43" s="17">
        <v>-10.7</v>
      </c>
      <c r="XP43" s="17">
        <v>34.5</v>
      </c>
      <c r="XQ43" s="17">
        <v>17.5</v>
      </c>
      <c r="XR43" s="17">
        <v>15</v>
      </c>
      <c r="XS43" s="17">
        <v>19.5</v>
      </c>
      <c r="XT43" s="17">
        <v>20</v>
      </c>
      <c r="XU43" s="17">
        <v>17.5</v>
      </c>
      <c r="XV43" s="17">
        <v>15</v>
      </c>
      <c r="XW43" s="17">
        <v>5</v>
      </c>
      <c r="XX43" s="17">
        <v>18.7</v>
      </c>
      <c r="XY43" s="17">
        <v>18.7</v>
      </c>
      <c r="XZ43" s="17">
        <v>14</v>
      </c>
      <c r="YA43" s="17">
        <v>4.7</v>
      </c>
      <c r="YB43" s="17"/>
      <c r="YC43" s="17"/>
      <c r="YD43" s="17"/>
      <c r="YE43" s="17">
        <v>0</v>
      </c>
      <c r="YF43" s="17"/>
      <c r="YG43" s="17"/>
      <c r="YH43" s="17"/>
      <c r="YI43" s="17">
        <v>0</v>
      </c>
      <c r="YJ43" s="17">
        <v>10.8</v>
      </c>
      <c r="YK43" s="17">
        <v>11</v>
      </c>
      <c r="YL43" s="17">
        <v>11</v>
      </c>
      <c r="YM43" s="17">
        <v>-0.2</v>
      </c>
      <c r="YN43" s="17"/>
      <c r="YO43" s="17"/>
      <c r="YP43" s="17">
        <v>13.5</v>
      </c>
      <c r="YQ43" s="17">
        <v>-13.5</v>
      </c>
    </row>
    <row r="44" spans="1:667" ht="24" customHeight="1" x14ac:dyDescent="0.3">
      <c r="A44" s="1"/>
      <c r="B44" s="16" t="s">
        <v>69</v>
      </c>
      <c r="C44" s="16" t="s">
        <v>824</v>
      </c>
      <c r="D44" s="17">
        <v>104.3</v>
      </c>
      <c r="E44" s="17">
        <v>101.65355</v>
      </c>
      <c r="F44" s="17">
        <v>101.65355</v>
      </c>
      <c r="G44" s="17">
        <v>2.6464500000000002</v>
      </c>
      <c r="H44" s="17">
        <v>643.5</v>
      </c>
      <c r="I44" s="17">
        <v>650</v>
      </c>
      <c r="J44" s="17">
        <v>650</v>
      </c>
      <c r="K44" s="17">
        <v>-6.5</v>
      </c>
      <c r="L44" s="17">
        <v>212</v>
      </c>
      <c r="M44" s="17">
        <v>211.66204999999999</v>
      </c>
      <c r="N44" s="17">
        <v>211.66204999999999</v>
      </c>
      <c r="O44" s="17">
        <v>0.33794999999999997</v>
      </c>
      <c r="P44" s="17">
        <v>3.6</v>
      </c>
      <c r="Q44" s="17">
        <v>3.6</v>
      </c>
      <c r="R44" s="17">
        <v>3.6</v>
      </c>
      <c r="S44" s="17">
        <v>0</v>
      </c>
      <c r="T44" s="17">
        <v>0</v>
      </c>
      <c r="U44" s="17"/>
      <c r="V44" s="17">
        <v>8.5166900000000005</v>
      </c>
      <c r="W44" s="17">
        <v>-8.5166900000000005</v>
      </c>
      <c r="X44" s="17">
        <v>87</v>
      </c>
      <c r="Y44" s="17">
        <v>77.846019999999996</v>
      </c>
      <c r="Z44" s="17">
        <v>20.59732</v>
      </c>
      <c r="AA44" s="17">
        <v>66.402680000000004</v>
      </c>
      <c r="AB44" s="17">
        <v>116.1</v>
      </c>
      <c r="AC44" s="17">
        <v>120</v>
      </c>
      <c r="AD44" s="17">
        <v>132.83726999999999</v>
      </c>
      <c r="AE44" s="17">
        <v>-16.737269999999999</v>
      </c>
      <c r="AF44" s="17"/>
      <c r="AG44" s="17"/>
      <c r="AH44" s="17"/>
      <c r="AI44" s="17">
        <v>0</v>
      </c>
      <c r="AJ44" s="17">
        <v>77.7</v>
      </c>
      <c r="AK44" s="17">
        <v>87.326560000000001</v>
      </c>
      <c r="AL44" s="17">
        <v>87.326560000000001</v>
      </c>
      <c r="AM44" s="17">
        <v>-9.6265599999999996</v>
      </c>
      <c r="AN44" s="17">
        <v>180.7</v>
      </c>
      <c r="AO44" s="17">
        <v>192.88380000000001</v>
      </c>
      <c r="AP44" s="17">
        <v>192.88380000000001</v>
      </c>
      <c r="AQ44" s="17">
        <v>-12.1838</v>
      </c>
      <c r="AR44" s="17"/>
      <c r="AS44" s="17"/>
      <c r="AT44" s="17"/>
      <c r="AU44" s="17">
        <v>0</v>
      </c>
      <c r="AV44" s="17">
        <v>204.9</v>
      </c>
      <c r="AW44" s="17">
        <v>192.88380000000001</v>
      </c>
      <c r="AX44" s="17">
        <v>192.88380000000001</v>
      </c>
      <c r="AY44" s="17">
        <v>12.0162</v>
      </c>
      <c r="AZ44" s="17">
        <v>186.9</v>
      </c>
      <c r="BA44" s="17">
        <v>193.46303</v>
      </c>
      <c r="BB44" s="17">
        <v>193.46303</v>
      </c>
      <c r="BC44" s="17">
        <v>-6.5630300000000004</v>
      </c>
      <c r="BD44" s="17">
        <v>204.8</v>
      </c>
      <c r="BE44" s="17">
        <v>207.24285</v>
      </c>
      <c r="BF44" s="17">
        <v>207.24285</v>
      </c>
      <c r="BG44" s="17">
        <v>-2.44285</v>
      </c>
      <c r="BH44" s="17">
        <v>106.4</v>
      </c>
      <c r="BI44" s="17">
        <v>103.93259999999999</v>
      </c>
      <c r="BJ44" s="17">
        <v>103.93259999999999</v>
      </c>
      <c r="BK44" s="17">
        <v>2.4674</v>
      </c>
      <c r="BL44" s="17">
        <v>548.1</v>
      </c>
      <c r="BM44" s="17">
        <v>566.08941000000004</v>
      </c>
      <c r="BN44" s="17">
        <v>566.08941000000004</v>
      </c>
      <c r="BO44" s="17">
        <v>-17.989409999999999</v>
      </c>
      <c r="BP44" s="17"/>
      <c r="BQ44" s="17"/>
      <c r="BR44" s="17">
        <v>5.4678100000000001</v>
      </c>
      <c r="BS44" s="17">
        <v>-5.4678100000000001</v>
      </c>
      <c r="BT44" s="17"/>
      <c r="BU44" s="17"/>
      <c r="BV44" s="17"/>
      <c r="BW44" s="17">
        <v>0</v>
      </c>
      <c r="BX44" s="17"/>
      <c r="BY44" s="17"/>
      <c r="BZ44" s="17"/>
      <c r="CA44" s="17">
        <v>0</v>
      </c>
      <c r="CB44" s="17"/>
      <c r="CC44" s="17"/>
      <c r="CD44" s="17"/>
      <c r="CE44" s="17">
        <v>0</v>
      </c>
      <c r="CF44" s="17">
        <v>159.80000000000001</v>
      </c>
      <c r="CG44" s="17">
        <v>164.06706</v>
      </c>
      <c r="CH44" s="17">
        <v>164.06706</v>
      </c>
      <c r="CI44" s="17">
        <v>-4.2670599999999999</v>
      </c>
      <c r="CJ44" s="17">
        <v>7.1</v>
      </c>
      <c r="CK44" s="17">
        <v>7.2813499999999998</v>
      </c>
      <c r="CL44" s="17">
        <v>7.2813499999999998</v>
      </c>
      <c r="CM44" s="17">
        <v>-0.18135000000000001</v>
      </c>
      <c r="CN44" s="17">
        <v>5.0999999999999996</v>
      </c>
      <c r="CO44" s="17">
        <v>3.90991</v>
      </c>
      <c r="CP44" s="17">
        <v>3.90991</v>
      </c>
      <c r="CQ44" s="17">
        <v>1.1900900000000001</v>
      </c>
      <c r="CR44" s="17">
        <v>22.6</v>
      </c>
      <c r="CS44" s="17">
        <v>22.410769999999999</v>
      </c>
      <c r="CT44" s="17">
        <v>22.410769999999999</v>
      </c>
      <c r="CU44" s="17">
        <v>0.18923000000000001</v>
      </c>
      <c r="CV44" s="17">
        <v>6.8</v>
      </c>
      <c r="CW44" s="17">
        <v>6.8787000000000003</v>
      </c>
      <c r="CX44" s="17">
        <v>6.8787000000000003</v>
      </c>
      <c r="CY44" s="17">
        <v>-7.8700000000000006E-2</v>
      </c>
      <c r="CZ44" s="17">
        <v>130.4</v>
      </c>
      <c r="DA44" s="17">
        <v>126.92162999999999</v>
      </c>
      <c r="DB44" s="17">
        <v>142.44412</v>
      </c>
      <c r="DC44" s="17">
        <v>-12.044119999999999</v>
      </c>
      <c r="DD44" s="17"/>
      <c r="DE44" s="17"/>
      <c r="DF44" s="17"/>
      <c r="DG44" s="17">
        <v>0</v>
      </c>
      <c r="DH44" s="17"/>
      <c r="DI44" s="17"/>
      <c r="DJ44" s="17"/>
      <c r="DK44" s="17">
        <v>0</v>
      </c>
      <c r="DL44" s="17"/>
      <c r="DM44" s="17"/>
      <c r="DN44" s="17"/>
      <c r="DO44" s="17">
        <v>0</v>
      </c>
      <c r="DP44" s="17"/>
      <c r="DQ44" s="17"/>
      <c r="DR44" s="17"/>
      <c r="DS44" s="17">
        <v>0</v>
      </c>
      <c r="DT44" s="17">
        <v>106.2</v>
      </c>
      <c r="DU44" s="17">
        <v>112.46647</v>
      </c>
      <c r="DV44" s="17">
        <v>112.46647</v>
      </c>
      <c r="DW44" s="17">
        <v>-6.26647</v>
      </c>
      <c r="DX44" s="17">
        <v>130.6</v>
      </c>
      <c r="DY44" s="17">
        <v>130.92196000000001</v>
      </c>
      <c r="DZ44" s="17">
        <v>155.75935000000001</v>
      </c>
      <c r="EA44" s="17">
        <v>-25.15935</v>
      </c>
      <c r="EB44" s="17"/>
      <c r="EC44" s="17"/>
      <c r="ED44" s="17"/>
      <c r="EE44" s="17">
        <v>0</v>
      </c>
      <c r="EF44" s="17">
        <v>57.7</v>
      </c>
      <c r="EG44" s="17"/>
      <c r="EH44" s="17"/>
      <c r="EI44" s="17">
        <v>57.7</v>
      </c>
      <c r="EJ44" s="17"/>
      <c r="EK44" s="17"/>
      <c r="EL44" s="17"/>
      <c r="EM44" s="17">
        <v>0</v>
      </c>
      <c r="EN44" s="17">
        <v>6.5</v>
      </c>
      <c r="EO44" s="17">
        <v>6.39</v>
      </c>
      <c r="EP44" s="17">
        <v>6.39</v>
      </c>
      <c r="EQ44" s="17">
        <v>0.11</v>
      </c>
      <c r="ER44" s="17">
        <v>225.9</v>
      </c>
      <c r="ES44" s="17">
        <v>228.67832999999999</v>
      </c>
      <c r="ET44" s="17">
        <v>228.67832999999999</v>
      </c>
      <c r="EU44" s="17">
        <v>-2.77833</v>
      </c>
      <c r="EV44" s="17">
        <v>56</v>
      </c>
      <c r="EW44" s="17">
        <v>58.409979999999997</v>
      </c>
      <c r="EX44" s="17">
        <v>58.409979999999997</v>
      </c>
      <c r="EY44" s="17">
        <v>-2.40998</v>
      </c>
      <c r="EZ44" s="17">
        <v>129.5</v>
      </c>
      <c r="FA44" s="17">
        <v>137.18351999999999</v>
      </c>
      <c r="FB44" s="17">
        <v>149.98721</v>
      </c>
      <c r="FC44" s="17">
        <v>-20.487210000000001</v>
      </c>
      <c r="FD44" s="17">
        <v>36.9</v>
      </c>
      <c r="FE44" s="17">
        <v>39.156379999999999</v>
      </c>
      <c r="FF44" s="17">
        <v>39.156379999999999</v>
      </c>
      <c r="FG44" s="17">
        <v>-2.2563800000000001</v>
      </c>
      <c r="FH44" s="17">
        <v>18.399999999999999</v>
      </c>
      <c r="FI44" s="17">
        <v>19.21088</v>
      </c>
      <c r="FJ44" s="17">
        <v>19.21088</v>
      </c>
      <c r="FK44" s="17">
        <v>-0.81088000000000005</v>
      </c>
      <c r="FL44" s="17">
        <v>18.8</v>
      </c>
      <c r="FM44" s="17">
        <v>18.46453</v>
      </c>
      <c r="FN44" s="17">
        <v>18.46453</v>
      </c>
      <c r="FO44" s="17">
        <v>0.33546999999999999</v>
      </c>
      <c r="FP44" s="17">
        <v>88.6</v>
      </c>
      <c r="FQ44" s="17">
        <v>87.773570000000007</v>
      </c>
      <c r="FR44" s="17">
        <v>87.773570000000007</v>
      </c>
      <c r="FS44" s="17">
        <v>0.82643</v>
      </c>
      <c r="FT44" s="17">
        <v>172.3</v>
      </c>
      <c r="FU44" s="17">
        <v>185.82039</v>
      </c>
      <c r="FV44" s="17">
        <v>185.82039</v>
      </c>
      <c r="FW44" s="17">
        <v>-13.520390000000001</v>
      </c>
      <c r="FX44" s="17">
        <v>172.8</v>
      </c>
      <c r="FY44" s="17">
        <v>185.82039</v>
      </c>
      <c r="FZ44" s="17">
        <v>185.82039</v>
      </c>
      <c r="GA44" s="17">
        <v>-13.020390000000001</v>
      </c>
      <c r="GB44" s="17">
        <v>181.2</v>
      </c>
      <c r="GC44" s="17">
        <v>186.37841</v>
      </c>
      <c r="GD44" s="17">
        <v>186.37841</v>
      </c>
      <c r="GE44" s="17">
        <v>-5.1784100000000004</v>
      </c>
      <c r="GF44" s="17">
        <v>105.7</v>
      </c>
      <c r="GG44" s="17">
        <v>110.48202000000001</v>
      </c>
      <c r="GH44" s="17">
        <v>110.48202000000001</v>
      </c>
      <c r="GI44" s="17">
        <v>-4.7820200000000002</v>
      </c>
      <c r="GJ44" s="17">
        <v>27.1</v>
      </c>
      <c r="GK44" s="17">
        <v>33.75</v>
      </c>
      <c r="GL44" s="17">
        <v>47.082599999999999</v>
      </c>
      <c r="GM44" s="17">
        <v>-19.982600000000001</v>
      </c>
      <c r="GN44" s="17">
        <v>38.700000000000003</v>
      </c>
      <c r="GO44" s="17">
        <v>41.186489999999999</v>
      </c>
      <c r="GP44" s="17">
        <v>24.421589999999998</v>
      </c>
      <c r="GQ44" s="17">
        <v>14.278409999999999</v>
      </c>
      <c r="GR44" s="17">
        <v>3.6</v>
      </c>
      <c r="GS44" s="17"/>
      <c r="GT44" s="17"/>
      <c r="GU44" s="17">
        <v>3.6</v>
      </c>
      <c r="GV44" s="17">
        <v>15.4</v>
      </c>
      <c r="GW44" s="17">
        <v>13.51102</v>
      </c>
      <c r="GX44" s="17">
        <v>13.002269999999999</v>
      </c>
      <c r="GY44" s="17">
        <v>2.3977300000000001</v>
      </c>
      <c r="GZ44" s="17">
        <v>68.900000000000006</v>
      </c>
      <c r="HA44" s="17">
        <v>82.901219999999995</v>
      </c>
      <c r="HB44" s="17">
        <v>47.373840000000001</v>
      </c>
      <c r="HC44" s="17">
        <v>21.526160000000001</v>
      </c>
      <c r="HD44" s="17"/>
      <c r="HE44" s="17"/>
      <c r="HF44" s="17"/>
      <c r="HG44" s="17">
        <v>0</v>
      </c>
      <c r="HH44" s="17"/>
      <c r="HI44" s="17"/>
      <c r="HJ44" s="17"/>
      <c r="HK44" s="17">
        <v>0</v>
      </c>
      <c r="HL44" s="17">
        <v>46.5</v>
      </c>
      <c r="HM44" s="17">
        <v>48.059229999999999</v>
      </c>
      <c r="HN44" s="17">
        <v>48.059229999999999</v>
      </c>
      <c r="HO44" s="17">
        <v>-1.5592299999999999</v>
      </c>
      <c r="HP44" s="17">
        <v>0</v>
      </c>
      <c r="HQ44" s="17"/>
      <c r="HR44" s="17"/>
      <c r="HS44" s="17">
        <v>0</v>
      </c>
      <c r="HT44" s="17"/>
      <c r="HU44" s="17"/>
      <c r="HV44" s="17"/>
      <c r="HW44" s="17">
        <v>0</v>
      </c>
      <c r="HX44" s="17">
        <v>41.6</v>
      </c>
      <c r="HY44" s="17">
        <v>45.555999999999997</v>
      </c>
      <c r="HZ44" s="17">
        <v>45.555999999999997</v>
      </c>
      <c r="IA44" s="17">
        <v>-3.956</v>
      </c>
      <c r="IB44" s="17"/>
      <c r="IC44" s="17"/>
      <c r="ID44" s="17"/>
      <c r="IE44" s="17">
        <v>0</v>
      </c>
      <c r="IF44" s="17"/>
      <c r="IG44" s="17"/>
      <c r="IH44" s="17"/>
      <c r="II44" s="17">
        <v>0</v>
      </c>
      <c r="IJ44" s="17"/>
      <c r="IK44" s="17"/>
      <c r="IL44" s="17"/>
      <c r="IM44" s="17">
        <v>0</v>
      </c>
      <c r="IN44" s="17">
        <v>85.5</v>
      </c>
      <c r="IO44" s="17">
        <v>98.699659999999994</v>
      </c>
      <c r="IP44" s="17">
        <v>132.83837</v>
      </c>
      <c r="IQ44" s="17">
        <v>-47.338369999999998</v>
      </c>
      <c r="IR44" s="17">
        <v>166.2</v>
      </c>
      <c r="IS44" s="17">
        <v>170.94</v>
      </c>
      <c r="IT44" s="17">
        <v>170.94</v>
      </c>
      <c r="IU44" s="17">
        <v>-4.74</v>
      </c>
      <c r="IV44" s="17">
        <v>165.7</v>
      </c>
      <c r="IW44" s="17">
        <v>170.94</v>
      </c>
      <c r="IX44" s="17">
        <v>170.94</v>
      </c>
      <c r="IY44" s="17">
        <v>-5.24</v>
      </c>
      <c r="IZ44" s="17">
        <v>167.2</v>
      </c>
      <c r="JA44" s="17">
        <v>170.94</v>
      </c>
      <c r="JB44" s="17">
        <v>170.94</v>
      </c>
      <c r="JC44" s="17">
        <v>-3.74</v>
      </c>
      <c r="JD44" s="17">
        <v>256.5</v>
      </c>
      <c r="JE44" s="17">
        <v>257.18</v>
      </c>
      <c r="JF44" s="17">
        <v>257.18</v>
      </c>
      <c r="JG44" s="17">
        <v>-0.68</v>
      </c>
      <c r="JH44" s="17">
        <v>74</v>
      </c>
      <c r="JI44" s="17">
        <v>74.215509999999995</v>
      </c>
      <c r="JJ44" s="17">
        <v>74.215509999999995</v>
      </c>
      <c r="JK44" s="17">
        <v>-0.21551000000000001</v>
      </c>
      <c r="JL44" s="17"/>
      <c r="JM44" s="17"/>
      <c r="JN44" s="17"/>
      <c r="JO44" s="17">
        <v>0</v>
      </c>
      <c r="JP44" s="17"/>
      <c r="JQ44" s="17"/>
      <c r="JR44" s="17"/>
      <c r="JS44" s="17">
        <v>0</v>
      </c>
      <c r="JT44" s="17"/>
      <c r="JU44" s="17"/>
      <c r="JV44" s="17"/>
      <c r="JW44" s="17">
        <v>0</v>
      </c>
      <c r="JX44" s="17"/>
      <c r="JY44" s="17"/>
      <c r="JZ44" s="17"/>
      <c r="KA44" s="17">
        <v>0</v>
      </c>
      <c r="KB44" s="17">
        <v>0</v>
      </c>
      <c r="KC44" s="17"/>
      <c r="KD44" s="17"/>
      <c r="KE44" s="17">
        <v>0</v>
      </c>
      <c r="KF44" s="17"/>
      <c r="KG44" s="17"/>
      <c r="KH44" s="17"/>
      <c r="KI44" s="17">
        <v>0</v>
      </c>
      <c r="KJ44" s="17"/>
      <c r="KK44" s="17"/>
      <c r="KL44" s="17"/>
      <c r="KM44" s="17">
        <v>0</v>
      </c>
      <c r="KN44" s="17">
        <v>2.7</v>
      </c>
      <c r="KO44" s="17">
        <v>3.3688899999999999</v>
      </c>
      <c r="KP44" s="17">
        <v>3.3688899999999999</v>
      </c>
      <c r="KQ44" s="17">
        <v>-0.66888999999999998</v>
      </c>
      <c r="KR44" s="17">
        <v>110.3</v>
      </c>
      <c r="KS44" s="17">
        <v>105</v>
      </c>
      <c r="KT44" s="17">
        <v>105</v>
      </c>
      <c r="KU44" s="17">
        <v>5.3</v>
      </c>
      <c r="KV44" s="17">
        <v>92.6</v>
      </c>
      <c r="KW44" s="17">
        <v>114.24249</v>
      </c>
      <c r="KX44" s="17">
        <v>120.95860999999999</v>
      </c>
      <c r="KY44" s="17">
        <v>-28.358609999999999</v>
      </c>
      <c r="KZ44" s="17">
        <v>59</v>
      </c>
      <c r="LA44" s="17">
        <v>67.199219999999997</v>
      </c>
      <c r="LB44" s="17">
        <v>67.199219999999997</v>
      </c>
      <c r="LC44" s="17">
        <v>-8.1992200000000004</v>
      </c>
      <c r="LD44" s="17">
        <v>58.5</v>
      </c>
      <c r="LE44" s="17">
        <v>65.679659999999998</v>
      </c>
      <c r="LF44" s="17">
        <v>65.679659999999998</v>
      </c>
      <c r="LG44" s="17">
        <v>-7.1796600000000002</v>
      </c>
      <c r="LH44" s="17">
        <v>29.3</v>
      </c>
      <c r="LI44" s="17">
        <v>29.980560000000001</v>
      </c>
      <c r="LJ44" s="17">
        <v>29.980560000000001</v>
      </c>
      <c r="LK44" s="17">
        <v>-0.68056000000000005</v>
      </c>
      <c r="LL44" s="17">
        <v>0</v>
      </c>
      <c r="LM44" s="17"/>
      <c r="LN44" s="17"/>
      <c r="LO44" s="17">
        <v>0</v>
      </c>
      <c r="LP44" s="17"/>
      <c r="LQ44" s="17"/>
      <c r="LR44" s="17"/>
      <c r="LS44" s="17">
        <v>0</v>
      </c>
      <c r="LT44" s="17"/>
      <c r="LU44" s="17"/>
      <c r="LV44" s="17"/>
      <c r="LW44" s="17">
        <v>0</v>
      </c>
      <c r="LX44" s="17">
        <v>142</v>
      </c>
      <c r="LY44" s="17">
        <v>159.10807</v>
      </c>
      <c r="LZ44" s="17">
        <v>155.06529</v>
      </c>
      <c r="MA44" s="17">
        <v>-13.065289999999999</v>
      </c>
      <c r="MB44" s="17">
        <v>144.30000000000001</v>
      </c>
      <c r="MC44" s="17">
        <v>159.10807</v>
      </c>
      <c r="MD44" s="17">
        <v>155.06529</v>
      </c>
      <c r="ME44" s="17">
        <v>-10.76529</v>
      </c>
      <c r="MF44" s="17">
        <v>168.8</v>
      </c>
      <c r="MG44" s="17">
        <v>159.58587</v>
      </c>
      <c r="MH44" s="17">
        <v>155.53094999999999</v>
      </c>
      <c r="MI44" s="17">
        <v>13.26905</v>
      </c>
      <c r="MJ44" s="17">
        <v>183.5</v>
      </c>
      <c r="MK44" s="17">
        <v>185.80778000000001</v>
      </c>
      <c r="ML44" s="17">
        <v>102.98661</v>
      </c>
      <c r="MM44" s="17">
        <v>80.513390000000001</v>
      </c>
      <c r="MN44" s="17"/>
      <c r="MO44" s="17"/>
      <c r="MP44" s="17"/>
      <c r="MQ44" s="17">
        <v>0</v>
      </c>
      <c r="MR44" s="17"/>
      <c r="MS44" s="17"/>
      <c r="MT44" s="17"/>
      <c r="MU44" s="17">
        <v>0</v>
      </c>
      <c r="MV44" s="17"/>
      <c r="MW44" s="17"/>
      <c r="MX44" s="17"/>
      <c r="MY44" s="17">
        <v>0</v>
      </c>
      <c r="MZ44" s="17"/>
      <c r="NA44" s="17"/>
      <c r="NB44" s="17"/>
      <c r="NC44" s="17">
        <v>0</v>
      </c>
      <c r="ND44" s="17">
        <v>208.5</v>
      </c>
      <c r="NE44" s="17">
        <v>206.49084999999999</v>
      </c>
      <c r="NF44" s="17">
        <v>206.49084999999999</v>
      </c>
      <c r="NG44" s="17">
        <v>2.00915</v>
      </c>
      <c r="NH44" s="17">
        <v>100.2</v>
      </c>
      <c r="NI44" s="17">
        <v>103.55547</v>
      </c>
      <c r="NJ44" s="17">
        <v>103.55547</v>
      </c>
      <c r="NK44" s="17">
        <v>-3.35547</v>
      </c>
      <c r="NL44" s="17">
        <v>8.1</v>
      </c>
      <c r="NM44" s="17">
        <v>3.3826900000000002</v>
      </c>
      <c r="NN44" s="17">
        <v>3.3826900000000002</v>
      </c>
      <c r="NO44" s="17">
        <v>4.7173100000000003</v>
      </c>
      <c r="NP44" s="17">
        <v>3.2</v>
      </c>
      <c r="NQ44" s="17">
        <v>3.5487600000000001</v>
      </c>
      <c r="NR44" s="17">
        <v>3.5487600000000001</v>
      </c>
      <c r="NS44" s="17">
        <v>-0.34876000000000001</v>
      </c>
      <c r="NT44" s="17">
        <v>9.6</v>
      </c>
      <c r="NU44" s="17">
        <v>9.9125399999999999</v>
      </c>
      <c r="NV44" s="17">
        <v>9.9125399999999999</v>
      </c>
      <c r="NW44" s="17">
        <v>-0.31253999999999998</v>
      </c>
      <c r="NX44" s="17">
        <v>0</v>
      </c>
      <c r="NY44" s="17">
        <v>5.1999999999999998E-2</v>
      </c>
      <c r="NZ44" s="17">
        <v>5.1999999999999998E-2</v>
      </c>
      <c r="OA44" s="17">
        <v>-5.1999999999999998E-2</v>
      </c>
      <c r="OB44" s="17">
        <v>0</v>
      </c>
      <c r="OC44" s="17"/>
      <c r="OD44" s="17"/>
      <c r="OE44" s="17">
        <v>0</v>
      </c>
      <c r="OF44" s="17">
        <v>0</v>
      </c>
      <c r="OG44" s="17"/>
      <c r="OH44" s="17"/>
      <c r="OI44" s="17">
        <v>0</v>
      </c>
      <c r="OJ44" s="17">
        <v>11.5</v>
      </c>
      <c r="OK44" s="17">
        <v>8.33</v>
      </c>
      <c r="OL44" s="17">
        <v>8.6624999999999996</v>
      </c>
      <c r="OM44" s="17">
        <v>2.8374999999999999</v>
      </c>
      <c r="ON44" s="17">
        <v>0</v>
      </c>
      <c r="OO44" s="17"/>
      <c r="OP44" s="17"/>
      <c r="OQ44" s="17">
        <v>0</v>
      </c>
      <c r="OR44" s="17">
        <v>14.6</v>
      </c>
      <c r="OS44" s="17">
        <v>20.456219999999998</v>
      </c>
      <c r="OT44" s="17">
        <v>20.456230000000001</v>
      </c>
      <c r="OU44" s="17">
        <v>-5.85623</v>
      </c>
      <c r="OV44" s="17">
        <v>9.8000000000000007</v>
      </c>
      <c r="OW44" s="17">
        <v>9</v>
      </c>
      <c r="OX44" s="17">
        <v>9</v>
      </c>
      <c r="OY44" s="17">
        <v>0.8</v>
      </c>
      <c r="OZ44" s="17">
        <v>5.4</v>
      </c>
      <c r="PA44" s="17">
        <v>5.67</v>
      </c>
      <c r="PB44" s="17">
        <v>2.0134400000000001</v>
      </c>
      <c r="PC44" s="17">
        <v>3.3865599999999998</v>
      </c>
      <c r="PD44" s="17">
        <v>0</v>
      </c>
      <c r="PE44" s="17"/>
      <c r="PF44" s="17"/>
      <c r="PG44" s="17">
        <v>0</v>
      </c>
      <c r="PH44" s="17">
        <v>0</v>
      </c>
      <c r="PI44" s="17"/>
      <c r="PJ44" s="17"/>
      <c r="PK44" s="17">
        <v>0</v>
      </c>
      <c r="PL44" s="17">
        <v>1.3</v>
      </c>
      <c r="PM44" s="17">
        <v>1.32</v>
      </c>
      <c r="PN44" s="17">
        <v>1.32</v>
      </c>
      <c r="PO44" s="17">
        <v>-0.02</v>
      </c>
      <c r="PP44" s="17">
        <v>3</v>
      </c>
      <c r="PQ44" s="17">
        <v>2.2000000000000002</v>
      </c>
      <c r="PR44" s="17">
        <v>2.2000000000000002</v>
      </c>
      <c r="PS44" s="17">
        <v>0.8</v>
      </c>
      <c r="PT44" s="17">
        <v>2.5</v>
      </c>
      <c r="PU44" s="17">
        <v>2.5</v>
      </c>
      <c r="PV44" s="17">
        <v>2.5</v>
      </c>
      <c r="PW44" s="17">
        <v>0</v>
      </c>
      <c r="PX44" s="17">
        <v>19.899999999999999</v>
      </c>
      <c r="PY44" s="17">
        <v>16.30133</v>
      </c>
      <c r="PZ44" s="17">
        <v>16.30132</v>
      </c>
      <c r="QA44" s="17">
        <v>3.5986799999999999</v>
      </c>
      <c r="QB44" s="17"/>
      <c r="QC44" s="17"/>
      <c r="QD44" s="17"/>
      <c r="QE44" s="17">
        <v>0</v>
      </c>
      <c r="QF44" s="17">
        <v>8.3000000000000007</v>
      </c>
      <c r="QG44" s="17">
        <v>8</v>
      </c>
      <c r="QH44" s="17">
        <v>8</v>
      </c>
      <c r="QI44" s="17">
        <v>0.3</v>
      </c>
      <c r="QJ44" s="17">
        <v>3.5</v>
      </c>
      <c r="QK44" s="17">
        <v>3.3</v>
      </c>
      <c r="QL44" s="17">
        <v>3.3</v>
      </c>
      <c r="QM44" s="17">
        <v>0.2</v>
      </c>
      <c r="QN44" s="17">
        <v>7.9</v>
      </c>
      <c r="QO44" s="17">
        <v>7.5</v>
      </c>
      <c r="QP44" s="17">
        <v>7.5</v>
      </c>
      <c r="QQ44" s="17">
        <v>0.4</v>
      </c>
      <c r="QR44" s="17">
        <v>0</v>
      </c>
      <c r="QS44" s="17"/>
      <c r="QT44" s="17"/>
      <c r="QU44" s="17">
        <v>0</v>
      </c>
      <c r="QV44" s="17">
        <v>0</v>
      </c>
      <c r="QW44" s="17"/>
      <c r="QX44" s="17"/>
      <c r="QY44" s="17">
        <v>0</v>
      </c>
      <c r="QZ44" s="17">
        <v>17.7</v>
      </c>
      <c r="RA44" s="17">
        <v>24.76</v>
      </c>
      <c r="RB44" s="17">
        <v>20.638000000000002</v>
      </c>
      <c r="RC44" s="17">
        <v>-2.9380000000000002</v>
      </c>
      <c r="RD44" s="17">
        <v>53.4</v>
      </c>
      <c r="RE44" s="17">
        <v>75.069999999999993</v>
      </c>
      <c r="RF44" s="17">
        <v>64.763199999999998</v>
      </c>
      <c r="RG44" s="17">
        <v>-11.363200000000001</v>
      </c>
      <c r="RH44" s="17">
        <v>0</v>
      </c>
      <c r="RI44" s="17"/>
      <c r="RJ44" s="17"/>
      <c r="RK44" s="17">
        <v>0</v>
      </c>
      <c r="RL44" s="17">
        <v>2.8</v>
      </c>
      <c r="RM44" s="17">
        <v>2.9</v>
      </c>
      <c r="RN44" s="17">
        <v>2.9</v>
      </c>
      <c r="RO44" s="17">
        <v>-0.1</v>
      </c>
      <c r="RP44" s="17">
        <v>12.1</v>
      </c>
      <c r="RQ44" s="17">
        <v>19.791979999999999</v>
      </c>
      <c r="RR44" s="17">
        <v>13.79975</v>
      </c>
      <c r="RS44" s="17">
        <v>-1.6997500000000001</v>
      </c>
      <c r="RT44" s="17">
        <v>2</v>
      </c>
      <c r="RU44" s="17">
        <v>1.96</v>
      </c>
      <c r="RV44" s="17">
        <v>1.96</v>
      </c>
      <c r="RW44" s="17">
        <v>0.04</v>
      </c>
      <c r="RX44" s="17"/>
      <c r="RY44" s="17"/>
      <c r="RZ44" s="17">
        <v>0.4</v>
      </c>
      <c r="SA44" s="17">
        <v>-0.4</v>
      </c>
      <c r="SB44" s="17">
        <v>0</v>
      </c>
      <c r="SC44" s="17">
        <v>2.5999999999999999E-3</v>
      </c>
      <c r="SD44" s="17">
        <v>2.5999999999999999E-3</v>
      </c>
      <c r="SE44" s="17">
        <v>-2.5999999999999999E-3</v>
      </c>
      <c r="SF44" s="17">
        <v>11.7</v>
      </c>
      <c r="SG44" s="17">
        <v>14.77162</v>
      </c>
      <c r="SH44" s="17">
        <v>14.77162</v>
      </c>
      <c r="SI44" s="17">
        <v>-3.0716199999999998</v>
      </c>
      <c r="SJ44" s="17">
        <v>4</v>
      </c>
      <c r="SK44" s="17">
        <v>4.5</v>
      </c>
      <c r="SL44" s="17">
        <v>4.5</v>
      </c>
      <c r="SM44" s="17">
        <v>-0.5</v>
      </c>
      <c r="SN44" s="17">
        <v>7.4</v>
      </c>
      <c r="SO44" s="17">
        <v>7</v>
      </c>
      <c r="SP44" s="17">
        <v>7</v>
      </c>
      <c r="SQ44" s="17">
        <v>0.4</v>
      </c>
      <c r="SR44" s="17">
        <v>9.5</v>
      </c>
      <c r="SS44" s="17">
        <v>10.68999</v>
      </c>
      <c r="ST44" s="17">
        <v>10.68999</v>
      </c>
      <c r="SU44" s="17">
        <v>-1.1899900000000001</v>
      </c>
      <c r="SV44" s="17">
        <v>11.1</v>
      </c>
      <c r="SW44" s="17">
        <v>23.89</v>
      </c>
      <c r="SX44" s="17">
        <v>26.23</v>
      </c>
      <c r="SY44" s="17">
        <v>-15.13</v>
      </c>
      <c r="SZ44" s="17">
        <v>28.1</v>
      </c>
      <c r="TA44" s="17">
        <v>28.885999999999999</v>
      </c>
      <c r="TB44" s="17">
        <v>60.49</v>
      </c>
      <c r="TC44" s="17">
        <v>-32.39</v>
      </c>
      <c r="TD44" s="17">
        <v>0</v>
      </c>
      <c r="TE44" s="17">
        <v>9.8799999999999999E-2</v>
      </c>
      <c r="TF44" s="17">
        <v>9.8799999999999999E-2</v>
      </c>
      <c r="TG44" s="17">
        <v>-9.8799999999999999E-2</v>
      </c>
      <c r="TH44" s="17">
        <v>79.599999999999994</v>
      </c>
      <c r="TI44" s="17">
        <v>72.77</v>
      </c>
      <c r="TJ44" s="17">
        <v>73.28</v>
      </c>
      <c r="TK44" s="17">
        <v>6.32</v>
      </c>
      <c r="TL44" s="17">
        <v>92.3</v>
      </c>
      <c r="TM44" s="17">
        <v>83.09</v>
      </c>
      <c r="TN44" s="17">
        <v>82.720299999999995</v>
      </c>
      <c r="TO44" s="17">
        <v>9.5797000000000008</v>
      </c>
      <c r="TP44" s="17">
        <v>6.8</v>
      </c>
      <c r="TQ44" s="17">
        <v>10.16</v>
      </c>
      <c r="TR44" s="17">
        <v>10.3926</v>
      </c>
      <c r="TS44" s="17">
        <v>-3.5926</v>
      </c>
      <c r="TT44" s="17">
        <v>7.7</v>
      </c>
      <c r="TU44" s="17">
        <v>9.0399999999999991</v>
      </c>
      <c r="TV44" s="17">
        <v>8.8066999999999993</v>
      </c>
      <c r="TW44" s="17">
        <v>-1.1067</v>
      </c>
      <c r="TX44" s="17">
        <v>0</v>
      </c>
      <c r="TY44" s="17">
        <v>0.38</v>
      </c>
      <c r="TZ44" s="17">
        <v>0.38</v>
      </c>
      <c r="UA44" s="17">
        <v>-0.38</v>
      </c>
      <c r="UB44" s="17">
        <v>8.9</v>
      </c>
      <c r="UC44" s="17">
        <v>9</v>
      </c>
      <c r="UD44" s="17">
        <v>9</v>
      </c>
      <c r="UE44" s="17">
        <v>-0.1</v>
      </c>
      <c r="UF44" s="17">
        <v>3.2</v>
      </c>
      <c r="UG44" s="17">
        <v>3.4</v>
      </c>
      <c r="UH44" s="17">
        <v>3.4</v>
      </c>
      <c r="UI44" s="17">
        <v>-0.2</v>
      </c>
      <c r="UJ44" s="17">
        <v>6.6</v>
      </c>
      <c r="UK44" s="17">
        <v>7.7</v>
      </c>
      <c r="UL44" s="17">
        <v>7.7</v>
      </c>
      <c r="UM44" s="17">
        <v>-1.1000000000000001</v>
      </c>
      <c r="UN44" s="17">
        <v>8</v>
      </c>
      <c r="UO44" s="17">
        <v>7</v>
      </c>
      <c r="UP44" s="17">
        <v>7</v>
      </c>
      <c r="UQ44" s="17">
        <v>1</v>
      </c>
      <c r="UR44" s="17">
        <v>8.8000000000000007</v>
      </c>
      <c r="US44" s="17">
        <v>8</v>
      </c>
      <c r="UT44" s="17">
        <v>8</v>
      </c>
      <c r="UU44" s="17">
        <v>0.8</v>
      </c>
      <c r="UV44" s="17">
        <v>9.1</v>
      </c>
      <c r="UW44" s="17">
        <v>8</v>
      </c>
      <c r="UX44" s="17">
        <v>8</v>
      </c>
      <c r="UY44" s="17">
        <v>1.1000000000000001</v>
      </c>
      <c r="UZ44" s="17">
        <v>12.1</v>
      </c>
      <c r="VA44" s="17">
        <v>7.22</v>
      </c>
      <c r="VB44" s="17">
        <v>7.0284000000000004</v>
      </c>
      <c r="VC44" s="17">
        <v>5.0716000000000001</v>
      </c>
      <c r="VD44" s="17">
        <v>0</v>
      </c>
      <c r="VE44" s="17"/>
      <c r="VF44" s="17"/>
      <c r="VG44" s="17">
        <v>0</v>
      </c>
      <c r="VH44" s="17">
        <v>0</v>
      </c>
      <c r="VI44" s="17"/>
      <c r="VJ44" s="17"/>
      <c r="VK44" s="17">
        <v>0</v>
      </c>
      <c r="VL44" s="17">
        <v>0</v>
      </c>
      <c r="VM44" s="17"/>
      <c r="VN44" s="17"/>
      <c r="VO44" s="17">
        <v>0</v>
      </c>
      <c r="VP44" s="17">
        <v>0.6</v>
      </c>
      <c r="VQ44" s="17">
        <v>0.6</v>
      </c>
      <c r="VR44" s="17">
        <v>0.6</v>
      </c>
      <c r="VS44" s="17">
        <v>0</v>
      </c>
      <c r="VT44" s="17">
        <v>123.1</v>
      </c>
      <c r="VU44" s="17">
        <v>113.27</v>
      </c>
      <c r="VV44" s="17">
        <v>113</v>
      </c>
      <c r="VW44" s="17">
        <v>10.1</v>
      </c>
      <c r="VX44" s="17">
        <v>126</v>
      </c>
      <c r="VY44" s="17">
        <v>71.08</v>
      </c>
      <c r="VZ44" s="17">
        <v>124</v>
      </c>
      <c r="WA44" s="17">
        <v>2</v>
      </c>
      <c r="WB44" s="17">
        <v>0</v>
      </c>
      <c r="WC44" s="17"/>
      <c r="WD44" s="17"/>
      <c r="WE44" s="17">
        <v>0</v>
      </c>
      <c r="WF44" s="17"/>
      <c r="WG44" s="17"/>
      <c r="WH44" s="17"/>
      <c r="WI44" s="17">
        <v>0</v>
      </c>
      <c r="WJ44" s="17">
        <v>2</v>
      </c>
      <c r="WK44" s="17">
        <v>2.2000000000000002</v>
      </c>
      <c r="WL44" s="17">
        <v>2.2000000000000002</v>
      </c>
      <c r="WM44" s="17">
        <v>-0.2</v>
      </c>
      <c r="WN44" s="17"/>
      <c r="WO44" s="17"/>
      <c r="WP44" s="17"/>
      <c r="WQ44" s="17">
        <v>0</v>
      </c>
      <c r="WR44" s="17"/>
      <c r="WS44" s="17"/>
      <c r="WT44" s="17"/>
      <c r="WU44" s="17">
        <v>0</v>
      </c>
      <c r="WV44" s="17">
        <v>0</v>
      </c>
      <c r="WW44" s="17"/>
      <c r="WX44" s="17"/>
      <c r="WY44" s="17">
        <v>0</v>
      </c>
      <c r="WZ44" s="17">
        <v>10</v>
      </c>
      <c r="XA44" s="17">
        <v>10</v>
      </c>
      <c r="XB44" s="17">
        <v>10</v>
      </c>
      <c r="XC44" s="17">
        <v>0</v>
      </c>
      <c r="XD44" s="17">
        <v>19.399999999999999</v>
      </c>
      <c r="XE44" s="17">
        <v>18.46453</v>
      </c>
      <c r="XF44" s="17">
        <v>18.46453</v>
      </c>
      <c r="XG44" s="17">
        <v>0.93547000000000002</v>
      </c>
      <c r="XH44" s="17">
        <v>18.2</v>
      </c>
      <c r="XI44" s="17">
        <v>18.46453</v>
      </c>
      <c r="XJ44" s="17">
        <v>18.46453</v>
      </c>
      <c r="XK44" s="17">
        <v>-0.26452999999999999</v>
      </c>
      <c r="XL44" s="17">
        <v>0</v>
      </c>
      <c r="XM44" s="17">
        <v>10.7</v>
      </c>
      <c r="XN44" s="17">
        <v>10.7</v>
      </c>
      <c r="XO44" s="17">
        <v>-10.7</v>
      </c>
      <c r="XP44" s="17">
        <v>34</v>
      </c>
      <c r="XQ44" s="17">
        <v>24</v>
      </c>
      <c r="XR44" s="17">
        <v>15</v>
      </c>
      <c r="XS44" s="17">
        <v>19</v>
      </c>
      <c r="XT44" s="17">
        <v>18.899999999999999</v>
      </c>
      <c r="XU44" s="17">
        <v>24</v>
      </c>
      <c r="XV44" s="17">
        <v>15</v>
      </c>
      <c r="XW44" s="17">
        <v>3.9</v>
      </c>
      <c r="XX44" s="17">
        <v>18.2</v>
      </c>
      <c r="XY44" s="17">
        <v>18.7</v>
      </c>
      <c r="XZ44" s="17">
        <v>14</v>
      </c>
      <c r="YA44" s="17">
        <v>4.2</v>
      </c>
      <c r="YB44" s="17"/>
      <c r="YC44" s="17"/>
      <c r="YD44" s="17"/>
      <c r="YE44" s="17">
        <v>0</v>
      </c>
      <c r="YF44" s="17"/>
      <c r="YG44" s="17"/>
      <c r="YH44" s="17"/>
      <c r="YI44" s="17">
        <v>0</v>
      </c>
      <c r="YJ44" s="17">
        <v>11</v>
      </c>
      <c r="YK44" s="17">
        <v>11</v>
      </c>
      <c r="YL44" s="17">
        <v>11</v>
      </c>
      <c r="YM44" s="17">
        <v>0</v>
      </c>
      <c r="YN44" s="17"/>
      <c r="YO44" s="17"/>
      <c r="YP44" s="17">
        <v>13.5</v>
      </c>
      <c r="YQ44" s="17">
        <v>-13.5</v>
      </c>
    </row>
    <row r="45" spans="1:667" ht="24" customHeight="1" x14ac:dyDescent="0.3">
      <c r="A45" s="1"/>
      <c r="B45" s="16" t="s">
        <v>69</v>
      </c>
      <c r="C45" s="16" t="s">
        <v>825</v>
      </c>
      <c r="D45" s="17">
        <v>104.7</v>
      </c>
      <c r="E45" s="17">
        <v>101.65355</v>
      </c>
      <c r="F45" s="17">
        <v>101.65355</v>
      </c>
      <c r="G45" s="17">
        <v>3.0464500000000001</v>
      </c>
      <c r="H45" s="17">
        <v>650.5</v>
      </c>
      <c r="I45" s="17">
        <v>650</v>
      </c>
      <c r="J45" s="17">
        <v>650</v>
      </c>
      <c r="K45" s="17">
        <v>0.5</v>
      </c>
      <c r="L45" s="17">
        <v>213.2</v>
      </c>
      <c r="M45" s="17">
        <v>211.66204999999999</v>
      </c>
      <c r="N45" s="17">
        <v>211.66204999999999</v>
      </c>
      <c r="O45" s="17">
        <v>1.5379499999999999</v>
      </c>
      <c r="P45" s="17">
        <v>3.8</v>
      </c>
      <c r="Q45" s="17">
        <v>7.2431200000000002</v>
      </c>
      <c r="R45" s="17">
        <v>8.8258700000000001</v>
      </c>
      <c r="S45" s="17">
        <v>-5.0258700000000003</v>
      </c>
      <c r="T45" s="17">
        <v>0</v>
      </c>
      <c r="U45" s="17"/>
      <c r="V45" s="17">
        <v>8.5166900000000005</v>
      </c>
      <c r="W45" s="17">
        <v>-8.5166900000000005</v>
      </c>
      <c r="X45" s="17">
        <v>90.1</v>
      </c>
      <c r="Y45" s="17">
        <v>91.867829999999998</v>
      </c>
      <c r="Z45" s="17">
        <v>72.533090000000001</v>
      </c>
      <c r="AA45" s="17">
        <v>17.56691</v>
      </c>
      <c r="AB45" s="17">
        <v>120.3</v>
      </c>
      <c r="AC45" s="17">
        <v>124.899</v>
      </c>
      <c r="AD45" s="17">
        <v>171.2491</v>
      </c>
      <c r="AE45" s="17">
        <v>-50.949100000000001</v>
      </c>
      <c r="AF45" s="17"/>
      <c r="AG45" s="17"/>
      <c r="AH45" s="17"/>
      <c r="AI45" s="17">
        <v>0</v>
      </c>
      <c r="AJ45" s="17">
        <v>78.2</v>
      </c>
      <c r="AK45" s="17">
        <v>87.326560000000001</v>
      </c>
      <c r="AL45" s="17">
        <v>87.326560000000001</v>
      </c>
      <c r="AM45" s="17">
        <v>-9.1265599999999996</v>
      </c>
      <c r="AN45" s="17">
        <v>180</v>
      </c>
      <c r="AO45" s="17">
        <v>183.51114000000001</v>
      </c>
      <c r="AP45" s="17">
        <v>190.48287999999999</v>
      </c>
      <c r="AQ45" s="17">
        <v>-10.48288</v>
      </c>
      <c r="AR45" s="17"/>
      <c r="AS45" s="17"/>
      <c r="AT45" s="17"/>
      <c r="AU45" s="17">
        <v>0</v>
      </c>
      <c r="AV45" s="17">
        <v>204</v>
      </c>
      <c r="AW45" s="17">
        <v>183.51114000000001</v>
      </c>
      <c r="AX45" s="17">
        <v>190.48287999999999</v>
      </c>
      <c r="AY45" s="17">
        <v>13.51712</v>
      </c>
      <c r="AZ45" s="17">
        <v>188.1</v>
      </c>
      <c r="BA45" s="17">
        <v>184.06222</v>
      </c>
      <c r="BB45" s="17">
        <v>191.0549</v>
      </c>
      <c r="BC45" s="17">
        <v>-2.9548999999999999</v>
      </c>
      <c r="BD45" s="17">
        <v>205.7</v>
      </c>
      <c r="BE45" s="17">
        <v>207.24285</v>
      </c>
      <c r="BF45" s="17">
        <v>207.24285</v>
      </c>
      <c r="BG45" s="17">
        <v>-1.5428500000000001</v>
      </c>
      <c r="BH45" s="17">
        <v>106.1</v>
      </c>
      <c r="BI45" s="17">
        <v>103.93259999999999</v>
      </c>
      <c r="BJ45" s="17">
        <v>103.93259999999999</v>
      </c>
      <c r="BK45" s="17">
        <v>2.1674000000000002</v>
      </c>
      <c r="BL45" s="17">
        <v>556.70000000000005</v>
      </c>
      <c r="BM45" s="17">
        <v>526.04490999999996</v>
      </c>
      <c r="BN45" s="17">
        <v>514.07030999999995</v>
      </c>
      <c r="BO45" s="17">
        <v>42.629689999999997</v>
      </c>
      <c r="BP45" s="17"/>
      <c r="BQ45" s="17"/>
      <c r="BR45" s="17">
        <v>5.4678100000000001</v>
      </c>
      <c r="BS45" s="17">
        <v>-5.4678100000000001</v>
      </c>
      <c r="BT45" s="17"/>
      <c r="BU45" s="17"/>
      <c r="BV45" s="17"/>
      <c r="BW45" s="17">
        <v>0</v>
      </c>
      <c r="BX45" s="17"/>
      <c r="BY45" s="17"/>
      <c r="BZ45" s="17"/>
      <c r="CA45" s="17">
        <v>0</v>
      </c>
      <c r="CB45" s="17"/>
      <c r="CC45" s="17"/>
      <c r="CD45" s="17"/>
      <c r="CE45" s="17">
        <v>0</v>
      </c>
      <c r="CF45" s="17">
        <v>162.69999999999999</v>
      </c>
      <c r="CG45" s="17">
        <v>164.06706</v>
      </c>
      <c r="CH45" s="17">
        <v>164.06706</v>
      </c>
      <c r="CI45" s="17">
        <v>-1.3670599999999999</v>
      </c>
      <c r="CJ45" s="17">
        <v>8.1</v>
      </c>
      <c r="CK45" s="17">
        <v>7.2813499999999998</v>
      </c>
      <c r="CL45" s="17">
        <v>7.2813499999999998</v>
      </c>
      <c r="CM45" s="17">
        <v>0.81864999999999999</v>
      </c>
      <c r="CN45" s="17">
        <v>5.3</v>
      </c>
      <c r="CO45" s="17">
        <v>3.90991</v>
      </c>
      <c r="CP45" s="17">
        <v>3.90991</v>
      </c>
      <c r="CQ45" s="17">
        <v>1.39009</v>
      </c>
      <c r="CR45" s="17">
        <v>22.5</v>
      </c>
      <c r="CS45" s="17"/>
      <c r="CT45" s="17"/>
      <c r="CU45" s="17">
        <v>22.5</v>
      </c>
      <c r="CV45" s="17">
        <v>6.6</v>
      </c>
      <c r="CW45" s="17">
        <v>6.8787000000000003</v>
      </c>
      <c r="CX45" s="17">
        <v>6.8787000000000003</v>
      </c>
      <c r="CY45" s="17">
        <v>-0.2787</v>
      </c>
      <c r="CZ45" s="17">
        <v>130.6</v>
      </c>
      <c r="DA45" s="17">
        <v>89.318600000000004</v>
      </c>
      <c r="DB45" s="17">
        <v>142.44412</v>
      </c>
      <c r="DC45" s="17">
        <v>-11.84412</v>
      </c>
      <c r="DD45" s="17"/>
      <c r="DE45" s="17"/>
      <c r="DF45" s="17"/>
      <c r="DG45" s="17">
        <v>0</v>
      </c>
      <c r="DH45" s="17"/>
      <c r="DI45" s="17"/>
      <c r="DJ45" s="17"/>
      <c r="DK45" s="17">
        <v>0</v>
      </c>
      <c r="DL45" s="17"/>
      <c r="DM45" s="17"/>
      <c r="DN45" s="17"/>
      <c r="DO45" s="17">
        <v>0</v>
      </c>
      <c r="DP45" s="17"/>
      <c r="DQ45" s="17"/>
      <c r="DR45" s="17"/>
      <c r="DS45" s="17">
        <v>0</v>
      </c>
      <c r="DT45" s="17">
        <v>108.1</v>
      </c>
      <c r="DU45" s="17">
        <v>112.46637</v>
      </c>
      <c r="DV45" s="17">
        <v>112.46647</v>
      </c>
      <c r="DW45" s="17">
        <v>-4.3664699999999996</v>
      </c>
      <c r="DX45" s="17">
        <v>217.3</v>
      </c>
      <c r="DY45" s="17">
        <v>205.85446999999999</v>
      </c>
      <c r="DZ45" s="17">
        <v>205.50791000000001</v>
      </c>
      <c r="EA45" s="17">
        <v>11.79209</v>
      </c>
      <c r="EB45" s="17"/>
      <c r="EC45" s="17"/>
      <c r="ED45" s="17"/>
      <c r="EE45" s="17">
        <v>0</v>
      </c>
      <c r="EF45" s="17">
        <v>62.5</v>
      </c>
      <c r="EG45" s="17">
        <v>68.34</v>
      </c>
      <c r="EH45" s="17"/>
      <c r="EI45" s="17">
        <v>62.5</v>
      </c>
      <c r="EJ45" s="17"/>
      <c r="EK45" s="17"/>
      <c r="EL45" s="17"/>
      <c r="EM45" s="17">
        <v>0</v>
      </c>
      <c r="EN45" s="17">
        <v>6.5</v>
      </c>
      <c r="EO45" s="17">
        <v>6.39</v>
      </c>
      <c r="EP45" s="17">
        <v>6.39</v>
      </c>
      <c r="EQ45" s="17">
        <v>0.11</v>
      </c>
      <c r="ER45" s="17">
        <v>228.4</v>
      </c>
      <c r="ES45" s="17">
        <v>228.67832999999999</v>
      </c>
      <c r="ET45" s="17">
        <v>228.67832999999999</v>
      </c>
      <c r="EU45" s="17">
        <v>-0.27833000000000002</v>
      </c>
      <c r="EV45" s="17">
        <v>56</v>
      </c>
      <c r="EW45" s="17">
        <v>58.409979999999997</v>
      </c>
      <c r="EX45" s="17">
        <v>58.409979999999997</v>
      </c>
      <c r="EY45" s="17">
        <v>-2.40998</v>
      </c>
      <c r="EZ45" s="17">
        <v>151.19999999999999</v>
      </c>
      <c r="FA45" s="17">
        <v>151.36251999999999</v>
      </c>
      <c r="FB45" s="17">
        <v>149.98721</v>
      </c>
      <c r="FC45" s="17">
        <v>1.21279</v>
      </c>
      <c r="FD45" s="17">
        <v>38.1</v>
      </c>
      <c r="FE45" s="17">
        <v>39.156379999999999</v>
      </c>
      <c r="FF45" s="17">
        <v>39.156379999999999</v>
      </c>
      <c r="FG45" s="17">
        <v>-1.0563800000000001</v>
      </c>
      <c r="FH45" s="17">
        <v>18.600000000000001</v>
      </c>
      <c r="FI45" s="17">
        <v>19.21088</v>
      </c>
      <c r="FJ45" s="17">
        <v>19.21088</v>
      </c>
      <c r="FK45" s="17">
        <v>-0.61087999999999998</v>
      </c>
      <c r="FL45" s="17">
        <v>18.899999999999999</v>
      </c>
      <c r="FM45" s="17">
        <v>18.46453</v>
      </c>
      <c r="FN45" s="17">
        <v>18.46453</v>
      </c>
      <c r="FO45" s="17">
        <v>0.43547000000000002</v>
      </c>
      <c r="FP45" s="17">
        <v>89.8</v>
      </c>
      <c r="FQ45" s="17">
        <v>87.773570000000007</v>
      </c>
      <c r="FR45" s="17">
        <v>87.773570000000007</v>
      </c>
      <c r="FS45" s="17">
        <v>2.02643</v>
      </c>
      <c r="FT45" s="17">
        <v>176.5</v>
      </c>
      <c r="FU45" s="17">
        <v>185.82039</v>
      </c>
      <c r="FV45" s="17">
        <v>185.82039</v>
      </c>
      <c r="FW45" s="17">
        <v>-9.3203899999999997</v>
      </c>
      <c r="FX45" s="17">
        <v>177.2</v>
      </c>
      <c r="FY45" s="17">
        <v>185.82039</v>
      </c>
      <c r="FZ45" s="17">
        <v>185.82039</v>
      </c>
      <c r="GA45" s="17">
        <v>-8.6203900000000004</v>
      </c>
      <c r="GB45" s="17">
        <v>181.5</v>
      </c>
      <c r="GC45" s="17">
        <v>186.37841</v>
      </c>
      <c r="GD45" s="17">
        <v>186.37841</v>
      </c>
      <c r="GE45" s="17">
        <v>-4.8784099999999997</v>
      </c>
      <c r="GF45" s="17">
        <v>107.7</v>
      </c>
      <c r="GG45" s="17">
        <v>110.48202000000001</v>
      </c>
      <c r="GH45" s="17">
        <v>110.48202000000001</v>
      </c>
      <c r="GI45" s="17">
        <v>-2.7820200000000002</v>
      </c>
      <c r="GJ45" s="17">
        <v>32.700000000000003</v>
      </c>
      <c r="GK45" s="17">
        <v>33.75</v>
      </c>
      <c r="GL45" s="17">
        <v>41.113669999999999</v>
      </c>
      <c r="GM45" s="17">
        <v>-8.4136699999999998</v>
      </c>
      <c r="GN45" s="17">
        <v>40.799999999999997</v>
      </c>
      <c r="GO45" s="17">
        <v>41.186489999999999</v>
      </c>
      <c r="GP45" s="17">
        <v>24.421589999999998</v>
      </c>
      <c r="GQ45" s="17">
        <v>16.378409999999999</v>
      </c>
      <c r="GR45" s="17">
        <v>3.6</v>
      </c>
      <c r="GS45" s="17"/>
      <c r="GT45" s="17"/>
      <c r="GU45" s="17">
        <v>3.6</v>
      </c>
      <c r="GV45" s="17">
        <v>15.8</v>
      </c>
      <c r="GW45" s="17">
        <v>13.51102</v>
      </c>
      <c r="GX45" s="17">
        <v>13.002269999999999</v>
      </c>
      <c r="GY45" s="17">
        <v>2.7977300000000001</v>
      </c>
      <c r="GZ45" s="17">
        <v>93.1</v>
      </c>
      <c r="HA45" s="17">
        <v>96.884969999999996</v>
      </c>
      <c r="HB45" s="17">
        <v>47.373840000000001</v>
      </c>
      <c r="HC45" s="17">
        <v>45.72616</v>
      </c>
      <c r="HD45" s="17"/>
      <c r="HE45" s="17"/>
      <c r="HF45" s="17"/>
      <c r="HG45" s="17">
        <v>0</v>
      </c>
      <c r="HH45" s="17"/>
      <c r="HI45" s="17"/>
      <c r="HJ45" s="17"/>
      <c r="HK45" s="17">
        <v>0</v>
      </c>
      <c r="HL45" s="17">
        <v>47.6</v>
      </c>
      <c r="HM45" s="17">
        <v>48.059229999999999</v>
      </c>
      <c r="HN45" s="17">
        <v>27.621210000000001</v>
      </c>
      <c r="HO45" s="17">
        <v>19.97879</v>
      </c>
      <c r="HP45" s="17">
        <v>0</v>
      </c>
      <c r="HQ45" s="17"/>
      <c r="HR45" s="17"/>
      <c r="HS45" s="17">
        <v>0</v>
      </c>
      <c r="HT45" s="17"/>
      <c r="HU45" s="17"/>
      <c r="HV45" s="17"/>
      <c r="HW45" s="17">
        <v>0</v>
      </c>
      <c r="HX45" s="17">
        <v>41.8</v>
      </c>
      <c r="HY45" s="17">
        <v>45.555999999999997</v>
      </c>
      <c r="HZ45" s="17">
        <v>45.555999999999997</v>
      </c>
      <c r="IA45" s="17">
        <v>-3.7559999999999998</v>
      </c>
      <c r="IB45" s="17"/>
      <c r="IC45" s="17"/>
      <c r="ID45" s="17"/>
      <c r="IE45" s="17">
        <v>0</v>
      </c>
      <c r="IF45" s="17"/>
      <c r="IG45" s="17"/>
      <c r="IH45" s="17"/>
      <c r="II45" s="17">
        <v>0</v>
      </c>
      <c r="IJ45" s="17"/>
      <c r="IK45" s="17"/>
      <c r="IL45" s="17"/>
      <c r="IM45" s="17">
        <v>0</v>
      </c>
      <c r="IN45" s="17">
        <v>88.4</v>
      </c>
      <c r="IO45" s="17">
        <v>102.67699</v>
      </c>
      <c r="IP45" s="17">
        <v>132.83837</v>
      </c>
      <c r="IQ45" s="17">
        <v>-44.438369999999999</v>
      </c>
      <c r="IR45" s="17">
        <v>140.4</v>
      </c>
      <c r="IS45" s="17">
        <v>145.14479</v>
      </c>
      <c r="IT45" s="17">
        <v>156.45500999999999</v>
      </c>
      <c r="IU45" s="17">
        <v>-16.055009999999999</v>
      </c>
      <c r="IV45" s="17">
        <v>140.6</v>
      </c>
      <c r="IW45" s="17">
        <v>145.14479</v>
      </c>
      <c r="IX45" s="17">
        <v>156.45500999999999</v>
      </c>
      <c r="IY45" s="17">
        <v>-15.85501</v>
      </c>
      <c r="IZ45" s="17">
        <v>139.9</v>
      </c>
      <c r="JA45" s="17">
        <v>145.14479</v>
      </c>
      <c r="JB45" s="17">
        <v>156.45500999999999</v>
      </c>
      <c r="JC45" s="17">
        <v>-16.555009999999999</v>
      </c>
      <c r="JD45" s="17">
        <v>225.9</v>
      </c>
      <c r="JE45" s="17">
        <v>218.37099000000001</v>
      </c>
      <c r="JF45" s="17">
        <v>235.38727</v>
      </c>
      <c r="JG45" s="17">
        <v>-9.4872700000000005</v>
      </c>
      <c r="JH45" s="17">
        <v>73.3</v>
      </c>
      <c r="JI45" s="17"/>
      <c r="JJ45" s="17">
        <v>39.700000000000003</v>
      </c>
      <c r="JK45" s="17">
        <v>33.6</v>
      </c>
      <c r="JL45" s="17"/>
      <c r="JM45" s="17"/>
      <c r="JN45" s="17"/>
      <c r="JO45" s="17">
        <v>0</v>
      </c>
      <c r="JP45" s="17"/>
      <c r="JQ45" s="17"/>
      <c r="JR45" s="17"/>
      <c r="JS45" s="17">
        <v>0</v>
      </c>
      <c r="JT45" s="17"/>
      <c r="JU45" s="17"/>
      <c r="JV45" s="17"/>
      <c r="JW45" s="17">
        <v>0</v>
      </c>
      <c r="JX45" s="17"/>
      <c r="JY45" s="17"/>
      <c r="JZ45" s="17"/>
      <c r="KA45" s="17">
        <v>0</v>
      </c>
      <c r="KB45" s="17">
        <v>0</v>
      </c>
      <c r="KC45" s="17"/>
      <c r="KD45" s="17"/>
      <c r="KE45" s="17">
        <v>0</v>
      </c>
      <c r="KF45" s="17"/>
      <c r="KG45" s="17"/>
      <c r="KH45" s="17"/>
      <c r="KI45" s="17">
        <v>0</v>
      </c>
      <c r="KJ45" s="17"/>
      <c r="KK45" s="17"/>
      <c r="KL45" s="17"/>
      <c r="KM45" s="17">
        <v>0</v>
      </c>
      <c r="KN45" s="17">
        <v>2.6</v>
      </c>
      <c r="KO45" s="17">
        <v>3.3688899999999999</v>
      </c>
      <c r="KP45" s="17">
        <v>3.3688899999999999</v>
      </c>
      <c r="KQ45" s="17">
        <v>-0.76888999999999996</v>
      </c>
      <c r="KR45" s="17">
        <v>114.7</v>
      </c>
      <c r="KS45" s="17">
        <v>105</v>
      </c>
      <c r="KT45" s="17">
        <v>98.844160000000002</v>
      </c>
      <c r="KU45" s="17">
        <v>15.855840000000001</v>
      </c>
      <c r="KV45" s="17">
        <v>99.8</v>
      </c>
      <c r="KW45" s="17">
        <v>105.785</v>
      </c>
      <c r="KX45" s="17">
        <v>108.13</v>
      </c>
      <c r="KY45" s="17">
        <v>-8.33</v>
      </c>
      <c r="KZ45" s="17">
        <v>61</v>
      </c>
      <c r="LA45" s="17">
        <v>67.199219999999997</v>
      </c>
      <c r="LB45" s="17">
        <v>67.199219999999997</v>
      </c>
      <c r="LC45" s="17">
        <v>-6.1992200000000004</v>
      </c>
      <c r="LD45" s="17">
        <v>71.099999999999994</v>
      </c>
      <c r="LE45" s="17">
        <v>78.567999999999998</v>
      </c>
      <c r="LF45" s="17">
        <v>78.567999999999998</v>
      </c>
      <c r="LG45" s="17">
        <v>-7.468</v>
      </c>
      <c r="LH45" s="17">
        <v>30.2</v>
      </c>
      <c r="LI45" s="17">
        <v>29.980560000000001</v>
      </c>
      <c r="LJ45" s="17">
        <v>29.980560000000001</v>
      </c>
      <c r="LK45" s="17">
        <v>0.21944</v>
      </c>
      <c r="LL45" s="17">
        <v>0</v>
      </c>
      <c r="LM45" s="17"/>
      <c r="LN45" s="17"/>
      <c r="LO45" s="17">
        <v>0</v>
      </c>
      <c r="LP45" s="17"/>
      <c r="LQ45" s="17"/>
      <c r="LR45" s="17"/>
      <c r="LS45" s="17">
        <v>0</v>
      </c>
      <c r="LT45" s="17"/>
      <c r="LU45" s="17"/>
      <c r="LV45" s="17"/>
      <c r="LW45" s="17">
        <v>0</v>
      </c>
      <c r="LX45" s="17">
        <v>141.5</v>
      </c>
      <c r="LY45" s="17">
        <v>153.06012000000001</v>
      </c>
      <c r="LZ45" s="17">
        <v>153.06012000000001</v>
      </c>
      <c r="MA45" s="17">
        <v>-11.56012</v>
      </c>
      <c r="MB45" s="17">
        <v>144.5</v>
      </c>
      <c r="MC45" s="17">
        <v>153.06012000000001</v>
      </c>
      <c r="MD45" s="17">
        <v>153.06012000000001</v>
      </c>
      <c r="ME45" s="17">
        <v>-8.5601199999999995</v>
      </c>
      <c r="MF45" s="17">
        <v>168.6</v>
      </c>
      <c r="MG45" s="17">
        <v>153.51975999999999</v>
      </c>
      <c r="MH45" s="17">
        <v>153.51975999999999</v>
      </c>
      <c r="MI45" s="17">
        <v>15.08024</v>
      </c>
      <c r="MJ45" s="17">
        <v>182.8</v>
      </c>
      <c r="MK45" s="17">
        <v>102.98661</v>
      </c>
      <c r="ML45" s="17">
        <v>102.98661</v>
      </c>
      <c r="MM45" s="17">
        <v>79.813389999999998</v>
      </c>
      <c r="MN45" s="17"/>
      <c r="MO45" s="17"/>
      <c r="MP45" s="17"/>
      <c r="MQ45" s="17">
        <v>0</v>
      </c>
      <c r="MR45" s="17"/>
      <c r="MS45" s="17"/>
      <c r="MT45" s="17"/>
      <c r="MU45" s="17">
        <v>0</v>
      </c>
      <c r="MV45" s="17"/>
      <c r="MW45" s="17"/>
      <c r="MX45" s="17"/>
      <c r="MY45" s="17">
        <v>0</v>
      </c>
      <c r="MZ45" s="17"/>
      <c r="NA45" s="17"/>
      <c r="NB45" s="17"/>
      <c r="NC45" s="17">
        <v>0</v>
      </c>
      <c r="ND45" s="17">
        <v>208.1</v>
      </c>
      <c r="NE45" s="17">
        <v>206.49084999999999</v>
      </c>
      <c r="NF45" s="17">
        <v>206.49084999999999</v>
      </c>
      <c r="NG45" s="17">
        <v>1.6091500000000001</v>
      </c>
      <c r="NH45" s="17">
        <v>99.9</v>
      </c>
      <c r="NI45" s="17">
        <v>103.55547</v>
      </c>
      <c r="NJ45" s="17">
        <v>103.55547</v>
      </c>
      <c r="NK45" s="17">
        <v>-3.6554700000000002</v>
      </c>
      <c r="NL45" s="17">
        <v>8.1</v>
      </c>
      <c r="NM45" s="17">
        <v>3.3826900000000002</v>
      </c>
      <c r="NN45" s="17">
        <v>3.3826900000000002</v>
      </c>
      <c r="NO45" s="17">
        <v>4.7173100000000003</v>
      </c>
      <c r="NP45" s="17">
        <v>3.2</v>
      </c>
      <c r="NQ45" s="17">
        <v>3.5487600000000001</v>
      </c>
      <c r="NR45" s="17">
        <v>3.5487600000000001</v>
      </c>
      <c r="NS45" s="17">
        <v>-0.34876000000000001</v>
      </c>
      <c r="NT45" s="17">
        <v>9.6999999999999993</v>
      </c>
      <c r="NU45" s="17">
        <v>9.9125399999999999</v>
      </c>
      <c r="NV45" s="17">
        <v>9.9125399999999999</v>
      </c>
      <c r="NW45" s="17">
        <v>-0.21254000000000001</v>
      </c>
      <c r="NX45" s="17">
        <v>0</v>
      </c>
      <c r="NY45" s="17"/>
      <c r="NZ45" s="17"/>
      <c r="OA45" s="17">
        <v>0</v>
      </c>
      <c r="OB45" s="17">
        <v>0</v>
      </c>
      <c r="OC45" s="17">
        <v>85.14</v>
      </c>
      <c r="OD45" s="17">
        <v>85.140900000000002</v>
      </c>
      <c r="OE45" s="17">
        <v>-85.140900000000002</v>
      </c>
      <c r="OF45" s="17">
        <v>0</v>
      </c>
      <c r="OG45" s="17"/>
      <c r="OH45" s="17"/>
      <c r="OI45" s="17">
        <v>0</v>
      </c>
      <c r="OJ45" s="17">
        <v>12.7</v>
      </c>
      <c r="OK45" s="17">
        <v>8.06</v>
      </c>
      <c r="OL45" s="17">
        <v>8.0858000000000008</v>
      </c>
      <c r="OM45" s="17">
        <v>4.6142000000000003</v>
      </c>
      <c r="ON45" s="17">
        <v>0</v>
      </c>
      <c r="OO45" s="17"/>
      <c r="OP45" s="17"/>
      <c r="OQ45" s="17">
        <v>0</v>
      </c>
      <c r="OR45" s="17">
        <v>15.1</v>
      </c>
      <c r="OS45" s="17">
        <v>20.456209999999999</v>
      </c>
      <c r="OT45" s="17">
        <v>20.456230000000001</v>
      </c>
      <c r="OU45" s="17">
        <v>-5.35623</v>
      </c>
      <c r="OV45" s="17">
        <v>9.9</v>
      </c>
      <c r="OW45" s="17">
        <v>9.9830000000000005</v>
      </c>
      <c r="OX45" s="17">
        <v>9</v>
      </c>
      <c r="OY45" s="17">
        <v>0.9</v>
      </c>
      <c r="OZ45" s="17">
        <v>5.4</v>
      </c>
      <c r="PA45" s="17">
        <v>5.67</v>
      </c>
      <c r="PB45" s="17">
        <v>5.3925000000000001</v>
      </c>
      <c r="PC45" s="17">
        <v>7.4999999999999997E-3</v>
      </c>
      <c r="PD45" s="17">
        <v>0</v>
      </c>
      <c r="PE45" s="17"/>
      <c r="PF45" s="17"/>
      <c r="PG45" s="17">
        <v>0</v>
      </c>
      <c r="PH45" s="17">
        <v>0</v>
      </c>
      <c r="PI45" s="17"/>
      <c r="PJ45" s="17"/>
      <c r="PK45" s="17">
        <v>0</v>
      </c>
      <c r="PL45" s="17">
        <v>1.3</v>
      </c>
      <c r="PM45" s="17">
        <v>1.32</v>
      </c>
      <c r="PN45" s="17">
        <v>1.32</v>
      </c>
      <c r="PO45" s="17">
        <v>-0.02</v>
      </c>
      <c r="PP45" s="17">
        <v>3</v>
      </c>
      <c r="PQ45" s="17">
        <v>2.2000000000000002</v>
      </c>
      <c r="PR45" s="17">
        <v>2.2000000000000002</v>
      </c>
      <c r="PS45" s="17">
        <v>0.8</v>
      </c>
      <c r="PT45" s="17">
        <v>2.6</v>
      </c>
      <c r="PU45" s="17">
        <v>2.5</v>
      </c>
      <c r="PV45" s="17">
        <v>2.5</v>
      </c>
      <c r="PW45" s="17">
        <v>0.1</v>
      </c>
      <c r="PX45" s="17">
        <v>20.3</v>
      </c>
      <c r="PY45" s="17">
        <v>16.30134</v>
      </c>
      <c r="PZ45" s="17">
        <v>16.30132</v>
      </c>
      <c r="QA45" s="17">
        <v>3.9986799999999998</v>
      </c>
      <c r="QB45" s="17"/>
      <c r="QC45" s="17"/>
      <c r="QD45" s="17"/>
      <c r="QE45" s="17">
        <v>0</v>
      </c>
      <c r="QF45" s="17">
        <v>4.3</v>
      </c>
      <c r="QG45" s="17">
        <v>8</v>
      </c>
      <c r="QH45" s="17">
        <v>8</v>
      </c>
      <c r="QI45" s="17">
        <v>-3.7</v>
      </c>
      <c r="QJ45" s="17">
        <v>3.5</v>
      </c>
      <c r="QK45" s="17">
        <v>3.3</v>
      </c>
      <c r="QL45" s="17">
        <v>3.3</v>
      </c>
      <c r="QM45" s="17">
        <v>0.2</v>
      </c>
      <c r="QN45" s="17">
        <v>7.9</v>
      </c>
      <c r="QO45" s="17">
        <v>7.5</v>
      </c>
      <c r="QP45" s="17">
        <v>7.5</v>
      </c>
      <c r="QQ45" s="17">
        <v>0.4</v>
      </c>
      <c r="QR45" s="17">
        <v>0</v>
      </c>
      <c r="QS45" s="17"/>
      <c r="QT45" s="17"/>
      <c r="QU45" s="17">
        <v>0</v>
      </c>
      <c r="QV45" s="17">
        <v>0</v>
      </c>
      <c r="QW45" s="17"/>
      <c r="QX45" s="17"/>
      <c r="QY45" s="17">
        <v>0</v>
      </c>
      <c r="QZ45" s="17">
        <v>18.8</v>
      </c>
      <c r="RA45" s="17">
        <v>25.45</v>
      </c>
      <c r="RB45" s="17">
        <v>20.936499999999999</v>
      </c>
      <c r="RC45" s="17">
        <v>-2.1364999999999998</v>
      </c>
      <c r="RD45" s="17">
        <v>50.4</v>
      </c>
      <c r="RE45" s="17">
        <v>75.69</v>
      </c>
      <c r="RF45" s="17">
        <v>64.223500000000001</v>
      </c>
      <c r="RG45" s="17">
        <v>-13.823499999999999</v>
      </c>
      <c r="RH45" s="17">
        <v>0</v>
      </c>
      <c r="RI45" s="17"/>
      <c r="RJ45" s="17"/>
      <c r="RK45" s="17">
        <v>0</v>
      </c>
      <c r="RL45" s="17">
        <v>2.8</v>
      </c>
      <c r="RM45" s="17">
        <v>2.9</v>
      </c>
      <c r="RN45" s="17">
        <v>2.9</v>
      </c>
      <c r="RO45" s="17">
        <v>-0.1</v>
      </c>
      <c r="RP45" s="17">
        <v>12</v>
      </c>
      <c r="RQ45" s="17">
        <v>12.410450000000001</v>
      </c>
      <c r="RR45" s="17">
        <v>9.0676799999999993</v>
      </c>
      <c r="RS45" s="17">
        <v>2.9323199999999998</v>
      </c>
      <c r="RT45" s="17">
        <v>2</v>
      </c>
      <c r="RU45" s="17">
        <v>2</v>
      </c>
      <c r="RV45" s="17">
        <v>2</v>
      </c>
      <c r="RW45" s="17">
        <v>0</v>
      </c>
      <c r="RX45" s="17"/>
      <c r="RY45" s="17"/>
      <c r="RZ45" s="17">
        <v>0.4</v>
      </c>
      <c r="SA45" s="17">
        <v>-0.4</v>
      </c>
      <c r="SB45" s="17">
        <v>0</v>
      </c>
      <c r="SC45" s="17"/>
      <c r="SD45" s="17"/>
      <c r="SE45" s="17">
        <v>0</v>
      </c>
      <c r="SF45" s="17">
        <v>11.4</v>
      </c>
      <c r="SG45" s="17">
        <v>14.77162</v>
      </c>
      <c r="SH45" s="17">
        <v>14.77162</v>
      </c>
      <c r="SI45" s="17">
        <v>-3.3716200000000001</v>
      </c>
      <c r="SJ45" s="17">
        <v>4</v>
      </c>
      <c r="SK45" s="17">
        <v>4.5</v>
      </c>
      <c r="SL45" s="17">
        <v>4.5</v>
      </c>
      <c r="SM45" s="17">
        <v>-0.5</v>
      </c>
      <c r="SN45" s="17">
        <v>7.6</v>
      </c>
      <c r="SO45" s="17">
        <v>7</v>
      </c>
      <c r="SP45" s="17">
        <v>7</v>
      </c>
      <c r="SQ45" s="17">
        <v>0.6</v>
      </c>
      <c r="SR45" s="17">
        <v>10</v>
      </c>
      <c r="SS45" s="17">
        <v>10.68999</v>
      </c>
      <c r="ST45" s="17">
        <v>10.68999</v>
      </c>
      <c r="SU45" s="17">
        <v>-0.68998999999999999</v>
      </c>
      <c r="SV45" s="17">
        <v>10.3</v>
      </c>
      <c r="SW45" s="17">
        <v>22.73</v>
      </c>
      <c r="SX45" s="17">
        <v>23.74</v>
      </c>
      <c r="SY45" s="17">
        <v>-13.44</v>
      </c>
      <c r="SZ45" s="17">
        <v>27.13</v>
      </c>
      <c r="TA45" s="17">
        <v>26.878</v>
      </c>
      <c r="TB45" s="17">
        <v>59.27</v>
      </c>
      <c r="TC45" s="17">
        <v>-32.14</v>
      </c>
      <c r="TD45" s="17">
        <v>0</v>
      </c>
      <c r="TE45" s="17"/>
      <c r="TF45" s="17"/>
      <c r="TG45" s="17">
        <v>0</v>
      </c>
      <c r="TH45" s="17">
        <v>86</v>
      </c>
      <c r="TI45" s="17">
        <v>74.72</v>
      </c>
      <c r="TJ45" s="17">
        <v>74.760000000000005</v>
      </c>
      <c r="TK45" s="17">
        <v>11.24</v>
      </c>
      <c r="TL45" s="17">
        <v>96.7</v>
      </c>
      <c r="TM45" s="17">
        <v>86.51</v>
      </c>
      <c r="TN45" s="17">
        <v>83.863799999999998</v>
      </c>
      <c r="TO45" s="17">
        <v>12.8362</v>
      </c>
      <c r="TP45" s="17">
        <v>10.4</v>
      </c>
      <c r="TQ45" s="17">
        <v>10.62</v>
      </c>
      <c r="TR45" s="17">
        <v>10.6355</v>
      </c>
      <c r="TS45" s="17">
        <v>-0.23549999999999999</v>
      </c>
      <c r="TT45" s="17">
        <v>6.5</v>
      </c>
      <c r="TU45" s="17">
        <v>9.5399999999999991</v>
      </c>
      <c r="TV45" s="17">
        <v>9.0734999999999992</v>
      </c>
      <c r="TW45" s="17">
        <v>-2.5735000000000001</v>
      </c>
      <c r="TX45" s="17">
        <v>0</v>
      </c>
      <c r="TY45" s="17"/>
      <c r="TZ45" s="17"/>
      <c r="UA45" s="17">
        <v>0</v>
      </c>
      <c r="UB45" s="17">
        <v>8.9</v>
      </c>
      <c r="UC45" s="17">
        <v>9</v>
      </c>
      <c r="UD45" s="17">
        <v>9</v>
      </c>
      <c r="UE45" s="17">
        <v>-0.1</v>
      </c>
      <c r="UF45" s="17">
        <v>3.2</v>
      </c>
      <c r="UG45" s="17">
        <v>3.4</v>
      </c>
      <c r="UH45" s="17">
        <v>3.4</v>
      </c>
      <c r="UI45" s="17">
        <v>-0.2</v>
      </c>
      <c r="UJ45" s="17">
        <v>6.6</v>
      </c>
      <c r="UK45" s="17">
        <v>7.7</v>
      </c>
      <c r="UL45" s="17">
        <v>7.7</v>
      </c>
      <c r="UM45" s="17">
        <v>-1.1000000000000001</v>
      </c>
      <c r="UN45" s="17">
        <v>8</v>
      </c>
      <c r="UO45" s="17">
        <v>7</v>
      </c>
      <c r="UP45" s="17">
        <v>7</v>
      </c>
      <c r="UQ45" s="17">
        <v>1</v>
      </c>
      <c r="UR45" s="17">
        <v>8.8000000000000007</v>
      </c>
      <c r="US45" s="17">
        <v>8</v>
      </c>
      <c r="UT45" s="17">
        <v>8</v>
      </c>
      <c r="UU45" s="17">
        <v>0.8</v>
      </c>
      <c r="UV45" s="17">
        <v>9.1</v>
      </c>
      <c r="UW45" s="17">
        <v>8</v>
      </c>
      <c r="UX45" s="17">
        <v>8</v>
      </c>
      <c r="UY45" s="17">
        <v>1.1000000000000001</v>
      </c>
      <c r="UZ45" s="17">
        <v>9.6999999999999993</v>
      </c>
      <c r="VA45" s="17">
        <v>6.7</v>
      </c>
      <c r="VB45" s="17">
        <v>6.6802000000000001</v>
      </c>
      <c r="VC45" s="17">
        <v>3.0198</v>
      </c>
      <c r="VD45" s="17">
        <v>0</v>
      </c>
      <c r="VE45" s="17"/>
      <c r="VF45" s="17"/>
      <c r="VG45" s="17">
        <v>0</v>
      </c>
      <c r="VH45" s="17">
        <v>0</v>
      </c>
      <c r="VI45" s="17"/>
      <c r="VJ45" s="17"/>
      <c r="VK45" s="17">
        <v>0</v>
      </c>
      <c r="VL45" s="17">
        <v>0</v>
      </c>
      <c r="VM45" s="17"/>
      <c r="VN45" s="17"/>
      <c r="VO45" s="17">
        <v>0</v>
      </c>
      <c r="VP45" s="17">
        <v>0.6</v>
      </c>
      <c r="VQ45" s="17">
        <v>0.6</v>
      </c>
      <c r="VR45" s="17">
        <v>0.6</v>
      </c>
      <c r="VS45" s="17">
        <v>0</v>
      </c>
      <c r="VT45" s="17">
        <v>114.7</v>
      </c>
      <c r="VU45" s="17">
        <v>122.75</v>
      </c>
      <c r="VV45" s="17">
        <v>112</v>
      </c>
      <c r="VW45" s="17">
        <v>2.7</v>
      </c>
      <c r="VX45" s="17">
        <v>107.8</v>
      </c>
      <c r="VY45" s="17">
        <v>76.680000000000007</v>
      </c>
      <c r="VZ45" s="17">
        <v>118</v>
      </c>
      <c r="WA45" s="17">
        <v>-10.199999999999999</v>
      </c>
      <c r="WB45" s="17">
        <v>0</v>
      </c>
      <c r="WC45" s="17"/>
      <c r="WD45" s="17"/>
      <c r="WE45" s="17">
        <v>0</v>
      </c>
      <c r="WF45" s="17"/>
      <c r="WG45" s="17"/>
      <c r="WH45" s="17"/>
      <c r="WI45" s="17">
        <v>0</v>
      </c>
      <c r="WJ45" s="17">
        <v>2</v>
      </c>
      <c r="WK45" s="17">
        <v>2.2000000000000002</v>
      </c>
      <c r="WL45" s="17">
        <v>2.2000000000000002</v>
      </c>
      <c r="WM45" s="17">
        <v>-0.2</v>
      </c>
      <c r="WN45" s="17"/>
      <c r="WO45" s="17"/>
      <c r="WP45" s="17"/>
      <c r="WQ45" s="17">
        <v>0</v>
      </c>
      <c r="WR45" s="17"/>
      <c r="WS45" s="17"/>
      <c r="WT45" s="17"/>
      <c r="WU45" s="17">
        <v>0</v>
      </c>
      <c r="WV45" s="17">
        <v>0</v>
      </c>
      <c r="WW45" s="17"/>
      <c r="WX45" s="17"/>
      <c r="WY45" s="17">
        <v>0</v>
      </c>
      <c r="WZ45" s="17">
        <v>10</v>
      </c>
      <c r="XA45" s="17">
        <v>10</v>
      </c>
      <c r="XB45" s="17">
        <v>10</v>
      </c>
      <c r="XC45" s="17">
        <v>0</v>
      </c>
      <c r="XD45" s="17">
        <v>19.3</v>
      </c>
      <c r="XE45" s="17">
        <v>18.46453</v>
      </c>
      <c r="XF45" s="17">
        <v>18.46453</v>
      </c>
      <c r="XG45" s="17">
        <v>0.83547000000000005</v>
      </c>
      <c r="XH45" s="17">
        <v>17.899999999999999</v>
      </c>
      <c r="XI45" s="17">
        <v>18.46453</v>
      </c>
      <c r="XJ45" s="17">
        <v>18.46453</v>
      </c>
      <c r="XK45" s="17">
        <v>-0.56452999999999998</v>
      </c>
      <c r="XL45" s="17">
        <v>0</v>
      </c>
      <c r="XM45" s="17">
        <v>10.7</v>
      </c>
      <c r="XN45" s="17">
        <v>10.7</v>
      </c>
      <c r="XO45" s="17">
        <v>-10.7</v>
      </c>
      <c r="XP45" s="17">
        <v>34.1</v>
      </c>
      <c r="XQ45" s="17">
        <v>24</v>
      </c>
      <c r="XR45" s="17">
        <v>15</v>
      </c>
      <c r="XS45" s="17">
        <v>19.100000000000001</v>
      </c>
      <c r="XT45" s="17">
        <v>8</v>
      </c>
      <c r="XU45" s="17">
        <v>24</v>
      </c>
      <c r="XV45" s="17">
        <v>15</v>
      </c>
      <c r="XW45" s="17">
        <v>-7</v>
      </c>
      <c r="XX45" s="17">
        <v>18.3</v>
      </c>
      <c r="XY45" s="17">
        <v>18.7</v>
      </c>
      <c r="XZ45" s="17">
        <v>14</v>
      </c>
      <c r="YA45" s="17">
        <v>4.3</v>
      </c>
      <c r="YB45" s="17"/>
      <c r="YC45" s="17"/>
      <c r="YD45" s="17"/>
      <c r="YE45" s="17">
        <v>0</v>
      </c>
      <c r="YF45" s="17"/>
      <c r="YG45" s="17"/>
      <c r="YH45" s="17"/>
      <c r="YI45" s="17">
        <v>0</v>
      </c>
      <c r="YJ45" s="17">
        <v>10.9</v>
      </c>
      <c r="YK45" s="17">
        <v>11</v>
      </c>
      <c r="YL45" s="17">
        <v>11</v>
      </c>
      <c r="YM45" s="17">
        <v>-0.1</v>
      </c>
      <c r="YN45" s="17"/>
      <c r="YO45" s="17"/>
      <c r="YP45" s="17">
        <v>13.5</v>
      </c>
      <c r="YQ45" s="17">
        <v>-13.5</v>
      </c>
    </row>
    <row r="46" spans="1:667" ht="24" customHeight="1" x14ac:dyDescent="0.3">
      <c r="A46" s="1"/>
      <c r="B46" s="16" t="s">
        <v>69</v>
      </c>
      <c r="C46" s="16" t="s">
        <v>826</v>
      </c>
      <c r="D46" s="17">
        <v>104.8</v>
      </c>
      <c r="E46" s="17">
        <v>101.65355</v>
      </c>
      <c r="F46" s="17">
        <v>101.65355</v>
      </c>
      <c r="G46" s="17">
        <v>3.1464500000000002</v>
      </c>
      <c r="H46" s="17">
        <v>650.5</v>
      </c>
      <c r="I46" s="17">
        <v>650</v>
      </c>
      <c r="J46" s="17">
        <v>650</v>
      </c>
      <c r="K46" s="17">
        <v>0.5</v>
      </c>
      <c r="L46" s="17">
        <v>213.2</v>
      </c>
      <c r="M46" s="17">
        <v>211.66204999999999</v>
      </c>
      <c r="N46" s="17">
        <v>211.66204999999999</v>
      </c>
      <c r="O46" s="17">
        <v>1.5379499999999999</v>
      </c>
      <c r="P46" s="17">
        <v>7.4</v>
      </c>
      <c r="Q46" s="17">
        <v>8.6045700000000007</v>
      </c>
      <c r="R46" s="17">
        <v>8.8258700000000001</v>
      </c>
      <c r="S46" s="17">
        <v>-1.42587</v>
      </c>
      <c r="T46" s="17">
        <v>0</v>
      </c>
      <c r="U46" s="17"/>
      <c r="V46" s="17">
        <v>8.5166900000000005</v>
      </c>
      <c r="W46" s="17">
        <v>-8.5166900000000005</v>
      </c>
      <c r="X46" s="17">
        <v>90.4</v>
      </c>
      <c r="Y46" s="17">
        <v>91.867829999999998</v>
      </c>
      <c r="Z46" s="17">
        <v>76.798159999999996</v>
      </c>
      <c r="AA46" s="17">
        <v>13.601839999999999</v>
      </c>
      <c r="AB46" s="17">
        <v>120.1</v>
      </c>
      <c r="AC46" s="17">
        <v>121.97147</v>
      </c>
      <c r="AD46" s="17">
        <v>206.05977999999999</v>
      </c>
      <c r="AE46" s="17">
        <v>-85.959779999999995</v>
      </c>
      <c r="AF46" s="17"/>
      <c r="AG46" s="17"/>
      <c r="AH46" s="17"/>
      <c r="AI46" s="17">
        <v>0</v>
      </c>
      <c r="AJ46" s="17">
        <v>77.900000000000006</v>
      </c>
      <c r="AK46" s="17">
        <v>87.326560000000001</v>
      </c>
      <c r="AL46" s="17">
        <v>87.326560000000001</v>
      </c>
      <c r="AM46" s="17">
        <v>-9.4265600000000003</v>
      </c>
      <c r="AN46" s="17">
        <v>180.1</v>
      </c>
      <c r="AO46" s="17">
        <v>184.20121</v>
      </c>
      <c r="AP46" s="17">
        <v>192.88380000000001</v>
      </c>
      <c r="AQ46" s="17">
        <v>-12.783799999999999</v>
      </c>
      <c r="AR46" s="17"/>
      <c r="AS46" s="17"/>
      <c r="AT46" s="17"/>
      <c r="AU46" s="17">
        <v>0</v>
      </c>
      <c r="AV46" s="17">
        <v>204.6</v>
      </c>
      <c r="AW46" s="17">
        <v>184.20121</v>
      </c>
      <c r="AX46" s="17">
        <v>192.88380000000001</v>
      </c>
      <c r="AY46" s="17">
        <v>11.716200000000001</v>
      </c>
      <c r="AZ46" s="17">
        <v>188.4</v>
      </c>
      <c r="BA46" s="17">
        <v>184.75436999999999</v>
      </c>
      <c r="BB46" s="17">
        <v>193.46303</v>
      </c>
      <c r="BC46" s="17">
        <v>-5.0630300000000004</v>
      </c>
      <c r="BD46" s="17">
        <v>204.5</v>
      </c>
      <c r="BE46" s="17">
        <v>207.24285</v>
      </c>
      <c r="BF46" s="17">
        <v>207.24285</v>
      </c>
      <c r="BG46" s="17">
        <v>-2.7428499999999998</v>
      </c>
      <c r="BH46" s="17">
        <v>106.2</v>
      </c>
      <c r="BI46" s="17">
        <v>103.93259999999999</v>
      </c>
      <c r="BJ46" s="17">
        <v>103.93259999999999</v>
      </c>
      <c r="BK46" s="17">
        <v>2.2673999999999999</v>
      </c>
      <c r="BL46" s="17">
        <v>557.6</v>
      </c>
      <c r="BM46" s="17">
        <v>526.73373000000004</v>
      </c>
      <c r="BN46" s="17">
        <v>548.28729999999996</v>
      </c>
      <c r="BO46" s="17">
        <v>9.3126999999999995</v>
      </c>
      <c r="BP46" s="17"/>
      <c r="BQ46" s="17"/>
      <c r="BR46" s="17">
        <v>5.4678100000000001</v>
      </c>
      <c r="BS46" s="17">
        <v>-5.4678100000000001</v>
      </c>
      <c r="BT46" s="17"/>
      <c r="BU46" s="17"/>
      <c r="BV46" s="17"/>
      <c r="BW46" s="17">
        <v>0</v>
      </c>
      <c r="BX46" s="17"/>
      <c r="BY46" s="17"/>
      <c r="BZ46" s="17"/>
      <c r="CA46" s="17">
        <v>0</v>
      </c>
      <c r="CB46" s="17"/>
      <c r="CC46" s="17"/>
      <c r="CD46" s="17"/>
      <c r="CE46" s="17">
        <v>0</v>
      </c>
      <c r="CF46" s="17">
        <v>163.30000000000001</v>
      </c>
      <c r="CG46" s="17">
        <v>164.06706</v>
      </c>
      <c r="CH46" s="17">
        <v>164.06706</v>
      </c>
      <c r="CI46" s="17">
        <v>-0.76705999999999996</v>
      </c>
      <c r="CJ46" s="17">
        <v>7.7</v>
      </c>
      <c r="CK46" s="17">
        <v>7.2813499999999998</v>
      </c>
      <c r="CL46" s="17">
        <v>7.2813499999999998</v>
      </c>
      <c r="CM46" s="17">
        <v>0.41865000000000002</v>
      </c>
      <c r="CN46" s="17">
        <v>5.3</v>
      </c>
      <c r="CO46" s="17">
        <v>3.90991</v>
      </c>
      <c r="CP46" s="17">
        <v>3.90991</v>
      </c>
      <c r="CQ46" s="17">
        <v>1.39009</v>
      </c>
      <c r="CR46" s="17">
        <v>22.6</v>
      </c>
      <c r="CS46" s="17"/>
      <c r="CT46" s="17"/>
      <c r="CU46" s="17">
        <v>22.6</v>
      </c>
      <c r="CV46" s="17">
        <v>6.8</v>
      </c>
      <c r="CW46" s="17">
        <v>6.8787000000000003</v>
      </c>
      <c r="CX46" s="17">
        <v>6.8787000000000003</v>
      </c>
      <c r="CY46" s="17">
        <v>-7.8700000000000006E-2</v>
      </c>
      <c r="CZ46" s="17">
        <v>130.4</v>
      </c>
      <c r="DA46" s="17">
        <v>90.856009999999998</v>
      </c>
      <c r="DB46" s="17">
        <v>142.44412</v>
      </c>
      <c r="DC46" s="17">
        <v>-12.044119999999999</v>
      </c>
      <c r="DD46" s="17"/>
      <c r="DE46" s="17"/>
      <c r="DF46" s="17"/>
      <c r="DG46" s="17">
        <v>0</v>
      </c>
      <c r="DH46" s="17"/>
      <c r="DI46" s="17"/>
      <c r="DJ46" s="17"/>
      <c r="DK46" s="17">
        <v>0</v>
      </c>
      <c r="DL46" s="17"/>
      <c r="DM46" s="17"/>
      <c r="DN46" s="17"/>
      <c r="DO46" s="17">
        <v>0</v>
      </c>
      <c r="DP46" s="17"/>
      <c r="DQ46" s="17"/>
      <c r="DR46" s="17"/>
      <c r="DS46" s="17">
        <v>0</v>
      </c>
      <c r="DT46" s="17">
        <v>108.2</v>
      </c>
      <c r="DU46" s="17">
        <v>112.46634</v>
      </c>
      <c r="DV46" s="17">
        <v>112.46647</v>
      </c>
      <c r="DW46" s="17">
        <v>-4.26647</v>
      </c>
      <c r="DX46" s="17">
        <v>208.7</v>
      </c>
      <c r="DY46" s="17">
        <v>207.13722999999999</v>
      </c>
      <c r="DZ46" s="17">
        <v>220.69499999999999</v>
      </c>
      <c r="EA46" s="17">
        <v>-11.994999999999999</v>
      </c>
      <c r="EB46" s="17"/>
      <c r="EC46" s="17"/>
      <c r="ED46" s="17"/>
      <c r="EE46" s="17">
        <v>0</v>
      </c>
      <c r="EF46" s="17">
        <v>90.1</v>
      </c>
      <c r="EG46" s="17">
        <v>111.27</v>
      </c>
      <c r="EH46" s="17"/>
      <c r="EI46" s="17">
        <v>90.1</v>
      </c>
      <c r="EJ46" s="17"/>
      <c r="EK46" s="17"/>
      <c r="EL46" s="17"/>
      <c r="EM46" s="17">
        <v>0</v>
      </c>
      <c r="EN46" s="17">
        <v>6.5</v>
      </c>
      <c r="EO46" s="17">
        <v>6.39</v>
      </c>
      <c r="EP46" s="17">
        <v>6.39</v>
      </c>
      <c r="EQ46" s="17">
        <v>0.11</v>
      </c>
      <c r="ER46" s="17">
        <v>227.4</v>
      </c>
      <c r="ES46" s="17">
        <v>228.67832999999999</v>
      </c>
      <c r="ET46" s="17">
        <v>228.67832999999999</v>
      </c>
      <c r="EU46" s="17">
        <v>-1.27833</v>
      </c>
      <c r="EV46" s="17">
        <v>56</v>
      </c>
      <c r="EW46" s="17">
        <v>58.409979999999997</v>
      </c>
      <c r="EX46" s="17">
        <v>58.409979999999997</v>
      </c>
      <c r="EY46" s="17">
        <v>-2.40998</v>
      </c>
      <c r="EZ46" s="17">
        <v>151.5</v>
      </c>
      <c r="FA46" s="17">
        <v>151.36251999999999</v>
      </c>
      <c r="FB46" s="17">
        <v>149.98721</v>
      </c>
      <c r="FC46" s="17">
        <v>1.5127900000000001</v>
      </c>
      <c r="FD46" s="17">
        <v>38.1</v>
      </c>
      <c r="FE46" s="17">
        <v>39.156379999999999</v>
      </c>
      <c r="FF46" s="17">
        <v>39.156379999999999</v>
      </c>
      <c r="FG46" s="17">
        <v>-1.0563800000000001</v>
      </c>
      <c r="FH46" s="17">
        <v>18.600000000000001</v>
      </c>
      <c r="FI46" s="17">
        <v>19.21088</v>
      </c>
      <c r="FJ46" s="17">
        <v>19.21088</v>
      </c>
      <c r="FK46" s="17">
        <v>-0.61087999999999998</v>
      </c>
      <c r="FL46" s="17">
        <v>18.8</v>
      </c>
      <c r="FM46" s="17">
        <v>18.46453</v>
      </c>
      <c r="FN46" s="17">
        <v>18.46453</v>
      </c>
      <c r="FO46" s="17">
        <v>0.33546999999999999</v>
      </c>
      <c r="FP46" s="17">
        <v>87.6</v>
      </c>
      <c r="FQ46" s="17">
        <v>87.773570000000007</v>
      </c>
      <c r="FR46" s="17">
        <v>87.773570000000007</v>
      </c>
      <c r="FS46" s="17">
        <v>-0.17357</v>
      </c>
      <c r="FT46" s="17">
        <v>177.4</v>
      </c>
      <c r="FU46" s="17">
        <v>185.82039</v>
      </c>
      <c r="FV46" s="17">
        <v>185.82039</v>
      </c>
      <c r="FW46" s="17">
        <v>-8.4203899999999994</v>
      </c>
      <c r="FX46" s="17">
        <v>177.5</v>
      </c>
      <c r="FY46" s="17">
        <v>185.82039</v>
      </c>
      <c r="FZ46" s="17">
        <v>185.82039</v>
      </c>
      <c r="GA46" s="17">
        <v>-8.3203899999999997</v>
      </c>
      <c r="GB46" s="17">
        <v>181.3</v>
      </c>
      <c r="GC46" s="17">
        <v>186.37841</v>
      </c>
      <c r="GD46" s="17">
        <v>186.37841</v>
      </c>
      <c r="GE46" s="17">
        <v>-5.0784099999999999</v>
      </c>
      <c r="GF46" s="17">
        <v>107.5</v>
      </c>
      <c r="GG46" s="17">
        <v>110.48202000000001</v>
      </c>
      <c r="GH46" s="17">
        <v>110.48202000000001</v>
      </c>
      <c r="GI46" s="17">
        <v>-2.9820199999999999</v>
      </c>
      <c r="GJ46" s="17">
        <v>31.2</v>
      </c>
      <c r="GK46" s="17">
        <v>33.75</v>
      </c>
      <c r="GL46" s="17">
        <v>47.082599999999999</v>
      </c>
      <c r="GM46" s="17">
        <v>-15.8826</v>
      </c>
      <c r="GN46" s="17">
        <v>41.1</v>
      </c>
      <c r="GO46" s="17">
        <v>41.186489999999999</v>
      </c>
      <c r="GP46" s="17">
        <v>24.421589999999998</v>
      </c>
      <c r="GQ46" s="17">
        <v>16.67841</v>
      </c>
      <c r="GR46" s="17">
        <v>3.6</v>
      </c>
      <c r="GS46" s="17"/>
      <c r="GT46" s="17"/>
      <c r="GU46" s="17">
        <v>3.6</v>
      </c>
      <c r="GV46" s="17">
        <v>16.399999999999999</v>
      </c>
      <c r="GW46" s="17">
        <v>13.51102</v>
      </c>
      <c r="GX46" s="17">
        <v>13.002269999999999</v>
      </c>
      <c r="GY46" s="17">
        <v>3.3977300000000001</v>
      </c>
      <c r="GZ46" s="17">
        <v>94.9</v>
      </c>
      <c r="HA46" s="17">
        <v>105.09732</v>
      </c>
      <c r="HB46" s="17">
        <v>41.19464</v>
      </c>
      <c r="HC46" s="17">
        <v>53.705359999999999</v>
      </c>
      <c r="HD46" s="17"/>
      <c r="HE46" s="17"/>
      <c r="HF46" s="17"/>
      <c r="HG46" s="17">
        <v>0</v>
      </c>
      <c r="HH46" s="17"/>
      <c r="HI46" s="17"/>
      <c r="HJ46" s="17"/>
      <c r="HK46" s="17">
        <v>0</v>
      </c>
      <c r="HL46" s="17">
        <v>47.6</v>
      </c>
      <c r="HM46" s="17">
        <v>48.059229999999999</v>
      </c>
      <c r="HN46" s="17">
        <v>20.179480000000002</v>
      </c>
      <c r="HO46" s="17">
        <v>27.42052</v>
      </c>
      <c r="HP46" s="17">
        <v>0</v>
      </c>
      <c r="HQ46" s="17"/>
      <c r="HR46" s="17"/>
      <c r="HS46" s="17">
        <v>0</v>
      </c>
      <c r="HT46" s="17"/>
      <c r="HU46" s="17"/>
      <c r="HV46" s="17"/>
      <c r="HW46" s="17">
        <v>0</v>
      </c>
      <c r="HX46" s="17">
        <v>41.6</v>
      </c>
      <c r="HY46" s="17">
        <v>45.555999999999997</v>
      </c>
      <c r="HZ46" s="17">
        <v>45.555999999999997</v>
      </c>
      <c r="IA46" s="17">
        <v>-3.956</v>
      </c>
      <c r="IB46" s="17"/>
      <c r="IC46" s="17"/>
      <c r="ID46" s="17"/>
      <c r="IE46" s="17">
        <v>0</v>
      </c>
      <c r="IF46" s="17"/>
      <c r="IG46" s="17"/>
      <c r="IH46" s="17"/>
      <c r="II46" s="17">
        <v>0</v>
      </c>
      <c r="IJ46" s="17"/>
      <c r="IK46" s="17"/>
      <c r="IL46" s="17"/>
      <c r="IM46" s="17">
        <v>0</v>
      </c>
      <c r="IN46" s="17">
        <v>88.5</v>
      </c>
      <c r="IO46" s="17">
        <v>98.700429999999997</v>
      </c>
      <c r="IP46" s="17">
        <v>132.83837</v>
      </c>
      <c r="IQ46" s="17">
        <v>-44.338369999999998</v>
      </c>
      <c r="IR46" s="17">
        <v>136.6</v>
      </c>
      <c r="IS46" s="17">
        <v>143.81279000000001</v>
      </c>
      <c r="IT46" s="17">
        <v>157.86658</v>
      </c>
      <c r="IU46" s="17">
        <v>-21.266580000000001</v>
      </c>
      <c r="IV46" s="17">
        <v>136.6</v>
      </c>
      <c r="IW46" s="17">
        <v>143.81279000000001</v>
      </c>
      <c r="IX46" s="17">
        <v>157.86658</v>
      </c>
      <c r="IY46" s="17">
        <v>-21.266580000000001</v>
      </c>
      <c r="IZ46" s="17">
        <v>136.1</v>
      </c>
      <c r="JA46" s="17">
        <v>143.81279000000001</v>
      </c>
      <c r="JB46" s="17">
        <v>157.86658</v>
      </c>
      <c r="JC46" s="17">
        <v>-21.766580000000001</v>
      </c>
      <c r="JD46" s="17">
        <v>224.1</v>
      </c>
      <c r="JE46" s="17">
        <v>216.36698000000001</v>
      </c>
      <c r="JF46" s="17">
        <v>237.51097999999999</v>
      </c>
      <c r="JG46" s="17">
        <v>-13.41098</v>
      </c>
      <c r="JH46" s="17">
        <v>73.3</v>
      </c>
      <c r="JI46" s="17"/>
      <c r="JJ46" s="17"/>
      <c r="JK46" s="17">
        <v>73.3</v>
      </c>
      <c r="JL46" s="17"/>
      <c r="JM46" s="17"/>
      <c r="JN46" s="17"/>
      <c r="JO46" s="17">
        <v>0</v>
      </c>
      <c r="JP46" s="17"/>
      <c r="JQ46" s="17"/>
      <c r="JR46" s="17"/>
      <c r="JS46" s="17">
        <v>0</v>
      </c>
      <c r="JT46" s="17"/>
      <c r="JU46" s="17"/>
      <c r="JV46" s="17"/>
      <c r="JW46" s="17">
        <v>0</v>
      </c>
      <c r="JX46" s="17"/>
      <c r="JY46" s="17"/>
      <c r="JZ46" s="17"/>
      <c r="KA46" s="17">
        <v>0</v>
      </c>
      <c r="KB46" s="17">
        <v>0</v>
      </c>
      <c r="KC46" s="17"/>
      <c r="KD46" s="17"/>
      <c r="KE46" s="17">
        <v>0</v>
      </c>
      <c r="KF46" s="17"/>
      <c r="KG46" s="17"/>
      <c r="KH46" s="17"/>
      <c r="KI46" s="17">
        <v>0</v>
      </c>
      <c r="KJ46" s="17"/>
      <c r="KK46" s="17"/>
      <c r="KL46" s="17"/>
      <c r="KM46" s="17">
        <v>0</v>
      </c>
      <c r="KN46" s="17">
        <v>2.6</v>
      </c>
      <c r="KO46" s="17">
        <v>3.3688899999999999</v>
      </c>
      <c r="KP46" s="17">
        <v>3.3688899999999999</v>
      </c>
      <c r="KQ46" s="17">
        <v>-0.76888999999999996</v>
      </c>
      <c r="KR46" s="17">
        <v>114.7</v>
      </c>
      <c r="KS46" s="17">
        <v>105</v>
      </c>
      <c r="KT46" s="17">
        <v>105</v>
      </c>
      <c r="KU46" s="17">
        <v>9.6999999999999993</v>
      </c>
      <c r="KV46" s="17">
        <v>98.1</v>
      </c>
      <c r="KW46" s="17">
        <v>105.66952000000001</v>
      </c>
      <c r="KX46" s="17">
        <v>108.13</v>
      </c>
      <c r="KY46" s="17">
        <v>-10.029999999999999</v>
      </c>
      <c r="KZ46" s="17">
        <v>61</v>
      </c>
      <c r="LA46" s="17">
        <v>67.199219999999997</v>
      </c>
      <c r="LB46" s="17">
        <v>67.199219999999997</v>
      </c>
      <c r="LC46" s="17">
        <v>-6.1992200000000004</v>
      </c>
      <c r="LD46" s="17">
        <v>73.099999999999994</v>
      </c>
      <c r="LE46" s="17">
        <v>78.567999999999998</v>
      </c>
      <c r="LF46" s="17">
        <v>78.567999999999998</v>
      </c>
      <c r="LG46" s="17">
        <v>-5.468</v>
      </c>
      <c r="LH46" s="17">
        <v>30.1</v>
      </c>
      <c r="LI46" s="17">
        <v>29.980560000000001</v>
      </c>
      <c r="LJ46" s="17">
        <v>29.980560000000001</v>
      </c>
      <c r="LK46" s="17">
        <v>0.11944</v>
      </c>
      <c r="LL46" s="17">
        <v>0</v>
      </c>
      <c r="LM46" s="17"/>
      <c r="LN46" s="17"/>
      <c r="LO46" s="17">
        <v>0</v>
      </c>
      <c r="LP46" s="17"/>
      <c r="LQ46" s="17"/>
      <c r="LR46" s="17"/>
      <c r="LS46" s="17">
        <v>0</v>
      </c>
      <c r="LT46" s="17"/>
      <c r="LU46" s="17"/>
      <c r="LV46" s="17"/>
      <c r="LW46" s="17">
        <v>0</v>
      </c>
      <c r="LX46" s="17">
        <v>141.6</v>
      </c>
      <c r="LY46" s="17">
        <v>153.06012000000001</v>
      </c>
      <c r="LZ46" s="17">
        <v>153.06012000000001</v>
      </c>
      <c r="MA46" s="17">
        <v>-11.46012</v>
      </c>
      <c r="MB46" s="17">
        <v>144.6</v>
      </c>
      <c r="MC46" s="17">
        <v>153.06012000000001</v>
      </c>
      <c r="MD46" s="17">
        <v>153.06012000000001</v>
      </c>
      <c r="ME46" s="17">
        <v>-8.4601199999999999</v>
      </c>
      <c r="MF46" s="17">
        <v>168.2</v>
      </c>
      <c r="MG46" s="17">
        <v>153.51975999999999</v>
      </c>
      <c r="MH46" s="17">
        <v>153.51975999999999</v>
      </c>
      <c r="MI46" s="17">
        <v>14.68024</v>
      </c>
      <c r="MJ46" s="17">
        <v>183</v>
      </c>
      <c r="MK46" s="17">
        <v>102.98661</v>
      </c>
      <c r="ML46" s="17">
        <v>102.98661</v>
      </c>
      <c r="MM46" s="17">
        <v>80.013390000000001</v>
      </c>
      <c r="MN46" s="17"/>
      <c r="MO46" s="17"/>
      <c r="MP46" s="17"/>
      <c r="MQ46" s="17">
        <v>0</v>
      </c>
      <c r="MR46" s="17"/>
      <c r="MS46" s="17"/>
      <c r="MT46" s="17"/>
      <c r="MU46" s="17">
        <v>0</v>
      </c>
      <c r="MV46" s="17"/>
      <c r="MW46" s="17"/>
      <c r="MX46" s="17"/>
      <c r="MY46" s="17">
        <v>0</v>
      </c>
      <c r="MZ46" s="17"/>
      <c r="NA46" s="17"/>
      <c r="NB46" s="17"/>
      <c r="NC46" s="17">
        <v>0</v>
      </c>
      <c r="ND46" s="17">
        <v>208.1</v>
      </c>
      <c r="NE46" s="17">
        <v>206.49084999999999</v>
      </c>
      <c r="NF46" s="17">
        <v>206.49084999999999</v>
      </c>
      <c r="NG46" s="17">
        <v>1.6091500000000001</v>
      </c>
      <c r="NH46" s="17">
        <v>100</v>
      </c>
      <c r="NI46" s="17">
        <v>103.55547</v>
      </c>
      <c r="NJ46" s="17">
        <v>103.55547</v>
      </c>
      <c r="NK46" s="17">
        <v>-3.5554700000000001</v>
      </c>
      <c r="NL46" s="17">
        <v>8.1</v>
      </c>
      <c r="NM46" s="17">
        <v>3.3826900000000002</v>
      </c>
      <c r="NN46" s="17">
        <v>3.3826900000000002</v>
      </c>
      <c r="NO46" s="17">
        <v>4.7173100000000003</v>
      </c>
      <c r="NP46" s="17">
        <v>3.3</v>
      </c>
      <c r="NQ46" s="17">
        <v>3.5487600000000001</v>
      </c>
      <c r="NR46" s="17">
        <v>3.5487600000000001</v>
      </c>
      <c r="NS46" s="17">
        <v>-0.24876000000000001</v>
      </c>
      <c r="NT46" s="17">
        <v>9.6999999999999993</v>
      </c>
      <c r="NU46" s="17">
        <v>9.9125399999999999</v>
      </c>
      <c r="NV46" s="17">
        <v>9.9125399999999999</v>
      </c>
      <c r="NW46" s="17">
        <v>-0.21254000000000001</v>
      </c>
      <c r="NX46" s="17">
        <v>0</v>
      </c>
      <c r="NY46" s="17"/>
      <c r="NZ46" s="17"/>
      <c r="OA46" s="17">
        <v>0</v>
      </c>
      <c r="OB46" s="17">
        <v>0</v>
      </c>
      <c r="OC46" s="17">
        <v>84.83</v>
      </c>
      <c r="OD46" s="17">
        <v>84.835300000000004</v>
      </c>
      <c r="OE46" s="17">
        <v>-84.835300000000004</v>
      </c>
      <c r="OF46" s="17">
        <v>0</v>
      </c>
      <c r="OG46" s="17"/>
      <c r="OH46" s="17"/>
      <c r="OI46" s="17">
        <v>0</v>
      </c>
      <c r="OJ46" s="17">
        <v>12.3</v>
      </c>
      <c r="OK46" s="17">
        <v>7.67</v>
      </c>
      <c r="OL46" s="17">
        <v>7.6707000000000001</v>
      </c>
      <c r="OM46" s="17">
        <v>4.6292999999999997</v>
      </c>
      <c r="ON46" s="17">
        <v>0</v>
      </c>
      <c r="OO46" s="17"/>
      <c r="OP46" s="17"/>
      <c r="OQ46" s="17">
        <v>0</v>
      </c>
      <c r="OR46" s="17">
        <v>15.2</v>
      </c>
      <c r="OS46" s="17">
        <v>20.456209999999999</v>
      </c>
      <c r="OT46" s="17">
        <v>20.456230000000001</v>
      </c>
      <c r="OU46" s="17">
        <v>-5.2562300000000004</v>
      </c>
      <c r="OV46" s="17">
        <v>9.9</v>
      </c>
      <c r="OW46" s="17">
        <v>9.9830000000000005</v>
      </c>
      <c r="OX46" s="17">
        <v>9</v>
      </c>
      <c r="OY46" s="17">
        <v>0.9</v>
      </c>
      <c r="OZ46" s="17">
        <v>5.5</v>
      </c>
      <c r="PA46" s="17">
        <v>5.67</v>
      </c>
      <c r="PB46" s="17">
        <v>5.67</v>
      </c>
      <c r="PC46" s="17">
        <v>-0.17</v>
      </c>
      <c r="PD46" s="17">
        <v>0</v>
      </c>
      <c r="PE46" s="17"/>
      <c r="PF46" s="17"/>
      <c r="PG46" s="17">
        <v>0</v>
      </c>
      <c r="PH46" s="17">
        <v>0</v>
      </c>
      <c r="PI46" s="17"/>
      <c r="PJ46" s="17"/>
      <c r="PK46" s="17">
        <v>0</v>
      </c>
      <c r="PL46" s="17">
        <v>1.3</v>
      </c>
      <c r="PM46" s="17">
        <v>1.32</v>
      </c>
      <c r="PN46" s="17">
        <v>1.32</v>
      </c>
      <c r="PO46" s="17">
        <v>-0.02</v>
      </c>
      <c r="PP46" s="17">
        <v>3.2</v>
      </c>
      <c r="PQ46" s="17">
        <v>2.2999999999999998</v>
      </c>
      <c r="PR46" s="17">
        <v>2.2999999999999998</v>
      </c>
      <c r="PS46" s="17">
        <v>0.9</v>
      </c>
      <c r="PT46" s="17">
        <v>2.6</v>
      </c>
      <c r="PU46" s="17">
        <v>2.5</v>
      </c>
      <c r="PV46" s="17">
        <v>2.5</v>
      </c>
      <c r="PW46" s="17">
        <v>0.1</v>
      </c>
      <c r="PX46" s="17">
        <v>20.399999999999999</v>
      </c>
      <c r="PY46" s="17">
        <v>16.30134</v>
      </c>
      <c r="PZ46" s="17">
        <v>16.30132</v>
      </c>
      <c r="QA46" s="17">
        <v>4.0986799999999999</v>
      </c>
      <c r="QB46" s="17"/>
      <c r="QC46" s="17"/>
      <c r="QD46" s="17"/>
      <c r="QE46" s="17">
        <v>0</v>
      </c>
      <c r="QF46" s="17">
        <v>4.3</v>
      </c>
      <c r="QG46" s="17">
        <v>8</v>
      </c>
      <c r="QH46" s="17">
        <v>8</v>
      </c>
      <c r="QI46" s="17">
        <v>-3.7</v>
      </c>
      <c r="QJ46" s="17">
        <v>3.5</v>
      </c>
      <c r="QK46" s="17">
        <v>3.3</v>
      </c>
      <c r="QL46" s="17">
        <v>3.3</v>
      </c>
      <c r="QM46" s="17">
        <v>0.2</v>
      </c>
      <c r="QN46" s="17">
        <v>7.9</v>
      </c>
      <c r="QO46" s="17">
        <v>7.5</v>
      </c>
      <c r="QP46" s="17">
        <v>7.5</v>
      </c>
      <c r="QQ46" s="17">
        <v>0.4</v>
      </c>
      <c r="QR46" s="17">
        <v>0</v>
      </c>
      <c r="QS46" s="17"/>
      <c r="QT46" s="17"/>
      <c r="QU46" s="17">
        <v>0</v>
      </c>
      <c r="QV46" s="17">
        <v>0</v>
      </c>
      <c r="QW46" s="17"/>
      <c r="QX46" s="17"/>
      <c r="QY46" s="17">
        <v>0</v>
      </c>
      <c r="QZ46" s="17">
        <v>14.7</v>
      </c>
      <c r="RA46" s="17">
        <v>25.57</v>
      </c>
      <c r="RB46" s="17">
        <v>21.058800000000002</v>
      </c>
      <c r="RC46" s="17">
        <v>-6.3587999999999996</v>
      </c>
      <c r="RD46" s="17">
        <v>42.8</v>
      </c>
      <c r="RE46" s="17">
        <v>75.25</v>
      </c>
      <c r="RF46" s="17">
        <v>63.485900000000001</v>
      </c>
      <c r="RG46" s="17">
        <v>-20.6859</v>
      </c>
      <c r="RH46" s="17">
        <v>0</v>
      </c>
      <c r="RI46" s="17"/>
      <c r="RJ46" s="17"/>
      <c r="RK46" s="17">
        <v>0</v>
      </c>
      <c r="RL46" s="17">
        <v>2.8</v>
      </c>
      <c r="RM46" s="17">
        <v>2.9</v>
      </c>
      <c r="RN46" s="17">
        <v>2.9</v>
      </c>
      <c r="RO46" s="17">
        <v>-0.1</v>
      </c>
      <c r="RP46" s="17">
        <v>12.1</v>
      </c>
      <c r="RQ46" s="17">
        <v>12.410450000000001</v>
      </c>
      <c r="RR46" s="17">
        <v>7.3446800000000003</v>
      </c>
      <c r="RS46" s="17">
        <v>4.7553200000000002</v>
      </c>
      <c r="RT46" s="17">
        <v>2</v>
      </c>
      <c r="RU46" s="17">
        <v>2.08</v>
      </c>
      <c r="RV46" s="17">
        <v>2.08</v>
      </c>
      <c r="RW46" s="17">
        <v>-0.08</v>
      </c>
      <c r="RX46" s="17"/>
      <c r="RY46" s="17"/>
      <c r="RZ46" s="17">
        <v>0.4</v>
      </c>
      <c r="SA46" s="17">
        <v>-0.4</v>
      </c>
      <c r="SB46" s="17">
        <v>0</v>
      </c>
      <c r="SC46" s="17"/>
      <c r="SD46" s="17"/>
      <c r="SE46" s="17">
        <v>0</v>
      </c>
      <c r="SF46" s="17">
        <v>11.1</v>
      </c>
      <c r="SG46" s="17">
        <v>14.77162</v>
      </c>
      <c r="SH46" s="17">
        <v>14.77162</v>
      </c>
      <c r="SI46" s="17">
        <v>-3.6716199999999999</v>
      </c>
      <c r="SJ46" s="17">
        <v>4</v>
      </c>
      <c r="SK46" s="17">
        <v>4.5</v>
      </c>
      <c r="SL46" s="17">
        <v>4.5</v>
      </c>
      <c r="SM46" s="17">
        <v>-0.5</v>
      </c>
      <c r="SN46" s="17">
        <v>7.5</v>
      </c>
      <c r="SO46" s="17">
        <v>7</v>
      </c>
      <c r="SP46" s="17">
        <v>7</v>
      </c>
      <c r="SQ46" s="17">
        <v>0.5</v>
      </c>
      <c r="SR46" s="17">
        <v>10.1</v>
      </c>
      <c r="SS46" s="17">
        <v>10.68999</v>
      </c>
      <c r="ST46" s="17">
        <v>10.68999</v>
      </c>
      <c r="SU46" s="17">
        <v>-0.58999000000000001</v>
      </c>
      <c r="SV46" s="17">
        <v>10.8</v>
      </c>
      <c r="SW46" s="17">
        <v>21.11</v>
      </c>
      <c r="SX46" s="17">
        <v>22.71</v>
      </c>
      <c r="SY46" s="17">
        <v>-11.91</v>
      </c>
      <c r="SZ46" s="17">
        <v>31.02</v>
      </c>
      <c r="TA46" s="17">
        <v>24.870999999999999</v>
      </c>
      <c r="TB46" s="17">
        <v>59.2</v>
      </c>
      <c r="TC46" s="17">
        <v>-28.18</v>
      </c>
      <c r="TD46" s="17">
        <v>0</v>
      </c>
      <c r="TE46" s="17"/>
      <c r="TF46" s="17"/>
      <c r="TG46" s="17">
        <v>0</v>
      </c>
      <c r="TH46" s="17">
        <v>86</v>
      </c>
      <c r="TI46" s="17">
        <v>65.53</v>
      </c>
      <c r="TJ46" s="17">
        <v>65.528400000000005</v>
      </c>
      <c r="TK46" s="17">
        <v>20.471599999999999</v>
      </c>
      <c r="TL46" s="17">
        <v>92.6</v>
      </c>
      <c r="TM46" s="17">
        <v>87.02</v>
      </c>
      <c r="TN46" s="17">
        <v>83.876499999999993</v>
      </c>
      <c r="TO46" s="17">
        <v>8.7234999999999996</v>
      </c>
      <c r="TP46" s="17">
        <v>12.2</v>
      </c>
      <c r="TQ46" s="17">
        <v>10.8</v>
      </c>
      <c r="TR46" s="17">
        <v>10.7974</v>
      </c>
      <c r="TS46" s="17">
        <v>1.4026000000000001</v>
      </c>
      <c r="TT46" s="17">
        <v>5.4</v>
      </c>
      <c r="TU46" s="17">
        <v>9.68</v>
      </c>
      <c r="TV46" s="17">
        <v>9.2652999999999999</v>
      </c>
      <c r="TW46" s="17">
        <v>-3.8653</v>
      </c>
      <c r="TX46" s="17">
        <v>0</v>
      </c>
      <c r="TY46" s="17"/>
      <c r="TZ46" s="17"/>
      <c r="UA46" s="17">
        <v>0</v>
      </c>
      <c r="UB46" s="17">
        <v>8.9</v>
      </c>
      <c r="UC46" s="17">
        <v>9</v>
      </c>
      <c r="UD46" s="17">
        <v>9</v>
      </c>
      <c r="UE46" s="17">
        <v>-0.1</v>
      </c>
      <c r="UF46" s="17">
        <v>3.2</v>
      </c>
      <c r="UG46" s="17">
        <v>3.4</v>
      </c>
      <c r="UH46" s="17">
        <v>3.4</v>
      </c>
      <c r="UI46" s="17">
        <v>-0.2</v>
      </c>
      <c r="UJ46" s="17">
        <v>6.6</v>
      </c>
      <c r="UK46" s="17">
        <v>7.7</v>
      </c>
      <c r="UL46" s="17">
        <v>7.7</v>
      </c>
      <c r="UM46" s="17">
        <v>-1.1000000000000001</v>
      </c>
      <c r="UN46" s="17">
        <v>8</v>
      </c>
      <c r="UO46" s="17">
        <v>7</v>
      </c>
      <c r="UP46" s="17">
        <v>7</v>
      </c>
      <c r="UQ46" s="17">
        <v>1</v>
      </c>
      <c r="UR46" s="17">
        <v>8.8000000000000007</v>
      </c>
      <c r="US46" s="17">
        <v>8</v>
      </c>
      <c r="UT46" s="17">
        <v>8</v>
      </c>
      <c r="UU46" s="17">
        <v>0.8</v>
      </c>
      <c r="UV46" s="17">
        <v>9.1</v>
      </c>
      <c r="UW46" s="17">
        <v>8</v>
      </c>
      <c r="UX46" s="17">
        <v>8</v>
      </c>
      <c r="UY46" s="17">
        <v>1.1000000000000001</v>
      </c>
      <c r="UZ46" s="17">
        <v>10.7</v>
      </c>
      <c r="VA46" s="17">
        <v>6.54</v>
      </c>
      <c r="VB46" s="17">
        <v>6.5418000000000003</v>
      </c>
      <c r="VC46" s="17">
        <v>4.1581999999999999</v>
      </c>
      <c r="VD46" s="17">
        <v>0</v>
      </c>
      <c r="VE46" s="17"/>
      <c r="VF46" s="17"/>
      <c r="VG46" s="17">
        <v>0</v>
      </c>
      <c r="VH46" s="17">
        <v>0</v>
      </c>
      <c r="VI46" s="17"/>
      <c r="VJ46" s="17"/>
      <c r="VK46" s="17">
        <v>0</v>
      </c>
      <c r="VL46" s="17">
        <v>0</v>
      </c>
      <c r="VM46" s="17"/>
      <c r="VN46" s="17"/>
      <c r="VO46" s="17">
        <v>0</v>
      </c>
      <c r="VP46" s="17">
        <v>0.6</v>
      </c>
      <c r="VQ46" s="17">
        <v>0.6</v>
      </c>
      <c r="VR46" s="17">
        <v>0.6</v>
      </c>
      <c r="VS46" s="17">
        <v>0</v>
      </c>
      <c r="VT46" s="17">
        <v>92.6</v>
      </c>
      <c r="VU46" s="17">
        <v>122.47</v>
      </c>
      <c r="VV46" s="17">
        <v>109</v>
      </c>
      <c r="VW46" s="17">
        <v>-16.399999999999999</v>
      </c>
      <c r="VX46" s="17">
        <v>81.5</v>
      </c>
      <c r="VY46" s="17">
        <v>77.790000000000006</v>
      </c>
      <c r="VZ46" s="17">
        <v>110</v>
      </c>
      <c r="WA46" s="17">
        <v>-28.5</v>
      </c>
      <c r="WB46" s="17">
        <v>0</v>
      </c>
      <c r="WC46" s="17"/>
      <c r="WD46" s="17"/>
      <c r="WE46" s="17">
        <v>0</v>
      </c>
      <c r="WF46" s="17"/>
      <c r="WG46" s="17"/>
      <c r="WH46" s="17"/>
      <c r="WI46" s="17">
        <v>0</v>
      </c>
      <c r="WJ46" s="17">
        <v>2</v>
      </c>
      <c r="WK46" s="17">
        <v>2.2000000000000002</v>
      </c>
      <c r="WL46" s="17">
        <v>2.2000000000000002</v>
      </c>
      <c r="WM46" s="17">
        <v>-0.2</v>
      </c>
      <c r="WN46" s="17"/>
      <c r="WO46" s="17"/>
      <c r="WP46" s="17"/>
      <c r="WQ46" s="17">
        <v>0</v>
      </c>
      <c r="WR46" s="17"/>
      <c r="WS46" s="17"/>
      <c r="WT46" s="17"/>
      <c r="WU46" s="17">
        <v>0</v>
      </c>
      <c r="WV46" s="17">
        <v>0</v>
      </c>
      <c r="WW46" s="17"/>
      <c r="WX46" s="17"/>
      <c r="WY46" s="17">
        <v>0</v>
      </c>
      <c r="WZ46" s="17">
        <v>10</v>
      </c>
      <c r="XA46" s="17">
        <v>10</v>
      </c>
      <c r="XB46" s="17">
        <v>10</v>
      </c>
      <c r="XC46" s="17">
        <v>0</v>
      </c>
      <c r="XD46" s="17">
        <v>19.3</v>
      </c>
      <c r="XE46" s="17">
        <v>18.46453</v>
      </c>
      <c r="XF46" s="17">
        <v>18.46453</v>
      </c>
      <c r="XG46" s="17">
        <v>0.83547000000000005</v>
      </c>
      <c r="XH46" s="17">
        <v>17.8</v>
      </c>
      <c r="XI46" s="17">
        <v>18.46453</v>
      </c>
      <c r="XJ46" s="17">
        <v>18.46453</v>
      </c>
      <c r="XK46" s="17">
        <v>-0.66452999999999995</v>
      </c>
      <c r="XL46" s="17">
        <v>0</v>
      </c>
      <c r="XM46" s="17">
        <v>10.7</v>
      </c>
      <c r="XN46" s="17">
        <v>10.7</v>
      </c>
      <c r="XO46" s="17">
        <v>-10.7</v>
      </c>
      <c r="XP46" s="17">
        <v>33.4</v>
      </c>
      <c r="XQ46" s="17">
        <v>24</v>
      </c>
      <c r="XR46" s="17">
        <v>15</v>
      </c>
      <c r="XS46" s="17">
        <v>18.399999999999999</v>
      </c>
      <c r="XT46" s="17">
        <v>9</v>
      </c>
      <c r="XU46" s="17">
        <v>24</v>
      </c>
      <c r="XV46" s="17">
        <v>15</v>
      </c>
      <c r="XW46" s="17">
        <v>-6</v>
      </c>
      <c r="XX46" s="17">
        <v>18.3</v>
      </c>
      <c r="XY46" s="17">
        <v>18.7</v>
      </c>
      <c r="XZ46" s="17">
        <v>14</v>
      </c>
      <c r="YA46" s="17">
        <v>4.3</v>
      </c>
      <c r="YB46" s="17"/>
      <c r="YC46" s="17"/>
      <c r="YD46" s="17"/>
      <c r="YE46" s="17">
        <v>0</v>
      </c>
      <c r="YF46" s="17"/>
      <c r="YG46" s="17"/>
      <c r="YH46" s="17"/>
      <c r="YI46" s="17">
        <v>0</v>
      </c>
      <c r="YJ46" s="17">
        <v>10.5</v>
      </c>
      <c r="YK46" s="17">
        <v>11</v>
      </c>
      <c r="YL46" s="17">
        <v>11</v>
      </c>
      <c r="YM46" s="17">
        <v>-0.5</v>
      </c>
      <c r="YN46" s="17"/>
      <c r="YO46" s="17"/>
      <c r="YP46" s="17">
        <v>13.5</v>
      </c>
      <c r="YQ46" s="17">
        <v>-13.5</v>
      </c>
    </row>
    <row r="47" spans="1:667" ht="24" customHeight="1" x14ac:dyDescent="0.3">
      <c r="A47" s="1"/>
      <c r="B47" s="16" t="s">
        <v>69</v>
      </c>
      <c r="C47" s="16" t="s">
        <v>827</v>
      </c>
      <c r="D47" s="17">
        <v>104.1</v>
      </c>
      <c r="E47" s="17">
        <v>101.65355</v>
      </c>
      <c r="F47" s="17">
        <v>101.65355</v>
      </c>
      <c r="G47" s="17">
        <v>2.44645</v>
      </c>
      <c r="H47" s="17">
        <v>654.1</v>
      </c>
      <c r="I47" s="17">
        <v>650</v>
      </c>
      <c r="J47" s="17">
        <v>650</v>
      </c>
      <c r="K47" s="17">
        <v>4.0999999999999996</v>
      </c>
      <c r="L47" s="17">
        <v>214.2</v>
      </c>
      <c r="M47" s="17">
        <v>211.66204999999999</v>
      </c>
      <c r="N47" s="17">
        <v>211.66204999999999</v>
      </c>
      <c r="O47" s="17">
        <v>2.5379499999999999</v>
      </c>
      <c r="P47" s="17">
        <v>7.7</v>
      </c>
      <c r="Q47" s="17">
        <v>6.2616100000000001</v>
      </c>
      <c r="R47" s="17">
        <v>8.8258700000000001</v>
      </c>
      <c r="S47" s="17">
        <v>-1.1258699999999999</v>
      </c>
      <c r="T47" s="17">
        <v>0</v>
      </c>
      <c r="U47" s="17"/>
      <c r="V47" s="17">
        <v>8.5166900000000005</v>
      </c>
      <c r="W47" s="17">
        <v>-8.5166900000000005</v>
      </c>
      <c r="X47" s="17">
        <v>90.4</v>
      </c>
      <c r="Y47" s="17">
        <v>91.867829999999998</v>
      </c>
      <c r="Z47" s="17">
        <v>76.798159999999996</v>
      </c>
      <c r="AA47" s="17">
        <v>13.601839999999999</v>
      </c>
      <c r="AB47" s="17">
        <v>120.2</v>
      </c>
      <c r="AC47" s="17">
        <v>123.11382999999999</v>
      </c>
      <c r="AD47" s="17">
        <v>198.51168000000001</v>
      </c>
      <c r="AE47" s="17">
        <v>-78.311679999999996</v>
      </c>
      <c r="AF47" s="17"/>
      <c r="AG47" s="17"/>
      <c r="AH47" s="17"/>
      <c r="AI47" s="17">
        <v>0</v>
      </c>
      <c r="AJ47" s="17">
        <v>77.400000000000006</v>
      </c>
      <c r="AK47" s="17">
        <v>87.326560000000001</v>
      </c>
      <c r="AL47" s="17">
        <v>87.326560000000001</v>
      </c>
      <c r="AM47" s="17">
        <v>-9.9265600000000003</v>
      </c>
      <c r="AN47" s="17">
        <v>180.1</v>
      </c>
      <c r="AO47" s="17">
        <v>188.40565000000001</v>
      </c>
      <c r="AP47" s="17">
        <v>190.37556000000001</v>
      </c>
      <c r="AQ47" s="17">
        <v>-10.27556</v>
      </c>
      <c r="AR47" s="17"/>
      <c r="AS47" s="17"/>
      <c r="AT47" s="17"/>
      <c r="AU47" s="17">
        <v>0</v>
      </c>
      <c r="AV47" s="17">
        <v>203.3</v>
      </c>
      <c r="AW47" s="17">
        <v>188.40565000000001</v>
      </c>
      <c r="AX47" s="17">
        <v>190.37556000000001</v>
      </c>
      <c r="AY47" s="17">
        <v>12.924440000000001</v>
      </c>
      <c r="AZ47" s="17">
        <v>187.9</v>
      </c>
      <c r="BA47" s="17">
        <v>188.97144</v>
      </c>
      <c r="BB47" s="17">
        <v>190.94725</v>
      </c>
      <c r="BC47" s="17">
        <v>-3.04725</v>
      </c>
      <c r="BD47" s="17">
        <v>205</v>
      </c>
      <c r="BE47" s="17">
        <v>207.24285</v>
      </c>
      <c r="BF47" s="17">
        <v>207.24285</v>
      </c>
      <c r="BG47" s="17">
        <v>-2.2428499999999998</v>
      </c>
      <c r="BH47" s="17">
        <v>106.2</v>
      </c>
      <c r="BI47" s="17">
        <v>103.93259999999999</v>
      </c>
      <c r="BJ47" s="17">
        <v>103.93259999999999</v>
      </c>
      <c r="BK47" s="17">
        <v>2.2673999999999999</v>
      </c>
      <c r="BL47" s="17">
        <v>497.3</v>
      </c>
      <c r="BM47" s="17">
        <v>536.69438000000002</v>
      </c>
      <c r="BN47" s="17">
        <v>521.42619000000002</v>
      </c>
      <c r="BO47" s="17">
        <v>-24.126190000000001</v>
      </c>
      <c r="BP47" s="17"/>
      <c r="BQ47" s="17"/>
      <c r="BR47" s="17">
        <v>5.4678100000000001</v>
      </c>
      <c r="BS47" s="17">
        <v>-5.4678100000000001</v>
      </c>
      <c r="BT47" s="17"/>
      <c r="BU47" s="17"/>
      <c r="BV47" s="17"/>
      <c r="BW47" s="17">
        <v>0</v>
      </c>
      <c r="BX47" s="17"/>
      <c r="BY47" s="17"/>
      <c r="BZ47" s="17"/>
      <c r="CA47" s="17">
        <v>0</v>
      </c>
      <c r="CB47" s="17"/>
      <c r="CC47" s="17"/>
      <c r="CD47" s="17"/>
      <c r="CE47" s="17">
        <v>0</v>
      </c>
      <c r="CF47" s="17">
        <v>165.8</v>
      </c>
      <c r="CG47" s="17">
        <v>164.06706</v>
      </c>
      <c r="CH47" s="17">
        <v>164.06706</v>
      </c>
      <c r="CI47" s="17">
        <v>1.7329399999999999</v>
      </c>
      <c r="CJ47" s="17">
        <v>8.1999999999999993</v>
      </c>
      <c r="CK47" s="17">
        <v>7.2813499999999998</v>
      </c>
      <c r="CL47" s="17">
        <v>7.2813499999999998</v>
      </c>
      <c r="CM47" s="17">
        <v>0.91864999999999997</v>
      </c>
      <c r="CN47" s="17">
        <v>5.0999999999999996</v>
      </c>
      <c r="CO47" s="17">
        <v>3.90991</v>
      </c>
      <c r="CP47" s="17">
        <v>3.90991</v>
      </c>
      <c r="CQ47" s="17">
        <v>1.1900900000000001</v>
      </c>
      <c r="CR47" s="17">
        <v>22.6</v>
      </c>
      <c r="CS47" s="17"/>
      <c r="CT47" s="17"/>
      <c r="CU47" s="17">
        <v>22.6</v>
      </c>
      <c r="CV47" s="17">
        <v>6.7</v>
      </c>
      <c r="CW47" s="17">
        <v>6.8787000000000003</v>
      </c>
      <c r="CX47" s="17">
        <v>6.8787000000000003</v>
      </c>
      <c r="CY47" s="17">
        <v>-0.1787</v>
      </c>
      <c r="CZ47" s="17">
        <v>131</v>
      </c>
      <c r="DA47" s="17">
        <v>90.088999999999999</v>
      </c>
      <c r="DB47" s="17">
        <v>142.44412</v>
      </c>
      <c r="DC47" s="17">
        <v>-11.44412</v>
      </c>
      <c r="DD47" s="17"/>
      <c r="DE47" s="17"/>
      <c r="DF47" s="17"/>
      <c r="DG47" s="17">
        <v>0</v>
      </c>
      <c r="DH47" s="17"/>
      <c r="DI47" s="17"/>
      <c r="DJ47" s="17"/>
      <c r="DK47" s="17">
        <v>0</v>
      </c>
      <c r="DL47" s="17"/>
      <c r="DM47" s="17"/>
      <c r="DN47" s="17"/>
      <c r="DO47" s="17">
        <v>0</v>
      </c>
      <c r="DP47" s="17"/>
      <c r="DQ47" s="17"/>
      <c r="DR47" s="17"/>
      <c r="DS47" s="17">
        <v>0</v>
      </c>
      <c r="DT47" s="17">
        <v>108.9</v>
      </c>
      <c r="DU47" s="17">
        <v>108.62581</v>
      </c>
      <c r="DV47" s="17">
        <v>112.46647</v>
      </c>
      <c r="DW47" s="17">
        <v>-3.5664699999999998</v>
      </c>
      <c r="DX47" s="17">
        <v>200.5</v>
      </c>
      <c r="DY47" s="17">
        <v>181.35936000000001</v>
      </c>
      <c r="DZ47" s="17">
        <v>202.64389</v>
      </c>
      <c r="EA47" s="17">
        <v>-2.1438899999999999</v>
      </c>
      <c r="EB47" s="17"/>
      <c r="EC47" s="17"/>
      <c r="ED47" s="17"/>
      <c r="EE47" s="17">
        <v>0</v>
      </c>
      <c r="EF47" s="17">
        <v>92.4</v>
      </c>
      <c r="EG47" s="17">
        <v>98.38</v>
      </c>
      <c r="EH47" s="17"/>
      <c r="EI47" s="17">
        <v>92.4</v>
      </c>
      <c r="EJ47" s="17"/>
      <c r="EK47" s="17"/>
      <c r="EL47" s="17"/>
      <c r="EM47" s="17">
        <v>0</v>
      </c>
      <c r="EN47" s="17">
        <v>6.5</v>
      </c>
      <c r="EO47" s="17">
        <v>6.39</v>
      </c>
      <c r="EP47" s="17">
        <v>6.39</v>
      </c>
      <c r="EQ47" s="17">
        <v>0.11</v>
      </c>
      <c r="ER47" s="17">
        <v>228.7</v>
      </c>
      <c r="ES47" s="17">
        <v>228.67832999999999</v>
      </c>
      <c r="ET47" s="17">
        <v>228.67832999999999</v>
      </c>
      <c r="EU47" s="17">
        <v>2.1669999999999998E-2</v>
      </c>
      <c r="EV47" s="17">
        <v>57.3</v>
      </c>
      <c r="EW47" s="17">
        <v>58.409979999999997</v>
      </c>
      <c r="EX47" s="17">
        <v>58.409979999999997</v>
      </c>
      <c r="EY47" s="17">
        <v>-1.10998</v>
      </c>
      <c r="EZ47" s="17">
        <v>151.80000000000001</v>
      </c>
      <c r="FA47" s="17">
        <v>151.36251999999999</v>
      </c>
      <c r="FB47" s="17">
        <v>149.98721</v>
      </c>
      <c r="FC47" s="17">
        <v>1.8127899999999999</v>
      </c>
      <c r="FD47" s="17">
        <v>38.700000000000003</v>
      </c>
      <c r="FE47" s="17">
        <v>39.156379999999999</v>
      </c>
      <c r="FF47" s="17">
        <v>39.156379999999999</v>
      </c>
      <c r="FG47" s="17">
        <v>-0.45638000000000001</v>
      </c>
      <c r="FH47" s="17">
        <v>18.600000000000001</v>
      </c>
      <c r="FI47" s="17">
        <v>19.21088</v>
      </c>
      <c r="FJ47" s="17">
        <v>19.21088</v>
      </c>
      <c r="FK47" s="17">
        <v>-0.61087999999999998</v>
      </c>
      <c r="FL47" s="17">
        <v>18.899999999999999</v>
      </c>
      <c r="FM47" s="17">
        <v>18.46453</v>
      </c>
      <c r="FN47" s="17">
        <v>18.46453</v>
      </c>
      <c r="FO47" s="17">
        <v>0.43547000000000002</v>
      </c>
      <c r="FP47" s="17">
        <v>89</v>
      </c>
      <c r="FQ47" s="17">
        <v>87.773570000000007</v>
      </c>
      <c r="FR47" s="17">
        <v>87.773570000000007</v>
      </c>
      <c r="FS47" s="17">
        <v>1.2264299999999999</v>
      </c>
      <c r="FT47" s="17">
        <v>178.9</v>
      </c>
      <c r="FU47" s="17">
        <v>185.82039</v>
      </c>
      <c r="FV47" s="17">
        <v>185.82039</v>
      </c>
      <c r="FW47" s="17">
        <v>-6.9203900000000003</v>
      </c>
      <c r="FX47" s="17">
        <v>179</v>
      </c>
      <c r="FY47" s="17">
        <v>185.82039</v>
      </c>
      <c r="FZ47" s="17">
        <v>185.82039</v>
      </c>
      <c r="GA47" s="17">
        <v>-6.8203899999999997</v>
      </c>
      <c r="GB47" s="17">
        <v>181.9</v>
      </c>
      <c r="GC47" s="17">
        <v>186.37841</v>
      </c>
      <c r="GD47" s="17">
        <v>186.37841</v>
      </c>
      <c r="GE47" s="17">
        <v>-4.4784100000000002</v>
      </c>
      <c r="GF47" s="17">
        <v>108.1</v>
      </c>
      <c r="GG47" s="17">
        <v>110.48202000000001</v>
      </c>
      <c r="GH47" s="17">
        <v>110.48202000000001</v>
      </c>
      <c r="GI47" s="17">
        <v>-2.3820199999999998</v>
      </c>
      <c r="GJ47" s="17">
        <v>34</v>
      </c>
      <c r="GK47" s="17">
        <v>33.75</v>
      </c>
      <c r="GL47" s="17">
        <v>47.082599999999999</v>
      </c>
      <c r="GM47" s="17">
        <v>-13.082599999999999</v>
      </c>
      <c r="GN47" s="17">
        <v>41</v>
      </c>
      <c r="GO47" s="17">
        <v>41.186489999999999</v>
      </c>
      <c r="GP47" s="17">
        <v>24.421589999999998</v>
      </c>
      <c r="GQ47" s="17">
        <v>16.578410000000002</v>
      </c>
      <c r="GR47" s="17">
        <v>3.6</v>
      </c>
      <c r="GS47" s="17"/>
      <c r="GT47" s="17"/>
      <c r="GU47" s="17">
        <v>3.6</v>
      </c>
      <c r="GV47" s="17">
        <v>16.600000000000001</v>
      </c>
      <c r="GW47" s="17">
        <v>13.51102</v>
      </c>
      <c r="GX47" s="17">
        <v>13.002269999999999</v>
      </c>
      <c r="GY47" s="17">
        <v>3.5977299999999999</v>
      </c>
      <c r="GZ47" s="17">
        <v>78.2</v>
      </c>
      <c r="HA47" s="17">
        <v>41.194650000000003</v>
      </c>
      <c r="HB47" s="17">
        <v>41.19464</v>
      </c>
      <c r="HC47" s="17">
        <v>37.005360000000003</v>
      </c>
      <c r="HD47" s="17"/>
      <c r="HE47" s="17"/>
      <c r="HF47" s="17"/>
      <c r="HG47" s="17">
        <v>0</v>
      </c>
      <c r="HH47" s="17"/>
      <c r="HI47" s="17"/>
      <c r="HJ47" s="17"/>
      <c r="HK47" s="17">
        <v>0</v>
      </c>
      <c r="HL47" s="17">
        <v>48</v>
      </c>
      <c r="HM47" s="17">
        <v>48.059229999999999</v>
      </c>
      <c r="HN47" s="17">
        <v>20.179480000000002</v>
      </c>
      <c r="HO47" s="17">
        <v>27.820519999999998</v>
      </c>
      <c r="HP47" s="17">
        <v>0</v>
      </c>
      <c r="HQ47" s="17"/>
      <c r="HR47" s="17"/>
      <c r="HS47" s="17">
        <v>0</v>
      </c>
      <c r="HT47" s="17"/>
      <c r="HU47" s="17"/>
      <c r="HV47" s="17"/>
      <c r="HW47" s="17">
        <v>0</v>
      </c>
      <c r="HX47" s="17">
        <v>41.5</v>
      </c>
      <c r="HY47" s="17">
        <v>45.555999999999997</v>
      </c>
      <c r="HZ47" s="17">
        <v>45.555999999999997</v>
      </c>
      <c r="IA47" s="17">
        <v>-4.056</v>
      </c>
      <c r="IB47" s="17"/>
      <c r="IC47" s="17"/>
      <c r="ID47" s="17"/>
      <c r="IE47" s="17">
        <v>0</v>
      </c>
      <c r="IF47" s="17"/>
      <c r="IG47" s="17"/>
      <c r="IH47" s="17"/>
      <c r="II47" s="17">
        <v>0</v>
      </c>
      <c r="IJ47" s="17"/>
      <c r="IK47" s="17"/>
      <c r="IL47" s="17"/>
      <c r="IM47" s="17">
        <v>0</v>
      </c>
      <c r="IN47" s="17">
        <v>88.7</v>
      </c>
      <c r="IO47" s="17">
        <v>124.03312</v>
      </c>
      <c r="IP47" s="17">
        <v>132.83837</v>
      </c>
      <c r="IQ47" s="17">
        <v>-44.138370000000002</v>
      </c>
      <c r="IR47" s="17">
        <v>168.2</v>
      </c>
      <c r="IS47" s="17">
        <v>170.94</v>
      </c>
      <c r="IT47" s="17">
        <v>163.86058</v>
      </c>
      <c r="IU47" s="17">
        <v>4.3394199999999996</v>
      </c>
      <c r="IV47" s="17">
        <v>166.5</v>
      </c>
      <c r="IW47" s="17">
        <v>170.94</v>
      </c>
      <c r="IX47" s="17">
        <v>163.86058</v>
      </c>
      <c r="IY47" s="17">
        <v>2.6394199999999999</v>
      </c>
      <c r="IZ47" s="17">
        <v>169.7</v>
      </c>
      <c r="JA47" s="17">
        <v>170.94</v>
      </c>
      <c r="JB47" s="17">
        <v>163.86058</v>
      </c>
      <c r="JC47" s="17">
        <v>5.8394199999999996</v>
      </c>
      <c r="JD47" s="17">
        <v>256.89999999999998</v>
      </c>
      <c r="JE47" s="17">
        <v>257.18</v>
      </c>
      <c r="JF47" s="17">
        <v>246.52897999999999</v>
      </c>
      <c r="JG47" s="17">
        <v>10.37102</v>
      </c>
      <c r="JH47" s="17">
        <v>72.5</v>
      </c>
      <c r="JI47" s="17"/>
      <c r="JJ47" s="17"/>
      <c r="JK47" s="17">
        <v>72.5</v>
      </c>
      <c r="JL47" s="17"/>
      <c r="JM47" s="17"/>
      <c r="JN47" s="17"/>
      <c r="JO47" s="17">
        <v>0</v>
      </c>
      <c r="JP47" s="17"/>
      <c r="JQ47" s="17"/>
      <c r="JR47" s="17"/>
      <c r="JS47" s="17">
        <v>0</v>
      </c>
      <c r="JT47" s="17"/>
      <c r="JU47" s="17"/>
      <c r="JV47" s="17"/>
      <c r="JW47" s="17">
        <v>0</v>
      </c>
      <c r="JX47" s="17"/>
      <c r="JY47" s="17"/>
      <c r="JZ47" s="17"/>
      <c r="KA47" s="17">
        <v>0</v>
      </c>
      <c r="KB47" s="17">
        <v>0</v>
      </c>
      <c r="KC47" s="17"/>
      <c r="KD47" s="17"/>
      <c r="KE47" s="17">
        <v>0</v>
      </c>
      <c r="KF47" s="17"/>
      <c r="KG47" s="17"/>
      <c r="KH47" s="17"/>
      <c r="KI47" s="17">
        <v>0</v>
      </c>
      <c r="KJ47" s="17"/>
      <c r="KK47" s="17"/>
      <c r="KL47" s="17"/>
      <c r="KM47" s="17">
        <v>0</v>
      </c>
      <c r="KN47" s="17">
        <v>2.7</v>
      </c>
      <c r="KO47" s="17">
        <v>3.3688899999999999</v>
      </c>
      <c r="KP47" s="17">
        <v>3.3688899999999999</v>
      </c>
      <c r="KQ47" s="17">
        <v>-0.66888999999999998</v>
      </c>
      <c r="KR47" s="17">
        <v>116</v>
      </c>
      <c r="KS47" s="17">
        <v>105</v>
      </c>
      <c r="KT47" s="17">
        <v>105</v>
      </c>
      <c r="KU47" s="17">
        <v>11</v>
      </c>
      <c r="KV47" s="17">
        <v>106.4</v>
      </c>
      <c r="KW47" s="17">
        <v>111.19438</v>
      </c>
      <c r="KX47" s="17">
        <v>108.13</v>
      </c>
      <c r="KY47" s="17">
        <v>-1.73</v>
      </c>
      <c r="KZ47" s="17">
        <v>61.4</v>
      </c>
      <c r="LA47" s="17">
        <v>67.199219999999997</v>
      </c>
      <c r="LB47" s="17">
        <v>67.199219999999997</v>
      </c>
      <c r="LC47" s="17">
        <v>-5.79922</v>
      </c>
      <c r="LD47" s="17">
        <v>73.099999999999994</v>
      </c>
      <c r="LE47" s="17">
        <v>78.567999999999998</v>
      </c>
      <c r="LF47" s="17">
        <v>78.567999999999998</v>
      </c>
      <c r="LG47" s="17">
        <v>-5.468</v>
      </c>
      <c r="LH47" s="17">
        <v>30.6</v>
      </c>
      <c r="LI47" s="17">
        <v>29.980560000000001</v>
      </c>
      <c r="LJ47" s="17">
        <v>29.980560000000001</v>
      </c>
      <c r="LK47" s="17">
        <v>0.61943999999999999</v>
      </c>
      <c r="LL47" s="17">
        <v>0</v>
      </c>
      <c r="LM47" s="17"/>
      <c r="LN47" s="17"/>
      <c r="LO47" s="17">
        <v>0</v>
      </c>
      <c r="LP47" s="17"/>
      <c r="LQ47" s="17"/>
      <c r="LR47" s="17"/>
      <c r="LS47" s="17">
        <v>0</v>
      </c>
      <c r="LT47" s="17"/>
      <c r="LU47" s="17"/>
      <c r="LV47" s="17"/>
      <c r="LW47" s="17">
        <v>0</v>
      </c>
      <c r="LX47" s="17">
        <v>141.5</v>
      </c>
      <c r="LY47" s="17">
        <v>153.06012000000001</v>
      </c>
      <c r="LZ47" s="17">
        <v>153.06012000000001</v>
      </c>
      <c r="MA47" s="17">
        <v>-11.56012</v>
      </c>
      <c r="MB47" s="17">
        <v>144.19999999999999</v>
      </c>
      <c r="MC47" s="17">
        <v>153.06012000000001</v>
      </c>
      <c r="MD47" s="17">
        <v>153.06012000000001</v>
      </c>
      <c r="ME47" s="17">
        <v>-8.8601200000000002</v>
      </c>
      <c r="MF47" s="17">
        <v>168.2</v>
      </c>
      <c r="MG47" s="17">
        <v>153.51975999999999</v>
      </c>
      <c r="MH47" s="17">
        <v>153.51975999999999</v>
      </c>
      <c r="MI47" s="17">
        <v>14.68024</v>
      </c>
      <c r="MJ47" s="17">
        <v>182.6</v>
      </c>
      <c r="MK47" s="17"/>
      <c r="ML47" s="17">
        <v>102.98661</v>
      </c>
      <c r="MM47" s="17">
        <v>79.613389999999995</v>
      </c>
      <c r="MN47" s="17"/>
      <c r="MO47" s="17"/>
      <c r="MP47" s="17"/>
      <c r="MQ47" s="17">
        <v>0</v>
      </c>
      <c r="MR47" s="17"/>
      <c r="MS47" s="17"/>
      <c r="MT47" s="17"/>
      <c r="MU47" s="17">
        <v>0</v>
      </c>
      <c r="MV47" s="17"/>
      <c r="MW47" s="17"/>
      <c r="MX47" s="17"/>
      <c r="MY47" s="17">
        <v>0</v>
      </c>
      <c r="MZ47" s="17"/>
      <c r="NA47" s="17"/>
      <c r="NB47" s="17"/>
      <c r="NC47" s="17">
        <v>0</v>
      </c>
      <c r="ND47" s="17">
        <v>207.6</v>
      </c>
      <c r="NE47" s="17">
        <v>206.49084999999999</v>
      </c>
      <c r="NF47" s="17">
        <v>206.49084999999999</v>
      </c>
      <c r="NG47" s="17">
        <v>1.1091500000000001</v>
      </c>
      <c r="NH47" s="17">
        <v>100.1</v>
      </c>
      <c r="NI47" s="17">
        <v>103.55547</v>
      </c>
      <c r="NJ47" s="17">
        <v>103.55547</v>
      </c>
      <c r="NK47" s="17">
        <v>-3.45547</v>
      </c>
      <c r="NL47" s="17">
        <v>8.1</v>
      </c>
      <c r="NM47" s="17">
        <v>3.3826900000000002</v>
      </c>
      <c r="NN47" s="17">
        <v>3.3826900000000002</v>
      </c>
      <c r="NO47" s="17">
        <v>4.7173100000000003</v>
      </c>
      <c r="NP47" s="17">
        <v>3.2</v>
      </c>
      <c r="NQ47" s="17">
        <v>3.5487600000000001</v>
      </c>
      <c r="NR47" s="17">
        <v>3.5487600000000001</v>
      </c>
      <c r="NS47" s="17">
        <v>-0.34876000000000001</v>
      </c>
      <c r="NT47" s="17">
        <v>9.6</v>
      </c>
      <c r="NU47" s="17">
        <v>9.9125399999999999</v>
      </c>
      <c r="NV47" s="17">
        <v>9.9125399999999999</v>
      </c>
      <c r="NW47" s="17">
        <v>-0.31253999999999998</v>
      </c>
      <c r="NX47" s="17">
        <v>0</v>
      </c>
      <c r="NY47" s="17"/>
      <c r="NZ47" s="17"/>
      <c r="OA47" s="17">
        <v>0</v>
      </c>
      <c r="OB47" s="17">
        <v>0</v>
      </c>
      <c r="OC47" s="17">
        <v>83.5</v>
      </c>
      <c r="OD47" s="17">
        <v>83.496399999999994</v>
      </c>
      <c r="OE47" s="17">
        <v>-83.496399999999994</v>
      </c>
      <c r="OF47" s="17">
        <v>0</v>
      </c>
      <c r="OG47" s="17"/>
      <c r="OH47" s="17"/>
      <c r="OI47" s="17">
        <v>0</v>
      </c>
      <c r="OJ47" s="17">
        <v>9.1</v>
      </c>
      <c r="OK47" s="17">
        <v>7.83</v>
      </c>
      <c r="OL47" s="17">
        <v>7.8250999999999999</v>
      </c>
      <c r="OM47" s="17">
        <v>1.2748999999999999</v>
      </c>
      <c r="ON47" s="17">
        <v>0</v>
      </c>
      <c r="OO47" s="17"/>
      <c r="OP47" s="17"/>
      <c r="OQ47" s="17">
        <v>0</v>
      </c>
      <c r="OR47" s="17">
        <v>15.2</v>
      </c>
      <c r="OS47" s="17">
        <v>20.456209999999999</v>
      </c>
      <c r="OT47" s="17">
        <v>20.456230000000001</v>
      </c>
      <c r="OU47" s="17">
        <v>-5.2562300000000004</v>
      </c>
      <c r="OV47" s="17">
        <v>9.9</v>
      </c>
      <c r="OW47" s="17">
        <v>9.9830000000000005</v>
      </c>
      <c r="OX47" s="17">
        <v>9</v>
      </c>
      <c r="OY47" s="17">
        <v>0.9</v>
      </c>
      <c r="OZ47" s="17">
        <v>5.6</v>
      </c>
      <c r="PA47" s="17">
        <v>5.67</v>
      </c>
      <c r="PB47" s="17">
        <v>5.67</v>
      </c>
      <c r="PC47" s="17">
        <v>-7.0000000000000007E-2</v>
      </c>
      <c r="PD47" s="17">
        <v>0</v>
      </c>
      <c r="PE47" s="17"/>
      <c r="PF47" s="17"/>
      <c r="PG47" s="17">
        <v>0</v>
      </c>
      <c r="PH47" s="17">
        <v>0</v>
      </c>
      <c r="PI47" s="17"/>
      <c r="PJ47" s="17"/>
      <c r="PK47" s="17">
        <v>0</v>
      </c>
      <c r="PL47" s="17">
        <v>1.3</v>
      </c>
      <c r="PM47" s="17">
        <v>1.32</v>
      </c>
      <c r="PN47" s="17">
        <v>1.32</v>
      </c>
      <c r="PO47" s="17">
        <v>-0.02</v>
      </c>
      <c r="PP47" s="17">
        <v>3.2</v>
      </c>
      <c r="PQ47" s="17">
        <v>2.2999999999999998</v>
      </c>
      <c r="PR47" s="17">
        <v>2.2999999999999998</v>
      </c>
      <c r="PS47" s="17">
        <v>0.9</v>
      </c>
      <c r="PT47" s="17">
        <v>2.6</v>
      </c>
      <c r="PU47" s="17">
        <v>2.5</v>
      </c>
      <c r="PV47" s="17">
        <v>2.5</v>
      </c>
      <c r="PW47" s="17">
        <v>0.1</v>
      </c>
      <c r="PX47" s="17">
        <v>20.6</v>
      </c>
      <c r="PY47" s="17">
        <v>16.30134</v>
      </c>
      <c r="PZ47" s="17">
        <v>16.30132</v>
      </c>
      <c r="QA47" s="17">
        <v>4.2986800000000001</v>
      </c>
      <c r="QB47" s="17"/>
      <c r="QC47" s="17"/>
      <c r="QD47" s="17"/>
      <c r="QE47" s="17">
        <v>0</v>
      </c>
      <c r="QF47" s="17">
        <v>4.3</v>
      </c>
      <c r="QG47" s="17">
        <v>8</v>
      </c>
      <c r="QH47" s="17">
        <v>8</v>
      </c>
      <c r="QI47" s="17">
        <v>-3.7</v>
      </c>
      <c r="QJ47" s="17">
        <v>3.5</v>
      </c>
      <c r="QK47" s="17">
        <v>3.3</v>
      </c>
      <c r="QL47" s="17">
        <v>3.3</v>
      </c>
      <c r="QM47" s="17">
        <v>0.2</v>
      </c>
      <c r="QN47" s="17">
        <v>7.9</v>
      </c>
      <c r="QO47" s="17">
        <v>7.5</v>
      </c>
      <c r="QP47" s="17">
        <v>7.5</v>
      </c>
      <c r="QQ47" s="17">
        <v>0.4</v>
      </c>
      <c r="QR47" s="17">
        <v>0</v>
      </c>
      <c r="QS47" s="17"/>
      <c r="QT47" s="17"/>
      <c r="QU47" s="17">
        <v>0</v>
      </c>
      <c r="QV47" s="17">
        <v>0</v>
      </c>
      <c r="QW47" s="17"/>
      <c r="QX47" s="17"/>
      <c r="QY47" s="17">
        <v>0</v>
      </c>
      <c r="QZ47" s="17">
        <v>9.1999999999999993</v>
      </c>
      <c r="RA47" s="17">
        <v>25.59</v>
      </c>
      <c r="RB47" s="17">
        <v>21.252199999999998</v>
      </c>
      <c r="RC47" s="17">
        <v>-12.052199999999999</v>
      </c>
      <c r="RD47" s="17">
        <v>28.1</v>
      </c>
      <c r="RE47" s="17">
        <v>76.08</v>
      </c>
      <c r="RF47" s="17">
        <v>63.942</v>
      </c>
      <c r="RG47" s="17">
        <v>-35.841999999999999</v>
      </c>
      <c r="RH47" s="17">
        <v>0</v>
      </c>
      <c r="RI47" s="17"/>
      <c r="RJ47" s="17"/>
      <c r="RK47" s="17">
        <v>0</v>
      </c>
      <c r="RL47" s="17">
        <v>2.8</v>
      </c>
      <c r="RM47" s="17">
        <v>2.9</v>
      </c>
      <c r="RN47" s="17">
        <v>2.9</v>
      </c>
      <c r="RO47" s="17">
        <v>-0.1</v>
      </c>
      <c r="RP47" s="17">
        <v>12.2</v>
      </c>
      <c r="RQ47" s="17">
        <v>12.410450000000001</v>
      </c>
      <c r="RR47" s="17">
        <v>7.3446800000000003</v>
      </c>
      <c r="RS47" s="17">
        <v>4.8553199999999999</v>
      </c>
      <c r="RT47" s="17">
        <v>2</v>
      </c>
      <c r="RU47" s="17">
        <v>2.12</v>
      </c>
      <c r="RV47" s="17">
        <v>2.12</v>
      </c>
      <c r="RW47" s="17">
        <v>-0.12</v>
      </c>
      <c r="RX47" s="17"/>
      <c r="RY47" s="17"/>
      <c r="RZ47" s="17">
        <v>0.4</v>
      </c>
      <c r="SA47" s="17">
        <v>-0.4</v>
      </c>
      <c r="SB47" s="17">
        <v>0</v>
      </c>
      <c r="SC47" s="17"/>
      <c r="SD47" s="17"/>
      <c r="SE47" s="17">
        <v>0</v>
      </c>
      <c r="SF47" s="17">
        <v>11.1</v>
      </c>
      <c r="SG47" s="17">
        <v>14.77162</v>
      </c>
      <c r="SH47" s="17">
        <v>14.77162</v>
      </c>
      <c r="SI47" s="17">
        <v>-3.6716199999999999</v>
      </c>
      <c r="SJ47" s="17">
        <v>4</v>
      </c>
      <c r="SK47" s="17">
        <v>4.5</v>
      </c>
      <c r="SL47" s="17">
        <v>4.5</v>
      </c>
      <c r="SM47" s="17">
        <v>-0.5</v>
      </c>
      <c r="SN47" s="17">
        <v>7.7</v>
      </c>
      <c r="SO47" s="17">
        <v>7</v>
      </c>
      <c r="SP47" s="17">
        <v>7</v>
      </c>
      <c r="SQ47" s="17">
        <v>0.7</v>
      </c>
      <c r="SR47" s="17">
        <v>10.199999999999999</v>
      </c>
      <c r="SS47" s="17">
        <v>10.68999</v>
      </c>
      <c r="ST47" s="17">
        <v>10.68999</v>
      </c>
      <c r="SU47" s="17">
        <v>-0.48998999999999998</v>
      </c>
      <c r="SV47" s="17">
        <v>9.9</v>
      </c>
      <c r="SW47" s="17">
        <v>20.14</v>
      </c>
      <c r="SX47" s="17">
        <v>22.21</v>
      </c>
      <c r="SY47" s="17">
        <v>-12.31</v>
      </c>
      <c r="SZ47" s="17">
        <v>31.55</v>
      </c>
      <c r="TA47" s="17">
        <v>22.989000000000001</v>
      </c>
      <c r="TB47" s="17">
        <v>54.31</v>
      </c>
      <c r="TC47" s="17">
        <v>-22.76</v>
      </c>
      <c r="TD47" s="17">
        <v>0</v>
      </c>
      <c r="TE47" s="17"/>
      <c r="TF47" s="17"/>
      <c r="TG47" s="17">
        <v>0</v>
      </c>
      <c r="TH47" s="17">
        <v>72.099999999999994</v>
      </c>
      <c r="TI47" s="17">
        <v>65.03</v>
      </c>
      <c r="TJ47" s="17">
        <v>65.025700000000001</v>
      </c>
      <c r="TK47" s="17">
        <v>7.0743</v>
      </c>
      <c r="TL47" s="17">
        <v>83.3</v>
      </c>
      <c r="TM47" s="17">
        <v>86.65</v>
      </c>
      <c r="TN47" s="17">
        <v>83.959900000000005</v>
      </c>
      <c r="TO47" s="17">
        <v>-0.65990000000000004</v>
      </c>
      <c r="TP47" s="17">
        <v>9.1</v>
      </c>
      <c r="TQ47" s="17">
        <v>10.39</v>
      </c>
      <c r="TR47" s="17">
        <v>10.392799999999999</v>
      </c>
      <c r="TS47" s="17">
        <v>-1.2927999999999999</v>
      </c>
      <c r="TT47" s="17">
        <v>5.7</v>
      </c>
      <c r="TU47" s="17">
        <v>9.44</v>
      </c>
      <c r="TV47" s="17">
        <v>8.8661999999999992</v>
      </c>
      <c r="TW47" s="17">
        <v>-3.1661999999999999</v>
      </c>
      <c r="TX47" s="17">
        <v>0</v>
      </c>
      <c r="TY47" s="17"/>
      <c r="TZ47" s="17"/>
      <c r="UA47" s="17">
        <v>0</v>
      </c>
      <c r="UB47" s="17">
        <v>8.9</v>
      </c>
      <c r="UC47" s="17">
        <v>9</v>
      </c>
      <c r="UD47" s="17">
        <v>9</v>
      </c>
      <c r="UE47" s="17">
        <v>-0.1</v>
      </c>
      <c r="UF47" s="17">
        <v>3.2</v>
      </c>
      <c r="UG47" s="17">
        <v>3.4</v>
      </c>
      <c r="UH47" s="17">
        <v>3.4</v>
      </c>
      <c r="UI47" s="17">
        <v>-0.2</v>
      </c>
      <c r="UJ47" s="17">
        <v>6.6</v>
      </c>
      <c r="UK47" s="17">
        <v>7.7</v>
      </c>
      <c r="UL47" s="17">
        <v>7.7</v>
      </c>
      <c r="UM47" s="17">
        <v>-1.1000000000000001</v>
      </c>
      <c r="UN47" s="17">
        <v>7.6</v>
      </c>
      <c r="UO47" s="17">
        <v>7</v>
      </c>
      <c r="UP47" s="17">
        <v>7</v>
      </c>
      <c r="UQ47" s="17">
        <v>0.6</v>
      </c>
      <c r="UR47" s="17">
        <v>8.1999999999999993</v>
      </c>
      <c r="US47" s="17">
        <v>8</v>
      </c>
      <c r="UT47" s="17">
        <v>8</v>
      </c>
      <c r="UU47" s="17">
        <v>0.2</v>
      </c>
      <c r="UV47" s="17">
        <v>8.6</v>
      </c>
      <c r="UW47" s="17">
        <v>8</v>
      </c>
      <c r="UX47" s="17">
        <v>8</v>
      </c>
      <c r="UY47" s="17">
        <v>0.6</v>
      </c>
      <c r="UZ47" s="17">
        <v>7.8</v>
      </c>
      <c r="VA47" s="17">
        <v>6.57</v>
      </c>
      <c r="VB47" s="17">
        <v>6.5659000000000001</v>
      </c>
      <c r="VC47" s="17">
        <v>1.2341</v>
      </c>
      <c r="VD47" s="17">
        <v>0</v>
      </c>
      <c r="VE47" s="17"/>
      <c r="VF47" s="17"/>
      <c r="VG47" s="17">
        <v>0</v>
      </c>
      <c r="VH47" s="17">
        <v>0</v>
      </c>
      <c r="VI47" s="17"/>
      <c r="VJ47" s="17"/>
      <c r="VK47" s="17">
        <v>0</v>
      </c>
      <c r="VL47" s="17">
        <v>0</v>
      </c>
      <c r="VM47" s="17"/>
      <c r="VN47" s="17"/>
      <c r="VO47" s="17">
        <v>0</v>
      </c>
      <c r="VP47" s="17">
        <v>0.6</v>
      </c>
      <c r="VQ47" s="17">
        <v>0.6</v>
      </c>
      <c r="VR47" s="17">
        <v>0.6</v>
      </c>
      <c r="VS47" s="17">
        <v>0</v>
      </c>
      <c r="VT47" s="17">
        <v>63.3</v>
      </c>
      <c r="VU47" s="17">
        <v>119.18</v>
      </c>
      <c r="VV47" s="17">
        <v>105</v>
      </c>
      <c r="VW47" s="17">
        <v>-41.7</v>
      </c>
      <c r="VX47" s="17">
        <v>58.9</v>
      </c>
      <c r="VY47" s="17">
        <v>75.930000000000007</v>
      </c>
      <c r="VZ47" s="17">
        <v>103</v>
      </c>
      <c r="WA47" s="17">
        <v>-44.1</v>
      </c>
      <c r="WB47" s="17">
        <v>0</v>
      </c>
      <c r="WC47" s="17"/>
      <c r="WD47" s="17"/>
      <c r="WE47" s="17">
        <v>0</v>
      </c>
      <c r="WF47" s="17"/>
      <c r="WG47" s="17"/>
      <c r="WH47" s="17"/>
      <c r="WI47" s="17">
        <v>0</v>
      </c>
      <c r="WJ47" s="17">
        <v>2</v>
      </c>
      <c r="WK47" s="17">
        <v>2.2000000000000002</v>
      </c>
      <c r="WL47" s="17">
        <v>2.2000000000000002</v>
      </c>
      <c r="WM47" s="17">
        <v>-0.2</v>
      </c>
      <c r="WN47" s="17"/>
      <c r="WO47" s="17"/>
      <c r="WP47" s="17"/>
      <c r="WQ47" s="17">
        <v>0</v>
      </c>
      <c r="WR47" s="17"/>
      <c r="WS47" s="17"/>
      <c r="WT47" s="17"/>
      <c r="WU47" s="17">
        <v>0</v>
      </c>
      <c r="WV47" s="17">
        <v>0</v>
      </c>
      <c r="WW47" s="17"/>
      <c r="WX47" s="17"/>
      <c r="WY47" s="17">
        <v>0</v>
      </c>
      <c r="WZ47" s="17">
        <v>10</v>
      </c>
      <c r="XA47" s="17">
        <v>10</v>
      </c>
      <c r="XB47" s="17">
        <v>10</v>
      </c>
      <c r="XC47" s="17">
        <v>0</v>
      </c>
      <c r="XD47" s="17">
        <v>19.3</v>
      </c>
      <c r="XE47" s="17">
        <v>18.46453</v>
      </c>
      <c r="XF47" s="17">
        <v>18.46453</v>
      </c>
      <c r="XG47" s="17">
        <v>0.83547000000000005</v>
      </c>
      <c r="XH47" s="17">
        <v>17.7</v>
      </c>
      <c r="XI47" s="17">
        <v>18.46453</v>
      </c>
      <c r="XJ47" s="17">
        <v>18.46453</v>
      </c>
      <c r="XK47" s="17">
        <v>-0.76453000000000004</v>
      </c>
      <c r="XL47" s="17">
        <v>0</v>
      </c>
      <c r="XM47" s="17">
        <v>10.7</v>
      </c>
      <c r="XN47" s="17">
        <v>10.7</v>
      </c>
      <c r="XO47" s="17">
        <v>-10.7</v>
      </c>
      <c r="XP47" s="17">
        <v>33.6</v>
      </c>
      <c r="XQ47" s="17">
        <v>24</v>
      </c>
      <c r="XR47" s="17">
        <v>15</v>
      </c>
      <c r="XS47" s="17">
        <v>18.600000000000001</v>
      </c>
      <c r="XT47" s="17">
        <v>8.9</v>
      </c>
      <c r="XU47" s="17">
        <v>24</v>
      </c>
      <c r="XV47" s="17">
        <v>15</v>
      </c>
      <c r="XW47" s="17">
        <v>-6.1</v>
      </c>
      <c r="XX47" s="17">
        <v>17.7</v>
      </c>
      <c r="XY47" s="17">
        <v>18.7</v>
      </c>
      <c r="XZ47" s="17">
        <v>14</v>
      </c>
      <c r="YA47" s="17">
        <v>3.7</v>
      </c>
      <c r="YB47" s="17"/>
      <c r="YC47" s="17"/>
      <c r="YD47" s="17"/>
      <c r="YE47" s="17">
        <v>0</v>
      </c>
      <c r="YF47" s="17"/>
      <c r="YG47" s="17"/>
      <c r="YH47" s="17"/>
      <c r="YI47" s="17">
        <v>0</v>
      </c>
      <c r="YJ47" s="17">
        <v>10.199999999999999</v>
      </c>
      <c r="YK47" s="17">
        <v>11</v>
      </c>
      <c r="YL47" s="17">
        <v>11</v>
      </c>
      <c r="YM47" s="17">
        <v>-0.8</v>
      </c>
      <c r="YN47" s="17"/>
      <c r="YO47" s="17"/>
      <c r="YP47" s="17">
        <v>13.5</v>
      </c>
      <c r="YQ47" s="17">
        <v>-13.5</v>
      </c>
    </row>
    <row r="48" spans="1:667" ht="24" customHeight="1" x14ac:dyDescent="0.3">
      <c r="A48" s="1"/>
      <c r="B48" s="18" t="s">
        <v>69</v>
      </c>
      <c r="C48" s="18" t="s">
        <v>828</v>
      </c>
      <c r="D48" s="19">
        <v>104.8</v>
      </c>
      <c r="E48" s="19">
        <v>101.65355</v>
      </c>
      <c r="F48" s="19">
        <v>101.65355</v>
      </c>
      <c r="G48" s="19">
        <v>3.1464500000000002</v>
      </c>
      <c r="H48" s="19">
        <v>651.29999999999995</v>
      </c>
      <c r="I48" s="19">
        <v>650</v>
      </c>
      <c r="J48" s="19">
        <v>650</v>
      </c>
      <c r="K48" s="19">
        <v>1.3</v>
      </c>
      <c r="L48" s="19">
        <v>213.4</v>
      </c>
      <c r="M48" s="19">
        <v>211.66204999999999</v>
      </c>
      <c r="N48" s="19">
        <v>211.66204999999999</v>
      </c>
      <c r="O48" s="19">
        <v>1.7379500000000001</v>
      </c>
      <c r="P48" s="19">
        <v>7.7</v>
      </c>
      <c r="Q48" s="19">
        <v>8.0443999999999996</v>
      </c>
      <c r="R48" s="19">
        <v>8.8258700000000001</v>
      </c>
      <c r="S48" s="19">
        <v>-1.1258699999999999</v>
      </c>
      <c r="T48" s="19">
        <v>0</v>
      </c>
      <c r="U48" s="19"/>
      <c r="V48" s="19">
        <v>8.5166900000000005</v>
      </c>
      <c r="W48" s="19">
        <v>-8.5166900000000005</v>
      </c>
      <c r="X48" s="19">
        <v>91.3</v>
      </c>
      <c r="Y48" s="19">
        <v>91.867829999999998</v>
      </c>
      <c r="Z48" s="19">
        <v>76.798159999999996</v>
      </c>
      <c r="AA48" s="19">
        <v>14.50184</v>
      </c>
      <c r="AB48" s="19">
        <v>120.5</v>
      </c>
      <c r="AC48" s="19">
        <v>120.00001</v>
      </c>
      <c r="AD48" s="19">
        <v>203.40633</v>
      </c>
      <c r="AE48" s="19">
        <v>-82.906329999999997</v>
      </c>
      <c r="AF48" s="19"/>
      <c r="AG48" s="19"/>
      <c r="AH48" s="19"/>
      <c r="AI48" s="19">
        <v>0</v>
      </c>
      <c r="AJ48" s="19">
        <v>77.900000000000006</v>
      </c>
      <c r="AK48" s="19">
        <v>87.326560000000001</v>
      </c>
      <c r="AL48" s="19">
        <v>87.326560000000001</v>
      </c>
      <c r="AM48" s="19">
        <v>-9.4265600000000003</v>
      </c>
      <c r="AN48" s="19">
        <v>179.6</v>
      </c>
      <c r="AO48" s="19">
        <v>189.61473000000001</v>
      </c>
      <c r="AP48" s="19">
        <v>190.09845000000001</v>
      </c>
      <c r="AQ48" s="19">
        <v>-10.49845</v>
      </c>
      <c r="AR48" s="19"/>
      <c r="AS48" s="19"/>
      <c r="AT48" s="19"/>
      <c r="AU48" s="19">
        <v>0</v>
      </c>
      <c r="AV48" s="19">
        <v>203.3</v>
      </c>
      <c r="AW48" s="19">
        <v>189.61473000000001</v>
      </c>
      <c r="AX48" s="19">
        <v>190.09845000000001</v>
      </c>
      <c r="AY48" s="19">
        <v>13.201549999999999</v>
      </c>
      <c r="AZ48" s="19">
        <v>188</v>
      </c>
      <c r="BA48" s="19">
        <v>190.18414000000001</v>
      </c>
      <c r="BB48" s="19">
        <v>190.66932</v>
      </c>
      <c r="BC48" s="19">
        <v>-2.6693199999999999</v>
      </c>
      <c r="BD48" s="19">
        <v>205.9</v>
      </c>
      <c r="BE48" s="19">
        <v>207.24285</v>
      </c>
      <c r="BF48" s="19">
        <v>207.24285</v>
      </c>
      <c r="BG48" s="19">
        <v>-1.3428500000000001</v>
      </c>
      <c r="BH48" s="19">
        <v>106.1</v>
      </c>
      <c r="BI48" s="19">
        <v>103.93259999999999</v>
      </c>
      <c r="BJ48" s="19">
        <v>103.93259999999999</v>
      </c>
      <c r="BK48" s="19">
        <v>2.1674000000000002</v>
      </c>
      <c r="BL48" s="19">
        <v>554.79999999999995</v>
      </c>
      <c r="BM48" s="19">
        <v>531.89993000000004</v>
      </c>
      <c r="BN48" s="19">
        <v>521.11312999999996</v>
      </c>
      <c r="BO48" s="19">
        <v>33.686869999999999</v>
      </c>
      <c r="BP48" s="19"/>
      <c r="BQ48" s="19"/>
      <c r="BR48" s="19">
        <v>5.4678100000000001</v>
      </c>
      <c r="BS48" s="19">
        <v>-5.4678100000000001</v>
      </c>
      <c r="BT48" s="19"/>
      <c r="BU48" s="19"/>
      <c r="BV48" s="19"/>
      <c r="BW48" s="19">
        <v>0</v>
      </c>
      <c r="BX48" s="19"/>
      <c r="BY48" s="19"/>
      <c r="BZ48" s="19"/>
      <c r="CA48" s="19">
        <v>0</v>
      </c>
      <c r="CB48" s="19"/>
      <c r="CC48" s="19"/>
      <c r="CD48" s="19"/>
      <c r="CE48" s="19">
        <v>0</v>
      </c>
      <c r="CF48" s="19">
        <v>166.7</v>
      </c>
      <c r="CG48" s="19">
        <v>164.06706</v>
      </c>
      <c r="CH48" s="19">
        <v>164.06706</v>
      </c>
      <c r="CI48" s="19">
        <v>2.6329400000000001</v>
      </c>
      <c r="CJ48" s="19">
        <v>7.9</v>
      </c>
      <c r="CK48" s="19">
        <v>7.2813499999999998</v>
      </c>
      <c r="CL48" s="19">
        <v>7.2813499999999998</v>
      </c>
      <c r="CM48" s="19">
        <v>0.61865000000000003</v>
      </c>
      <c r="CN48" s="19">
        <v>5.0999999999999996</v>
      </c>
      <c r="CO48" s="19">
        <v>3.90991</v>
      </c>
      <c r="CP48" s="19">
        <v>3.90991</v>
      </c>
      <c r="CQ48" s="19">
        <v>1.1900900000000001</v>
      </c>
      <c r="CR48" s="19">
        <v>22.6</v>
      </c>
      <c r="CS48" s="19"/>
      <c r="CT48" s="19"/>
      <c r="CU48" s="19">
        <v>22.6</v>
      </c>
      <c r="CV48" s="19">
        <v>6.7</v>
      </c>
      <c r="CW48" s="19">
        <v>6.8787000000000003</v>
      </c>
      <c r="CX48" s="19">
        <v>6.8787000000000003</v>
      </c>
      <c r="CY48" s="19">
        <v>-0.1787</v>
      </c>
      <c r="CZ48" s="19">
        <v>130.80000000000001</v>
      </c>
      <c r="DA48" s="19">
        <v>90.088059999999999</v>
      </c>
      <c r="DB48" s="19">
        <v>142.44412</v>
      </c>
      <c r="DC48" s="19">
        <v>-11.644119999999999</v>
      </c>
      <c r="DD48" s="19"/>
      <c r="DE48" s="19"/>
      <c r="DF48" s="19"/>
      <c r="DG48" s="19">
        <v>0</v>
      </c>
      <c r="DH48" s="19"/>
      <c r="DI48" s="19"/>
      <c r="DJ48" s="19"/>
      <c r="DK48" s="19">
        <v>0</v>
      </c>
      <c r="DL48" s="19"/>
      <c r="DM48" s="19"/>
      <c r="DN48" s="19"/>
      <c r="DO48" s="19">
        <v>0</v>
      </c>
      <c r="DP48" s="19"/>
      <c r="DQ48" s="19"/>
      <c r="DR48" s="19"/>
      <c r="DS48" s="19">
        <v>0</v>
      </c>
      <c r="DT48" s="19">
        <v>108.5</v>
      </c>
      <c r="DU48" s="19">
        <v>107.64892999999999</v>
      </c>
      <c r="DV48" s="19">
        <v>112.46647</v>
      </c>
      <c r="DW48" s="19">
        <v>-3.9664700000000002</v>
      </c>
      <c r="DX48" s="19">
        <v>187.5</v>
      </c>
      <c r="DY48" s="19">
        <v>154.52791999999999</v>
      </c>
      <c r="DZ48" s="19">
        <v>192.2792</v>
      </c>
      <c r="EA48" s="19">
        <v>-4.7792000000000003</v>
      </c>
      <c r="EB48" s="19"/>
      <c r="EC48" s="19"/>
      <c r="ED48" s="19"/>
      <c r="EE48" s="19">
        <v>0</v>
      </c>
      <c r="EF48" s="19">
        <v>91.8</v>
      </c>
      <c r="EG48" s="19">
        <v>110.08</v>
      </c>
      <c r="EH48" s="19"/>
      <c r="EI48" s="19">
        <v>91.8</v>
      </c>
      <c r="EJ48" s="19"/>
      <c r="EK48" s="19"/>
      <c r="EL48" s="19"/>
      <c r="EM48" s="19">
        <v>0</v>
      </c>
      <c r="EN48" s="19">
        <v>6.5</v>
      </c>
      <c r="EO48" s="19">
        <v>6.39</v>
      </c>
      <c r="EP48" s="19">
        <v>6.39</v>
      </c>
      <c r="EQ48" s="19">
        <v>0.11</v>
      </c>
      <c r="ER48" s="19">
        <v>228.4</v>
      </c>
      <c r="ES48" s="19">
        <v>228.67832999999999</v>
      </c>
      <c r="ET48" s="19">
        <v>228.67832999999999</v>
      </c>
      <c r="EU48" s="19">
        <v>-0.27833000000000002</v>
      </c>
      <c r="EV48" s="19">
        <v>55.7</v>
      </c>
      <c r="EW48" s="19">
        <v>58.409979999999997</v>
      </c>
      <c r="EX48" s="19">
        <v>58.409979999999997</v>
      </c>
      <c r="EY48" s="19">
        <v>-2.7099799999999998</v>
      </c>
      <c r="EZ48" s="19">
        <v>152</v>
      </c>
      <c r="FA48" s="19">
        <v>149.98721</v>
      </c>
      <c r="FB48" s="19">
        <v>149.98721</v>
      </c>
      <c r="FC48" s="19">
        <v>2.0127899999999999</v>
      </c>
      <c r="FD48" s="19">
        <v>38.299999999999997</v>
      </c>
      <c r="FE48" s="19">
        <v>39.156379999999999</v>
      </c>
      <c r="FF48" s="19">
        <v>39.156379999999999</v>
      </c>
      <c r="FG48" s="19">
        <v>-0.85638000000000003</v>
      </c>
      <c r="FH48" s="19">
        <v>18.600000000000001</v>
      </c>
      <c r="FI48" s="19">
        <v>19.21088</v>
      </c>
      <c r="FJ48" s="19">
        <v>19.21088</v>
      </c>
      <c r="FK48" s="19">
        <v>-0.61087999999999998</v>
      </c>
      <c r="FL48" s="19">
        <v>18.899999999999999</v>
      </c>
      <c r="FM48" s="19">
        <v>18.46453</v>
      </c>
      <c r="FN48" s="19">
        <v>18.46453</v>
      </c>
      <c r="FO48" s="19">
        <v>0.43547000000000002</v>
      </c>
      <c r="FP48" s="19">
        <v>90.5</v>
      </c>
      <c r="FQ48" s="19">
        <v>87.773570000000007</v>
      </c>
      <c r="FR48" s="19">
        <v>87.773570000000007</v>
      </c>
      <c r="FS48" s="19">
        <v>2.7264300000000001</v>
      </c>
      <c r="FT48" s="19">
        <v>178</v>
      </c>
      <c r="FU48" s="19">
        <v>185.82039</v>
      </c>
      <c r="FV48" s="19">
        <v>185.82039</v>
      </c>
      <c r="FW48" s="19">
        <v>-7.8203899999999997</v>
      </c>
      <c r="FX48" s="19">
        <v>178.4</v>
      </c>
      <c r="FY48" s="19">
        <v>185.82039</v>
      </c>
      <c r="FZ48" s="19">
        <v>185.82039</v>
      </c>
      <c r="GA48" s="19">
        <v>-7.4203900000000003</v>
      </c>
      <c r="GB48" s="19">
        <v>181.3</v>
      </c>
      <c r="GC48" s="19">
        <v>186.37841</v>
      </c>
      <c r="GD48" s="19">
        <v>186.37841</v>
      </c>
      <c r="GE48" s="19">
        <v>-5.0784099999999999</v>
      </c>
      <c r="GF48" s="19">
        <v>108.4</v>
      </c>
      <c r="GG48" s="19">
        <v>110.48202000000001</v>
      </c>
      <c r="GH48" s="19">
        <v>110.48202000000001</v>
      </c>
      <c r="GI48" s="19">
        <v>-2.08202</v>
      </c>
      <c r="GJ48" s="19">
        <v>34.799999999999997</v>
      </c>
      <c r="GK48" s="19">
        <v>33.75</v>
      </c>
      <c r="GL48" s="19">
        <v>47.082599999999999</v>
      </c>
      <c r="GM48" s="19">
        <v>-12.2826</v>
      </c>
      <c r="GN48" s="19">
        <v>42</v>
      </c>
      <c r="GO48" s="19">
        <v>41.186489999999999</v>
      </c>
      <c r="GP48" s="19">
        <v>24.421589999999998</v>
      </c>
      <c r="GQ48" s="19">
        <v>17.578410000000002</v>
      </c>
      <c r="GR48" s="19">
        <v>3.6</v>
      </c>
      <c r="GS48" s="19"/>
      <c r="GT48" s="19"/>
      <c r="GU48" s="19">
        <v>3.6</v>
      </c>
      <c r="GV48" s="19">
        <v>17.8</v>
      </c>
      <c r="GW48" s="19">
        <v>13.51102</v>
      </c>
      <c r="GX48" s="19">
        <v>13.002269999999999</v>
      </c>
      <c r="GY48" s="19">
        <v>4.7977299999999996</v>
      </c>
      <c r="GZ48" s="19">
        <v>111.5</v>
      </c>
      <c r="HA48" s="19">
        <v>69.963059999999999</v>
      </c>
      <c r="HB48" s="19">
        <v>41.19464</v>
      </c>
      <c r="HC48" s="19">
        <v>70.305359999999993</v>
      </c>
      <c r="HD48" s="19"/>
      <c r="HE48" s="19"/>
      <c r="HF48" s="19"/>
      <c r="HG48" s="19">
        <v>0</v>
      </c>
      <c r="HH48" s="19"/>
      <c r="HI48" s="19"/>
      <c r="HJ48" s="19"/>
      <c r="HK48" s="19">
        <v>0</v>
      </c>
      <c r="HL48" s="19">
        <v>47.8</v>
      </c>
      <c r="HM48" s="19">
        <v>48.059229999999999</v>
      </c>
      <c r="HN48" s="19">
        <v>26.275639999999999</v>
      </c>
      <c r="HO48" s="19">
        <v>21.524360000000001</v>
      </c>
      <c r="HP48" s="19">
        <v>0</v>
      </c>
      <c r="HQ48" s="19"/>
      <c r="HR48" s="19"/>
      <c r="HS48" s="19">
        <v>0</v>
      </c>
      <c r="HT48" s="19"/>
      <c r="HU48" s="19"/>
      <c r="HV48" s="19"/>
      <c r="HW48" s="19">
        <v>0</v>
      </c>
      <c r="HX48" s="19">
        <v>41.6</v>
      </c>
      <c r="HY48" s="19">
        <v>45.555999999999997</v>
      </c>
      <c r="HZ48" s="19">
        <v>45.555999999999997</v>
      </c>
      <c r="IA48" s="19">
        <v>-3.956</v>
      </c>
      <c r="IB48" s="19"/>
      <c r="IC48" s="19"/>
      <c r="ID48" s="19"/>
      <c r="IE48" s="19">
        <v>0</v>
      </c>
      <c r="IF48" s="19"/>
      <c r="IG48" s="19"/>
      <c r="IH48" s="19"/>
      <c r="II48" s="19">
        <v>0</v>
      </c>
      <c r="IJ48" s="19"/>
      <c r="IK48" s="19"/>
      <c r="IL48" s="19"/>
      <c r="IM48" s="19">
        <v>0</v>
      </c>
      <c r="IN48" s="19">
        <v>89</v>
      </c>
      <c r="IO48" s="19">
        <v>98.699719999999999</v>
      </c>
      <c r="IP48" s="19">
        <v>132.83837</v>
      </c>
      <c r="IQ48" s="19">
        <v>-43.838369999999998</v>
      </c>
      <c r="IR48" s="19">
        <v>168</v>
      </c>
      <c r="IS48" s="19">
        <v>170.94</v>
      </c>
      <c r="IT48" s="19">
        <v>163.86058</v>
      </c>
      <c r="IU48" s="19">
        <v>4.1394200000000003</v>
      </c>
      <c r="IV48" s="19">
        <v>166.4</v>
      </c>
      <c r="IW48" s="19">
        <v>170.94</v>
      </c>
      <c r="IX48" s="19">
        <v>163.86058</v>
      </c>
      <c r="IY48" s="19">
        <v>2.5394199999999998</v>
      </c>
      <c r="IZ48" s="19">
        <v>169.6</v>
      </c>
      <c r="JA48" s="19">
        <v>170.94</v>
      </c>
      <c r="JB48" s="19">
        <v>163.86058</v>
      </c>
      <c r="JC48" s="19">
        <v>5.73942</v>
      </c>
      <c r="JD48" s="19">
        <v>256.89999999999998</v>
      </c>
      <c r="JE48" s="19">
        <v>257.18</v>
      </c>
      <c r="JF48" s="19">
        <v>246.52897999999999</v>
      </c>
      <c r="JG48" s="19">
        <v>10.37102</v>
      </c>
      <c r="JH48" s="19">
        <v>72.8</v>
      </c>
      <c r="JI48" s="19"/>
      <c r="JJ48" s="19"/>
      <c r="JK48" s="19">
        <v>72.8</v>
      </c>
      <c r="JL48" s="19"/>
      <c r="JM48" s="19"/>
      <c r="JN48" s="19"/>
      <c r="JO48" s="19">
        <v>0</v>
      </c>
      <c r="JP48" s="19"/>
      <c r="JQ48" s="19"/>
      <c r="JR48" s="19"/>
      <c r="JS48" s="19">
        <v>0</v>
      </c>
      <c r="JT48" s="19"/>
      <c r="JU48" s="19"/>
      <c r="JV48" s="19"/>
      <c r="JW48" s="19">
        <v>0</v>
      </c>
      <c r="JX48" s="19"/>
      <c r="JY48" s="19"/>
      <c r="JZ48" s="19"/>
      <c r="KA48" s="19">
        <v>0</v>
      </c>
      <c r="KB48" s="19">
        <v>0</v>
      </c>
      <c r="KC48" s="19"/>
      <c r="KD48" s="19"/>
      <c r="KE48" s="19">
        <v>0</v>
      </c>
      <c r="KF48" s="19"/>
      <c r="KG48" s="19"/>
      <c r="KH48" s="19"/>
      <c r="KI48" s="19">
        <v>0</v>
      </c>
      <c r="KJ48" s="19"/>
      <c r="KK48" s="19"/>
      <c r="KL48" s="19"/>
      <c r="KM48" s="19">
        <v>0</v>
      </c>
      <c r="KN48" s="19">
        <v>2.7</v>
      </c>
      <c r="KO48" s="19">
        <v>3.3688899999999999</v>
      </c>
      <c r="KP48" s="19">
        <v>3.3688899999999999</v>
      </c>
      <c r="KQ48" s="19">
        <v>-0.66888999999999998</v>
      </c>
      <c r="KR48" s="19">
        <v>114.9</v>
      </c>
      <c r="KS48" s="19">
        <v>105</v>
      </c>
      <c r="KT48" s="19">
        <v>93.79016</v>
      </c>
      <c r="KU48" s="19">
        <v>21.109839999999998</v>
      </c>
      <c r="KV48" s="19">
        <v>107.2</v>
      </c>
      <c r="KW48" s="19">
        <v>107.78045</v>
      </c>
      <c r="KX48" s="19">
        <v>108.13</v>
      </c>
      <c r="KY48" s="19">
        <v>-0.93</v>
      </c>
      <c r="KZ48" s="19">
        <v>61.1</v>
      </c>
      <c r="LA48" s="19">
        <v>67.199219999999997</v>
      </c>
      <c r="LB48" s="19">
        <v>67.199219999999997</v>
      </c>
      <c r="LC48" s="19">
        <v>-6.0992199999999999</v>
      </c>
      <c r="LD48" s="19">
        <v>73</v>
      </c>
      <c r="LE48" s="19">
        <v>78.567999999999998</v>
      </c>
      <c r="LF48" s="19">
        <v>78.567999999999998</v>
      </c>
      <c r="LG48" s="19">
        <v>-5.5679999999999996</v>
      </c>
      <c r="LH48" s="19">
        <v>30.4</v>
      </c>
      <c r="LI48" s="19">
        <v>29.980560000000001</v>
      </c>
      <c r="LJ48" s="19">
        <v>29.980560000000001</v>
      </c>
      <c r="LK48" s="19">
        <v>0.41943999999999998</v>
      </c>
      <c r="LL48" s="19">
        <v>0</v>
      </c>
      <c r="LM48" s="19"/>
      <c r="LN48" s="19"/>
      <c r="LO48" s="19">
        <v>0</v>
      </c>
      <c r="LP48" s="19"/>
      <c r="LQ48" s="19"/>
      <c r="LR48" s="19"/>
      <c r="LS48" s="19">
        <v>0</v>
      </c>
      <c r="LT48" s="19"/>
      <c r="LU48" s="19"/>
      <c r="LV48" s="19"/>
      <c r="LW48" s="19">
        <v>0</v>
      </c>
      <c r="LX48" s="19">
        <v>141.5</v>
      </c>
      <c r="LY48" s="19">
        <v>153.06012000000001</v>
      </c>
      <c r="LZ48" s="19">
        <v>153.06012000000001</v>
      </c>
      <c r="MA48" s="19">
        <v>-11.56012</v>
      </c>
      <c r="MB48" s="19">
        <v>144.19999999999999</v>
      </c>
      <c r="MC48" s="19">
        <v>153.06012000000001</v>
      </c>
      <c r="MD48" s="19">
        <v>153.06012000000001</v>
      </c>
      <c r="ME48" s="19">
        <v>-8.8601200000000002</v>
      </c>
      <c r="MF48" s="19">
        <v>168.1</v>
      </c>
      <c r="MG48" s="19">
        <v>153.51975999999999</v>
      </c>
      <c r="MH48" s="19">
        <v>153.51975999999999</v>
      </c>
      <c r="MI48" s="19">
        <v>14.58024</v>
      </c>
      <c r="MJ48" s="19">
        <v>182.9</v>
      </c>
      <c r="MK48" s="19"/>
      <c r="ML48" s="19">
        <v>102.98661</v>
      </c>
      <c r="MM48" s="19">
        <v>79.913390000000007</v>
      </c>
      <c r="MN48" s="19"/>
      <c r="MO48" s="19"/>
      <c r="MP48" s="19"/>
      <c r="MQ48" s="19">
        <v>0</v>
      </c>
      <c r="MR48" s="19"/>
      <c r="MS48" s="19"/>
      <c r="MT48" s="19"/>
      <c r="MU48" s="19">
        <v>0</v>
      </c>
      <c r="MV48" s="19"/>
      <c r="MW48" s="19"/>
      <c r="MX48" s="19"/>
      <c r="MY48" s="19">
        <v>0</v>
      </c>
      <c r="MZ48" s="19"/>
      <c r="NA48" s="19"/>
      <c r="NB48" s="19"/>
      <c r="NC48" s="19">
        <v>0</v>
      </c>
      <c r="ND48" s="19">
        <v>207.6</v>
      </c>
      <c r="NE48" s="19">
        <v>206.49084999999999</v>
      </c>
      <c r="NF48" s="19">
        <v>206.49084999999999</v>
      </c>
      <c r="NG48" s="19">
        <v>1.1091500000000001</v>
      </c>
      <c r="NH48" s="19">
        <v>99.9</v>
      </c>
      <c r="NI48" s="19">
        <v>103.55547</v>
      </c>
      <c r="NJ48" s="19">
        <v>103.55547</v>
      </c>
      <c r="NK48" s="19">
        <v>-3.6554700000000002</v>
      </c>
      <c r="NL48" s="19">
        <v>8.1</v>
      </c>
      <c r="NM48" s="19">
        <v>3.3826900000000002</v>
      </c>
      <c r="NN48" s="19">
        <v>3.3826900000000002</v>
      </c>
      <c r="NO48" s="19">
        <v>4.7173100000000003</v>
      </c>
      <c r="NP48" s="19">
        <v>3.3</v>
      </c>
      <c r="NQ48" s="19">
        <v>3.5487600000000001</v>
      </c>
      <c r="NR48" s="19">
        <v>3.5487600000000001</v>
      </c>
      <c r="NS48" s="19">
        <v>-0.24876000000000001</v>
      </c>
      <c r="NT48" s="19">
        <v>9.6</v>
      </c>
      <c r="NU48" s="19">
        <v>9.9125399999999999</v>
      </c>
      <c r="NV48" s="19">
        <v>9.9125399999999999</v>
      </c>
      <c r="NW48" s="19">
        <v>-0.31253999999999998</v>
      </c>
      <c r="NX48" s="19">
        <v>0</v>
      </c>
      <c r="NY48" s="19"/>
      <c r="NZ48" s="19"/>
      <c r="OA48" s="19">
        <v>0</v>
      </c>
      <c r="OB48" s="19">
        <v>0</v>
      </c>
      <c r="OC48" s="19">
        <v>82.64</v>
      </c>
      <c r="OD48" s="19">
        <v>82.638000000000005</v>
      </c>
      <c r="OE48" s="19">
        <v>-82.638000000000005</v>
      </c>
      <c r="OF48" s="19">
        <v>0</v>
      </c>
      <c r="OG48" s="19"/>
      <c r="OH48" s="19"/>
      <c r="OI48" s="19">
        <v>0</v>
      </c>
      <c r="OJ48" s="19">
        <v>11.1</v>
      </c>
      <c r="OK48" s="19">
        <v>7.91</v>
      </c>
      <c r="OL48" s="19">
        <v>7.9059999999999997</v>
      </c>
      <c r="OM48" s="19">
        <v>3.194</v>
      </c>
      <c r="ON48" s="19">
        <v>0</v>
      </c>
      <c r="OO48" s="19"/>
      <c r="OP48" s="19"/>
      <c r="OQ48" s="19">
        <v>0</v>
      </c>
      <c r="OR48" s="19">
        <v>15.2</v>
      </c>
      <c r="OS48" s="19">
        <v>20.456209999999999</v>
      </c>
      <c r="OT48" s="19">
        <v>20.456230000000001</v>
      </c>
      <c r="OU48" s="19">
        <v>-5.2562300000000004</v>
      </c>
      <c r="OV48" s="19">
        <v>10</v>
      </c>
      <c r="OW48" s="19">
        <v>9.9830000000000005</v>
      </c>
      <c r="OX48" s="19">
        <v>9</v>
      </c>
      <c r="OY48" s="19">
        <v>1</v>
      </c>
      <c r="OZ48" s="19">
        <v>5.6</v>
      </c>
      <c r="PA48" s="19">
        <v>5.67</v>
      </c>
      <c r="PB48" s="19">
        <v>5.67</v>
      </c>
      <c r="PC48" s="19">
        <v>-7.0000000000000007E-2</v>
      </c>
      <c r="PD48" s="19">
        <v>0</v>
      </c>
      <c r="PE48" s="19"/>
      <c r="PF48" s="19"/>
      <c r="PG48" s="19">
        <v>0</v>
      </c>
      <c r="PH48" s="19">
        <v>0</v>
      </c>
      <c r="PI48" s="19"/>
      <c r="PJ48" s="19"/>
      <c r="PK48" s="19">
        <v>0</v>
      </c>
      <c r="PL48" s="19">
        <v>1.3</v>
      </c>
      <c r="PM48" s="19">
        <v>1.32</v>
      </c>
      <c r="PN48" s="19">
        <v>1.32</v>
      </c>
      <c r="PO48" s="19">
        <v>-0.02</v>
      </c>
      <c r="PP48" s="19">
        <v>3.2</v>
      </c>
      <c r="PQ48" s="19">
        <v>2.2999999999999998</v>
      </c>
      <c r="PR48" s="19">
        <v>2.2999999999999998</v>
      </c>
      <c r="PS48" s="19">
        <v>0.9</v>
      </c>
      <c r="PT48" s="19">
        <v>2.6</v>
      </c>
      <c r="PU48" s="19">
        <v>2.5</v>
      </c>
      <c r="PV48" s="19">
        <v>2.5</v>
      </c>
      <c r="PW48" s="19">
        <v>0.1</v>
      </c>
      <c r="PX48" s="19">
        <v>20.3</v>
      </c>
      <c r="PY48" s="19">
        <v>16.30134</v>
      </c>
      <c r="PZ48" s="19">
        <v>16.30132</v>
      </c>
      <c r="QA48" s="19">
        <v>3.9986799999999998</v>
      </c>
      <c r="QB48" s="19"/>
      <c r="QC48" s="19"/>
      <c r="QD48" s="19"/>
      <c r="QE48" s="19">
        <v>0</v>
      </c>
      <c r="QF48" s="19">
        <v>4.3</v>
      </c>
      <c r="QG48" s="19">
        <v>8</v>
      </c>
      <c r="QH48" s="19">
        <v>8</v>
      </c>
      <c r="QI48" s="19">
        <v>-3.7</v>
      </c>
      <c r="QJ48" s="19">
        <v>3.5</v>
      </c>
      <c r="QK48" s="19">
        <v>3.3</v>
      </c>
      <c r="QL48" s="19">
        <v>3.3</v>
      </c>
      <c r="QM48" s="19">
        <v>0.2</v>
      </c>
      <c r="QN48" s="19">
        <v>7.9</v>
      </c>
      <c r="QO48" s="19">
        <v>7.5</v>
      </c>
      <c r="QP48" s="19">
        <v>7.5</v>
      </c>
      <c r="QQ48" s="19">
        <v>0.4</v>
      </c>
      <c r="QR48" s="19">
        <v>0</v>
      </c>
      <c r="QS48" s="19"/>
      <c r="QT48" s="19"/>
      <c r="QU48" s="19">
        <v>0</v>
      </c>
      <c r="QV48" s="19">
        <v>0</v>
      </c>
      <c r="QW48" s="19"/>
      <c r="QX48" s="19"/>
      <c r="QY48" s="19">
        <v>0</v>
      </c>
      <c r="QZ48" s="19">
        <v>6.3</v>
      </c>
      <c r="RA48" s="19">
        <v>25.61</v>
      </c>
      <c r="RB48" s="19">
        <v>21.318200000000001</v>
      </c>
      <c r="RC48" s="19">
        <v>-15.0182</v>
      </c>
      <c r="RD48" s="19">
        <v>20.5</v>
      </c>
      <c r="RE48" s="19">
        <v>76.91</v>
      </c>
      <c r="RF48" s="19">
        <v>63.755800000000001</v>
      </c>
      <c r="RG48" s="19">
        <v>-43.255800000000001</v>
      </c>
      <c r="RH48" s="19">
        <v>0</v>
      </c>
      <c r="RI48" s="19"/>
      <c r="RJ48" s="19"/>
      <c r="RK48" s="19">
        <v>0</v>
      </c>
      <c r="RL48" s="19">
        <v>2.8</v>
      </c>
      <c r="RM48" s="19">
        <v>2.9</v>
      </c>
      <c r="RN48" s="19">
        <v>2.9</v>
      </c>
      <c r="RO48" s="19">
        <v>-0.1</v>
      </c>
      <c r="RP48" s="19">
        <v>12.1</v>
      </c>
      <c r="RQ48" s="19">
        <v>12.410450000000001</v>
      </c>
      <c r="RR48" s="19">
        <v>8.7561400000000003</v>
      </c>
      <c r="RS48" s="19">
        <v>3.3438599999999998</v>
      </c>
      <c r="RT48" s="19">
        <v>2</v>
      </c>
      <c r="RU48" s="19">
        <v>2.12</v>
      </c>
      <c r="RV48" s="19">
        <v>2.12</v>
      </c>
      <c r="RW48" s="19">
        <v>-0.12</v>
      </c>
      <c r="RX48" s="19"/>
      <c r="RY48" s="19"/>
      <c r="RZ48" s="19">
        <v>0.4</v>
      </c>
      <c r="SA48" s="19">
        <v>-0.4</v>
      </c>
      <c r="SB48" s="19">
        <v>0</v>
      </c>
      <c r="SC48" s="19"/>
      <c r="SD48" s="19"/>
      <c r="SE48" s="19">
        <v>0</v>
      </c>
      <c r="SF48" s="19">
        <v>11.3</v>
      </c>
      <c r="SG48" s="19">
        <v>14.77162</v>
      </c>
      <c r="SH48" s="19">
        <v>14.77162</v>
      </c>
      <c r="SI48" s="19">
        <v>-3.4716200000000002</v>
      </c>
      <c r="SJ48" s="19">
        <v>4</v>
      </c>
      <c r="SK48" s="19">
        <v>4.5</v>
      </c>
      <c r="SL48" s="19">
        <v>4.5</v>
      </c>
      <c r="SM48" s="19">
        <v>-0.5</v>
      </c>
      <c r="SN48" s="19">
        <v>7.6</v>
      </c>
      <c r="SO48" s="19">
        <v>7</v>
      </c>
      <c r="SP48" s="19">
        <v>7</v>
      </c>
      <c r="SQ48" s="19">
        <v>0.6</v>
      </c>
      <c r="SR48" s="19">
        <v>10</v>
      </c>
      <c r="SS48" s="19">
        <v>10.68999</v>
      </c>
      <c r="ST48" s="19">
        <v>10.68999</v>
      </c>
      <c r="SU48" s="19">
        <v>-0.68998999999999999</v>
      </c>
      <c r="SV48" s="19">
        <v>9.1999999999999993</v>
      </c>
      <c r="SW48" s="19">
        <v>19.170000000000002</v>
      </c>
      <c r="SX48" s="19">
        <v>21.96</v>
      </c>
      <c r="SY48" s="19">
        <v>-12.76</v>
      </c>
      <c r="SZ48" s="19">
        <v>24.52</v>
      </c>
      <c r="TA48" s="19">
        <v>21.106999999999999</v>
      </c>
      <c r="TB48" s="19">
        <v>52.95</v>
      </c>
      <c r="TC48" s="19">
        <v>-28.43</v>
      </c>
      <c r="TD48" s="19">
        <v>0</v>
      </c>
      <c r="TE48" s="19"/>
      <c r="TF48" s="19"/>
      <c r="TG48" s="19">
        <v>0</v>
      </c>
      <c r="TH48" s="19">
        <v>66.400000000000006</v>
      </c>
      <c r="TI48" s="19">
        <v>65.23</v>
      </c>
      <c r="TJ48" s="19">
        <v>65.232200000000006</v>
      </c>
      <c r="TK48" s="19">
        <v>1.1677999999999999</v>
      </c>
      <c r="TL48" s="19">
        <v>88.9</v>
      </c>
      <c r="TM48" s="19">
        <v>86.29</v>
      </c>
      <c r="TN48" s="19">
        <v>83.983000000000004</v>
      </c>
      <c r="TO48" s="19">
        <v>4.9169999999999998</v>
      </c>
      <c r="TP48" s="19">
        <v>7.4</v>
      </c>
      <c r="TQ48" s="19">
        <v>10.79</v>
      </c>
      <c r="TR48" s="19">
        <v>10.789400000000001</v>
      </c>
      <c r="TS48" s="19">
        <v>-3.3894000000000002</v>
      </c>
      <c r="TT48" s="19">
        <v>3.1</v>
      </c>
      <c r="TU48" s="19">
        <v>9.1999999999999993</v>
      </c>
      <c r="TV48" s="19">
        <v>8.9787999999999997</v>
      </c>
      <c r="TW48" s="19">
        <v>-5.8788</v>
      </c>
      <c r="TX48" s="19">
        <v>0</v>
      </c>
      <c r="TY48" s="19"/>
      <c r="TZ48" s="19"/>
      <c r="UA48" s="19">
        <v>0</v>
      </c>
      <c r="UB48" s="19">
        <v>8.9</v>
      </c>
      <c r="UC48" s="19">
        <v>9</v>
      </c>
      <c r="UD48" s="19">
        <v>9</v>
      </c>
      <c r="UE48" s="19">
        <v>-0.1</v>
      </c>
      <c r="UF48" s="19">
        <v>3.2</v>
      </c>
      <c r="UG48" s="19">
        <v>3.4</v>
      </c>
      <c r="UH48" s="19">
        <v>3.4</v>
      </c>
      <c r="UI48" s="19">
        <v>-0.2</v>
      </c>
      <c r="UJ48" s="19">
        <v>6.6</v>
      </c>
      <c r="UK48" s="19">
        <v>7.7</v>
      </c>
      <c r="UL48" s="19">
        <v>7.7</v>
      </c>
      <c r="UM48" s="19">
        <v>-1.1000000000000001</v>
      </c>
      <c r="UN48" s="19">
        <v>7.6</v>
      </c>
      <c r="UO48" s="19">
        <v>7</v>
      </c>
      <c r="UP48" s="19">
        <v>7</v>
      </c>
      <c r="UQ48" s="19">
        <v>0.6</v>
      </c>
      <c r="UR48" s="19">
        <v>8.1999999999999993</v>
      </c>
      <c r="US48" s="19">
        <v>8</v>
      </c>
      <c r="UT48" s="19">
        <v>8</v>
      </c>
      <c r="UU48" s="19">
        <v>0.2</v>
      </c>
      <c r="UV48" s="19">
        <v>8.6</v>
      </c>
      <c r="UW48" s="19">
        <v>8</v>
      </c>
      <c r="UX48" s="19">
        <v>8</v>
      </c>
      <c r="UY48" s="19">
        <v>0.6</v>
      </c>
      <c r="UZ48" s="19">
        <v>7.8</v>
      </c>
      <c r="VA48" s="19">
        <v>6.42</v>
      </c>
      <c r="VB48" s="19">
        <v>6.4223999999999997</v>
      </c>
      <c r="VC48" s="19">
        <v>1.3775999999999999</v>
      </c>
      <c r="VD48" s="19">
        <v>0</v>
      </c>
      <c r="VE48" s="19"/>
      <c r="VF48" s="19"/>
      <c r="VG48" s="19">
        <v>0</v>
      </c>
      <c r="VH48" s="19">
        <v>0</v>
      </c>
      <c r="VI48" s="19"/>
      <c r="VJ48" s="19"/>
      <c r="VK48" s="19">
        <v>0</v>
      </c>
      <c r="VL48" s="19">
        <v>0</v>
      </c>
      <c r="VM48" s="19"/>
      <c r="VN48" s="19"/>
      <c r="VO48" s="19">
        <v>0</v>
      </c>
      <c r="VP48" s="19">
        <v>0.6</v>
      </c>
      <c r="VQ48" s="19">
        <v>0.6</v>
      </c>
      <c r="VR48" s="19">
        <v>0.6</v>
      </c>
      <c r="VS48" s="19">
        <v>0</v>
      </c>
      <c r="VT48" s="19">
        <v>29.4</v>
      </c>
      <c r="VU48" s="19">
        <v>115.89</v>
      </c>
      <c r="VV48" s="19">
        <v>99</v>
      </c>
      <c r="VW48" s="19">
        <v>-69.599999999999994</v>
      </c>
      <c r="VX48" s="19">
        <v>28.2</v>
      </c>
      <c r="VY48" s="19">
        <v>74.069999999999993</v>
      </c>
      <c r="VZ48" s="19">
        <v>96</v>
      </c>
      <c r="WA48" s="19">
        <v>-67.8</v>
      </c>
      <c r="WB48" s="19">
        <v>0</v>
      </c>
      <c r="WC48" s="19"/>
      <c r="WD48" s="19"/>
      <c r="WE48" s="19">
        <v>0</v>
      </c>
      <c r="WF48" s="19"/>
      <c r="WG48" s="19"/>
      <c r="WH48" s="19"/>
      <c r="WI48" s="19">
        <v>0</v>
      </c>
      <c r="WJ48" s="19">
        <v>2</v>
      </c>
      <c r="WK48" s="19">
        <v>2.2000000000000002</v>
      </c>
      <c r="WL48" s="19">
        <v>2.2000000000000002</v>
      </c>
      <c r="WM48" s="19">
        <v>-0.2</v>
      </c>
      <c r="WN48" s="19"/>
      <c r="WO48" s="19"/>
      <c r="WP48" s="19"/>
      <c r="WQ48" s="19">
        <v>0</v>
      </c>
      <c r="WR48" s="19"/>
      <c r="WS48" s="19"/>
      <c r="WT48" s="19"/>
      <c r="WU48" s="19">
        <v>0</v>
      </c>
      <c r="WV48" s="19">
        <v>0</v>
      </c>
      <c r="WW48" s="19"/>
      <c r="WX48" s="19"/>
      <c r="WY48" s="19">
        <v>0</v>
      </c>
      <c r="WZ48" s="19">
        <v>9.9</v>
      </c>
      <c r="XA48" s="19">
        <v>10</v>
      </c>
      <c r="XB48" s="19">
        <v>10</v>
      </c>
      <c r="XC48" s="19">
        <v>-0.1</v>
      </c>
      <c r="XD48" s="19">
        <v>19.2</v>
      </c>
      <c r="XE48" s="19">
        <v>18.46453</v>
      </c>
      <c r="XF48" s="19">
        <v>18.46453</v>
      </c>
      <c r="XG48" s="19">
        <v>0.73546999999999996</v>
      </c>
      <c r="XH48" s="19">
        <v>17.7</v>
      </c>
      <c r="XI48" s="19">
        <v>18.46453</v>
      </c>
      <c r="XJ48" s="19">
        <v>18.46453</v>
      </c>
      <c r="XK48" s="19">
        <v>-0.76453000000000004</v>
      </c>
      <c r="XL48" s="19">
        <v>0</v>
      </c>
      <c r="XM48" s="19">
        <v>10.7</v>
      </c>
      <c r="XN48" s="19">
        <v>10.7</v>
      </c>
      <c r="XO48" s="19">
        <v>-10.7</v>
      </c>
      <c r="XP48" s="19">
        <v>33.6</v>
      </c>
      <c r="XQ48" s="19">
        <v>24</v>
      </c>
      <c r="XR48" s="19">
        <v>15</v>
      </c>
      <c r="XS48" s="19">
        <v>18.600000000000001</v>
      </c>
      <c r="XT48" s="19">
        <v>8.9</v>
      </c>
      <c r="XU48" s="19">
        <v>24</v>
      </c>
      <c r="XV48" s="19">
        <v>15</v>
      </c>
      <c r="XW48" s="19">
        <v>-6.1</v>
      </c>
      <c r="XX48" s="19">
        <v>18</v>
      </c>
      <c r="XY48" s="19">
        <v>18.7</v>
      </c>
      <c r="XZ48" s="19">
        <v>14</v>
      </c>
      <c r="YA48" s="19">
        <v>4</v>
      </c>
      <c r="YB48" s="19"/>
      <c r="YC48" s="19"/>
      <c r="YD48" s="19"/>
      <c r="YE48" s="19">
        <v>0</v>
      </c>
      <c r="YF48" s="19"/>
      <c r="YG48" s="19"/>
      <c r="YH48" s="19"/>
      <c r="YI48" s="19">
        <v>0</v>
      </c>
      <c r="YJ48" s="19">
        <v>10.8</v>
      </c>
      <c r="YK48" s="19">
        <v>11</v>
      </c>
      <c r="YL48" s="19">
        <v>11</v>
      </c>
      <c r="YM48" s="19">
        <v>-0.2</v>
      </c>
      <c r="YN48" s="19"/>
      <c r="YO48" s="19"/>
      <c r="YP48" s="19">
        <v>13.5</v>
      </c>
      <c r="YQ48" s="19">
        <v>-13.5</v>
      </c>
    </row>
    <row r="49" spans="1:667" ht="24" customHeight="1" x14ac:dyDescent="0.3">
      <c r="A49" s="1"/>
      <c r="B49" s="13" t="s">
        <v>69</v>
      </c>
      <c r="C49" s="13" t="s">
        <v>829</v>
      </c>
      <c r="D49" s="14">
        <v>104.1</v>
      </c>
      <c r="E49" s="14">
        <v>101.65355</v>
      </c>
      <c r="F49" s="14">
        <v>101.65355</v>
      </c>
      <c r="G49" s="14">
        <v>2.44645</v>
      </c>
      <c r="H49" s="14">
        <v>650.29999999999995</v>
      </c>
      <c r="I49" s="14">
        <v>650</v>
      </c>
      <c r="J49" s="14">
        <v>650</v>
      </c>
      <c r="K49" s="14">
        <v>0.3</v>
      </c>
      <c r="L49" s="14">
        <v>213</v>
      </c>
      <c r="M49" s="14">
        <v>211.66204999999999</v>
      </c>
      <c r="N49" s="14">
        <v>211.66204999999999</v>
      </c>
      <c r="O49" s="14">
        <v>1.33795</v>
      </c>
      <c r="P49" s="14">
        <v>7.7</v>
      </c>
      <c r="Q49" s="14">
        <v>8.8258399999999995</v>
      </c>
      <c r="R49" s="14">
        <v>8.8258700000000001</v>
      </c>
      <c r="S49" s="14">
        <v>-1.1258699999999999</v>
      </c>
      <c r="T49" s="14">
        <v>0</v>
      </c>
      <c r="U49" s="14"/>
      <c r="V49" s="14">
        <v>8.5166900000000005</v>
      </c>
      <c r="W49" s="14">
        <v>-8.5166900000000005</v>
      </c>
      <c r="X49" s="14">
        <v>90</v>
      </c>
      <c r="Y49" s="14">
        <v>91.867829999999998</v>
      </c>
      <c r="Z49" s="14">
        <v>66.564189999999996</v>
      </c>
      <c r="AA49" s="14">
        <v>23.43581</v>
      </c>
      <c r="AB49" s="14">
        <v>161</v>
      </c>
      <c r="AC49" s="14">
        <v>120.00003</v>
      </c>
      <c r="AD49" s="14">
        <v>165.8416</v>
      </c>
      <c r="AE49" s="14">
        <v>-4.8415999999999997</v>
      </c>
      <c r="AF49" s="14"/>
      <c r="AG49" s="14"/>
      <c r="AH49" s="14"/>
      <c r="AI49" s="14">
        <v>0</v>
      </c>
      <c r="AJ49" s="14">
        <v>77.8</v>
      </c>
      <c r="AK49" s="14">
        <v>87.326560000000001</v>
      </c>
      <c r="AL49" s="14">
        <v>87.326560000000001</v>
      </c>
      <c r="AM49" s="14">
        <v>-9.5265599999999999</v>
      </c>
      <c r="AN49" s="14">
        <v>180.3</v>
      </c>
      <c r="AO49" s="14">
        <v>188.24552</v>
      </c>
      <c r="AP49" s="14">
        <v>190.21122</v>
      </c>
      <c r="AQ49" s="14">
        <v>-9.9112200000000001</v>
      </c>
      <c r="AR49" s="14"/>
      <c r="AS49" s="14"/>
      <c r="AT49" s="14"/>
      <c r="AU49" s="14">
        <v>0</v>
      </c>
      <c r="AV49" s="14">
        <v>204.2</v>
      </c>
      <c r="AW49" s="14">
        <v>188.24552</v>
      </c>
      <c r="AX49" s="14">
        <v>190.21122</v>
      </c>
      <c r="AY49" s="14">
        <v>13.98878</v>
      </c>
      <c r="AZ49" s="14">
        <v>187.8</v>
      </c>
      <c r="BA49" s="14">
        <v>188.81082000000001</v>
      </c>
      <c r="BB49" s="14">
        <v>190.78243000000001</v>
      </c>
      <c r="BC49" s="14">
        <v>-2.9824299999999999</v>
      </c>
      <c r="BD49" s="14">
        <v>205.1</v>
      </c>
      <c r="BE49" s="14">
        <v>207.24285</v>
      </c>
      <c r="BF49" s="14">
        <v>207.24285</v>
      </c>
      <c r="BG49" s="14">
        <v>-2.1428500000000001</v>
      </c>
      <c r="BH49" s="14">
        <v>106.2</v>
      </c>
      <c r="BI49" s="14">
        <v>103.93259999999999</v>
      </c>
      <c r="BJ49" s="14">
        <v>103.93259999999999</v>
      </c>
      <c r="BK49" s="14">
        <v>2.2673999999999999</v>
      </c>
      <c r="BL49" s="14">
        <v>557.4</v>
      </c>
      <c r="BM49" s="14">
        <v>529.16202999999996</v>
      </c>
      <c r="BN49" s="14">
        <v>519.86323000000004</v>
      </c>
      <c r="BO49" s="14">
        <v>37.536769999999997</v>
      </c>
      <c r="BP49" s="14"/>
      <c r="BQ49" s="14"/>
      <c r="BR49" s="14">
        <v>5.4678100000000001</v>
      </c>
      <c r="BS49" s="14">
        <v>-5.4678100000000001</v>
      </c>
      <c r="BT49" s="14"/>
      <c r="BU49" s="14"/>
      <c r="BV49" s="14"/>
      <c r="BW49" s="14">
        <v>0</v>
      </c>
      <c r="BX49" s="14"/>
      <c r="BY49" s="14"/>
      <c r="BZ49" s="14"/>
      <c r="CA49" s="14">
        <v>0</v>
      </c>
      <c r="CB49" s="14"/>
      <c r="CC49" s="14"/>
      <c r="CD49" s="14"/>
      <c r="CE49" s="14">
        <v>0</v>
      </c>
      <c r="CF49" s="14">
        <v>166.1</v>
      </c>
      <c r="CG49" s="14">
        <v>164.06706</v>
      </c>
      <c r="CH49" s="14">
        <v>164.06706</v>
      </c>
      <c r="CI49" s="14">
        <v>2.03294</v>
      </c>
      <c r="CJ49" s="14">
        <v>7.7</v>
      </c>
      <c r="CK49" s="14">
        <v>7.2813499999999998</v>
      </c>
      <c r="CL49" s="14">
        <v>7.2813499999999998</v>
      </c>
      <c r="CM49" s="14">
        <v>0.41865000000000002</v>
      </c>
      <c r="CN49" s="14">
        <v>5</v>
      </c>
      <c r="CO49" s="14">
        <v>3.90991</v>
      </c>
      <c r="CP49" s="14">
        <v>3.90991</v>
      </c>
      <c r="CQ49" s="14">
        <v>1.09009</v>
      </c>
      <c r="CR49" s="14">
        <v>22.6</v>
      </c>
      <c r="CS49" s="14"/>
      <c r="CT49" s="14"/>
      <c r="CU49" s="14">
        <v>22.6</v>
      </c>
      <c r="CV49" s="14">
        <v>6.6</v>
      </c>
      <c r="CW49" s="14">
        <v>6.8787000000000003</v>
      </c>
      <c r="CX49" s="14">
        <v>6.8787000000000003</v>
      </c>
      <c r="CY49" s="14">
        <v>-0.2787</v>
      </c>
      <c r="CZ49" s="14">
        <v>130.6</v>
      </c>
      <c r="DA49" s="14">
        <v>90.088160000000002</v>
      </c>
      <c r="DB49" s="14">
        <v>142.44412</v>
      </c>
      <c r="DC49" s="14">
        <v>-11.84412</v>
      </c>
      <c r="DD49" s="14"/>
      <c r="DE49" s="14"/>
      <c r="DF49" s="14"/>
      <c r="DG49" s="14">
        <v>0</v>
      </c>
      <c r="DH49" s="14"/>
      <c r="DI49" s="14"/>
      <c r="DJ49" s="14"/>
      <c r="DK49" s="14">
        <v>0</v>
      </c>
      <c r="DL49" s="14"/>
      <c r="DM49" s="14"/>
      <c r="DN49" s="14"/>
      <c r="DO49" s="14">
        <v>0</v>
      </c>
      <c r="DP49" s="14"/>
      <c r="DQ49" s="14"/>
      <c r="DR49" s="14"/>
      <c r="DS49" s="14">
        <v>0</v>
      </c>
      <c r="DT49" s="14">
        <v>108.1</v>
      </c>
      <c r="DU49" s="14">
        <v>106.84260999999999</v>
      </c>
      <c r="DV49" s="14">
        <v>112.46647</v>
      </c>
      <c r="DW49" s="14">
        <v>-4.3664699999999996</v>
      </c>
      <c r="DX49" s="14">
        <v>149.9</v>
      </c>
      <c r="DY49" s="14">
        <v>151.55179000000001</v>
      </c>
      <c r="DZ49" s="14">
        <v>165.63567</v>
      </c>
      <c r="EA49" s="14">
        <v>-15.735670000000001</v>
      </c>
      <c r="EB49" s="14"/>
      <c r="EC49" s="14"/>
      <c r="ED49" s="14"/>
      <c r="EE49" s="14">
        <v>0</v>
      </c>
      <c r="EF49" s="14">
        <v>91.5</v>
      </c>
      <c r="EG49" s="14">
        <v>94.32</v>
      </c>
      <c r="EH49" s="14"/>
      <c r="EI49" s="14">
        <v>91.5</v>
      </c>
      <c r="EJ49" s="14"/>
      <c r="EK49" s="14"/>
      <c r="EL49" s="14"/>
      <c r="EM49" s="14">
        <v>0</v>
      </c>
      <c r="EN49" s="14">
        <v>6.5</v>
      </c>
      <c r="EO49" s="14">
        <v>6.39</v>
      </c>
      <c r="EP49" s="14">
        <v>6.39</v>
      </c>
      <c r="EQ49" s="14">
        <v>0.11</v>
      </c>
      <c r="ER49" s="14">
        <v>228.6</v>
      </c>
      <c r="ES49" s="14">
        <v>228.67832999999999</v>
      </c>
      <c r="ET49" s="14">
        <v>228.67832999999999</v>
      </c>
      <c r="EU49" s="14">
        <v>-7.8329999999999997E-2</v>
      </c>
      <c r="EV49" s="14">
        <v>55.8</v>
      </c>
      <c r="EW49" s="14">
        <v>58.409979999999997</v>
      </c>
      <c r="EX49" s="14">
        <v>58.409979999999997</v>
      </c>
      <c r="EY49" s="14">
        <v>-2.6099800000000002</v>
      </c>
      <c r="EZ49" s="14">
        <v>151</v>
      </c>
      <c r="FA49" s="14">
        <v>151.36251999999999</v>
      </c>
      <c r="FB49" s="14">
        <v>149.98721</v>
      </c>
      <c r="FC49" s="14">
        <v>1.0127900000000001</v>
      </c>
      <c r="FD49" s="14">
        <v>37.6</v>
      </c>
      <c r="FE49" s="14">
        <v>39.156379999999999</v>
      </c>
      <c r="FF49" s="14">
        <v>39.156379999999999</v>
      </c>
      <c r="FG49" s="14">
        <v>-1.5563800000000001</v>
      </c>
      <c r="FH49" s="14">
        <v>18.600000000000001</v>
      </c>
      <c r="FI49" s="14">
        <v>19.21088</v>
      </c>
      <c r="FJ49" s="14">
        <v>19.21088</v>
      </c>
      <c r="FK49" s="14">
        <v>-0.61087999999999998</v>
      </c>
      <c r="FL49" s="14">
        <v>18.899999999999999</v>
      </c>
      <c r="FM49" s="14">
        <v>18.46453</v>
      </c>
      <c r="FN49" s="14">
        <v>18.46453</v>
      </c>
      <c r="FO49" s="14">
        <v>0.43547000000000002</v>
      </c>
      <c r="FP49" s="14">
        <v>90.1</v>
      </c>
      <c r="FQ49" s="14">
        <v>87.773570000000007</v>
      </c>
      <c r="FR49" s="14">
        <v>87.773570000000007</v>
      </c>
      <c r="FS49" s="14">
        <v>2.3264300000000002</v>
      </c>
      <c r="FT49" s="14">
        <v>177.6</v>
      </c>
      <c r="FU49" s="14">
        <v>185.82039</v>
      </c>
      <c r="FV49" s="14">
        <v>185.82039</v>
      </c>
      <c r="FW49" s="14">
        <v>-8.2203900000000001</v>
      </c>
      <c r="FX49" s="14">
        <v>177.5</v>
      </c>
      <c r="FY49" s="14">
        <v>185.82039</v>
      </c>
      <c r="FZ49" s="14">
        <v>185.82039</v>
      </c>
      <c r="GA49" s="14">
        <v>-8.3203899999999997</v>
      </c>
      <c r="GB49" s="14">
        <v>181.4</v>
      </c>
      <c r="GC49" s="14">
        <v>186.37841</v>
      </c>
      <c r="GD49" s="14">
        <v>186.37841</v>
      </c>
      <c r="GE49" s="14">
        <v>-4.9784100000000002</v>
      </c>
      <c r="GF49" s="14">
        <v>107.7</v>
      </c>
      <c r="GG49" s="14">
        <v>110.48202000000001</v>
      </c>
      <c r="GH49" s="14">
        <v>110.48202000000001</v>
      </c>
      <c r="GI49" s="14">
        <v>-2.7820200000000002</v>
      </c>
      <c r="GJ49" s="14">
        <v>28.9</v>
      </c>
      <c r="GK49" s="14">
        <v>33.75</v>
      </c>
      <c r="GL49" s="14">
        <v>33.75</v>
      </c>
      <c r="GM49" s="14">
        <v>-4.8499999999999996</v>
      </c>
      <c r="GN49" s="14">
        <v>41.2</v>
      </c>
      <c r="GO49" s="14">
        <v>41.186489999999999</v>
      </c>
      <c r="GP49" s="14">
        <v>24.421589999999998</v>
      </c>
      <c r="GQ49" s="14">
        <v>16.778410000000001</v>
      </c>
      <c r="GR49" s="14">
        <v>3.6</v>
      </c>
      <c r="GS49" s="14"/>
      <c r="GT49" s="14"/>
      <c r="GU49" s="14">
        <v>3.6</v>
      </c>
      <c r="GV49" s="14">
        <v>16.899999999999999</v>
      </c>
      <c r="GW49" s="14">
        <v>13.51102</v>
      </c>
      <c r="GX49" s="14">
        <v>13.002269999999999</v>
      </c>
      <c r="GY49" s="14">
        <v>3.8977300000000001</v>
      </c>
      <c r="GZ49" s="14">
        <v>59.7</v>
      </c>
      <c r="HA49" s="14">
        <v>71.079639999999998</v>
      </c>
      <c r="HB49" s="14">
        <v>41.19464</v>
      </c>
      <c r="HC49" s="14">
        <v>18.50536</v>
      </c>
      <c r="HD49" s="14"/>
      <c r="HE49" s="14"/>
      <c r="HF49" s="14"/>
      <c r="HG49" s="14">
        <v>0</v>
      </c>
      <c r="HH49" s="14"/>
      <c r="HI49" s="14"/>
      <c r="HJ49" s="14"/>
      <c r="HK49" s="14">
        <v>0</v>
      </c>
      <c r="HL49" s="14">
        <v>47.6</v>
      </c>
      <c r="HM49" s="14">
        <v>48.059229999999999</v>
      </c>
      <c r="HN49" s="14">
        <v>28.28229</v>
      </c>
      <c r="HO49" s="14">
        <v>19.317710000000002</v>
      </c>
      <c r="HP49" s="14">
        <v>0</v>
      </c>
      <c r="HQ49" s="14"/>
      <c r="HR49" s="14">
        <v>84.067499999999995</v>
      </c>
      <c r="HS49" s="14">
        <v>-84.067499999999995</v>
      </c>
      <c r="HT49" s="14"/>
      <c r="HU49" s="14"/>
      <c r="HV49" s="14"/>
      <c r="HW49" s="14">
        <v>0</v>
      </c>
      <c r="HX49" s="14">
        <v>41.7</v>
      </c>
      <c r="HY49" s="14">
        <v>45.555999999999997</v>
      </c>
      <c r="HZ49" s="14"/>
      <c r="IA49" s="14">
        <v>41.7</v>
      </c>
      <c r="IB49" s="14"/>
      <c r="IC49" s="14"/>
      <c r="ID49" s="14"/>
      <c r="IE49" s="14">
        <v>0</v>
      </c>
      <c r="IF49" s="14"/>
      <c r="IG49" s="14"/>
      <c r="IH49" s="14"/>
      <c r="II49" s="14">
        <v>0</v>
      </c>
      <c r="IJ49" s="14"/>
      <c r="IK49" s="14"/>
      <c r="IL49" s="14"/>
      <c r="IM49" s="14">
        <v>0</v>
      </c>
      <c r="IN49" s="14">
        <v>88.5</v>
      </c>
      <c r="IO49" s="14">
        <v>103.05201</v>
      </c>
      <c r="IP49" s="14">
        <v>132.83837</v>
      </c>
      <c r="IQ49" s="14">
        <v>-44.338369999999998</v>
      </c>
      <c r="IR49" s="14">
        <v>161.19999999999999</v>
      </c>
      <c r="IS49" s="14">
        <v>170.94</v>
      </c>
      <c r="IT49" s="14">
        <v>170.94</v>
      </c>
      <c r="IU49" s="14">
        <v>-9.74</v>
      </c>
      <c r="IV49" s="14">
        <v>161.1</v>
      </c>
      <c r="IW49" s="14">
        <v>170.94</v>
      </c>
      <c r="IX49" s="14">
        <v>170.94</v>
      </c>
      <c r="IY49" s="14">
        <v>-9.84</v>
      </c>
      <c r="IZ49" s="14">
        <v>161.5</v>
      </c>
      <c r="JA49" s="14">
        <v>170.94</v>
      </c>
      <c r="JB49" s="14">
        <v>170.94</v>
      </c>
      <c r="JC49" s="14">
        <v>-9.44</v>
      </c>
      <c r="JD49" s="14">
        <v>251.2</v>
      </c>
      <c r="JE49" s="14">
        <v>257.18</v>
      </c>
      <c r="JF49" s="14">
        <v>257.18</v>
      </c>
      <c r="JG49" s="14">
        <v>-5.98</v>
      </c>
      <c r="JH49" s="14">
        <v>73.3</v>
      </c>
      <c r="JI49" s="14"/>
      <c r="JJ49" s="14"/>
      <c r="JK49" s="14">
        <v>73.3</v>
      </c>
      <c r="JL49" s="14"/>
      <c r="JM49" s="14"/>
      <c r="JN49" s="14"/>
      <c r="JO49" s="14">
        <v>0</v>
      </c>
      <c r="JP49" s="14"/>
      <c r="JQ49" s="14"/>
      <c r="JR49" s="14"/>
      <c r="JS49" s="14">
        <v>0</v>
      </c>
      <c r="JT49" s="14"/>
      <c r="JU49" s="14"/>
      <c r="JV49" s="14"/>
      <c r="JW49" s="14">
        <v>0</v>
      </c>
      <c r="JX49" s="14"/>
      <c r="JY49" s="14"/>
      <c r="JZ49" s="14"/>
      <c r="KA49" s="14">
        <v>0</v>
      </c>
      <c r="KB49" s="14">
        <v>0</v>
      </c>
      <c r="KC49" s="14"/>
      <c r="KD49" s="14"/>
      <c r="KE49" s="14">
        <v>0</v>
      </c>
      <c r="KF49" s="14"/>
      <c r="KG49" s="14"/>
      <c r="KH49" s="14"/>
      <c r="KI49" s="14">
        <v>0</v>
      </c>
      <c r="KJ49" s="14"/>
      <c r="KK49" s="14"/>
      <c r="KL49" s="14"/>
      <c r="KM49" s="14">
        <v>0</v>
      </c>
      <c r="KN49" s="14">
        <v>2.7</v>
      </c>
      <c r="KO49" s="14">
        <v>3.3688899999999999</v>
      </c>
      <c r="KP49" s="14">
        <v>3.3688899999999999</v>
      </c>
      <c r="KQ49" s="14">
        <v>-0.66888999999999998</v>
      </c>
      <c r="KR49" s="14">
        <v>114.9</v>
      </c>
      <c r="KS49" s="14">
        <v>105</v>
      </c>
      <c r="KT49" s="14">
        <v>96.732100000000003</v>
      </c>
      <c r="KU49" s="14">
        <v>18.167899999999999</v>
      </c>
      <c r="KV49" s="14">
        <v>95.1</v>
      </c>
      <c r="KW49" s="14">
        <v>110.21975999999999</v>
      </c>
      <c r="KX49" s="14">
        <v>108.13</v>
      </c>
      <c r="KY49" s="14">
        <v>-13.03</v>
      </c>
      <c r="KZ49" s="14">
        <v>61</v>
      </c>
      <c r="LA49" s="14">
        <v>67.199219999999997</v>
      </c>
      <c r="LB49" s="14">
        <v>67.199219999999997</v>
      </c>
      <c r="LC49" s="14">
        <v>-6.1992200000000004</v>
      </c>
      <c r="LD49" s="14">
        <v>72.8</v>
      </c>
      <c r="LE49" s="14">
        <v>78.567999999999998</v>
      </c>
      <c r="LF49" s="14">
        <v>78.567999999999998</v>
      </c>
      <c r="LG49" s="14">
        <v>-5.7679999999999998</v>
      </c>
      <c r="LH49" s="14">
        <v>30.1</v>
      </c>
      <c r="LI49" s="14">
        <v>29.980560000000001</v>
      </c>
      <c r="LJ49" s="14">
        <v>29.980560000000001</v>
      </c>
      <c r="LK49" s="14">
        <v>0.11944</v>
      </c>
      <c r="LL49" s="14">
        <v>0</v>
      </c>
      <c r="LM49" s="14"/>
      <c r="LN49" s="14"/>
      <c r="LO49" s="14">
        <v>0</v>
      </c>
      <c r="LP49" s="14"/>
      <c r="LQ49" s="14"/>
      <c r="LR49" s="14"/>
      <c r="LS49" s="14">
        <v>0</v>
      </c>
      <c r="LT49" s="14"/>
      <c r="LU49" s="14"/>
      <c r="LV49" s="14"/>
      <c r="LW49" s="14">
        <v>0</v>
      </c>
      <c r="LX49" s="14">
        <v>141.5</v>
      </c>
      <c r="LY49" s="14">
        <v>153.06012000000001</v>
      </c>
      <c r="LZ49" s="14">
        <v>153.06012000000001</v>
      </c>
      <c r="MA49" s="14">
        <v>-11.56012</v>
      </c>
      <c r="MB49" s="14">
        <v>144.1</v>
      </c>
      <c r="MC49" s="14">
        <v>153.06012000000001</v>
      </c>
      <c r="MD49" s="14">
        <v>153.06012000000001</v>
      </c>
      <c r="ME49" s="14">
        <v>-8.9601199999999999</v>
      </c>
      <c r="MF49" s="14">
        <v>168.3</v>
      </c>
      <c r="MG49" s="14">
        <v>153.51975999999999</v>
      </c>
      <c r="MH49" s="14">
        <v>153.51975999999999</v>
      </c>
      <c r="MI49" s="14">
        <v>14.780239999999999</v>
      </c>
      <c r="MJ49" s="14">
        <v>182.9</v>
      </c>
      <c r="MK49" s="14"/>
      <c r="ML49" s="14">
        <v>102.98661</v>
      </c>
      <c r="MM49" s="14">
        <v>79.913390000000007</v>
      </c>
      <c r="MN49" s="14"/>
      <c r="MO49" s="14"/>
      <c r="MP49" s="14"/>
      <c r="MQ49" s="14">
        <v>0</v>
      </c>
      <c r="MR49" s="14"/>
      <c r="MS49" s="14"/>
      <c r="MT49" s="14"/>
      <c r="MU49" s="14">
        <v>0</v>
      </c>
      <c r="MV49" s="14"/>
      <c r="MW49" s="14"/>
      <c r="MX49" s="14"/>
      <c r="MY49" s="14">
        <v>0</v>
      </c>
      <c r="MZ49" s="14"/>
      <c r="NA49" s="14"/>
      <c r="NB49" s="14"/>
      <c r="NC49" s="14">
        <v>0</v>
      </c>
      <c r="ND49" s="14">
        <v>207.8</v>
      </c>
      <c r="NE49" s="14">
        <v>206.49084999999999</v>
      </c>
      <c r="NF49" s="14">
        <v>206.49084999999999</v>
      </c>
      <c r="NG49" s="14">
        <v>1.30915</v>
      </c>
      <c r="NH49" s="14">
        <v>100.1</v>
      </c>
      <c r="NI49" s="14">
        <v>103.55547</v>
      </c>
      <c r="NJ49" s="14">
        <v>103.55547</v>
      </c>
      <c r="NK49" s="14">
        <v>-3.45547</v>
      </c>
      <c r="NL49" s="14">
        <v>8.1</v>
      </c>
      <c r="NM49" s="14">
        <v>3.3826900000000002</v>
      </c>
      <c r="NN49" s="14">
        <v>3.3826900000000002</v>
      </c>
      <c r="NO49" s="14">
        <v>4.7173100000000003</v>
      </c>
      <c r="NP49" s="14">
        <v>3.3</v>
      </c>
      <c r="NQ49" s="14">
        <v>3.5487600000000001</v>
      </c>
      <c r="NR49" s="14">
        <v>3.5487600000000001</v>
      </c>
      <c r="NS49" s="14">
        <v>-0.24876000000000001</v>
      </c>
      <c r="NT49" s="14">
        <v>9.5</v>
      </c>
      <c r="NU49" s="14">
        <v>9.9125399999999999</v>
      </c>
      <c r="NV49" s="14">
        <v>9.9125399999999999</v>
      </c>
      <c r="NW49" s="14">
        <v>-0.41254000000000002</v>
      </c>
      <c r="NX49" s="14">
        <v>0</v>
      </c>
      <c r="NY49" s="14"/>
      <c r="NZ49" s="14"/>
      <c r="OA49" s="14">
        <v>0</v>
      </c>
      <c r="OB49" s="14">
        <v>30.8</v>
      </c>
      <c r="OC49" s="14">
        <v>82.72</v>
      </c>
      <c r="OD49" s="14">
        <v>82.714600000000004</v>
      </c>
      <c r="OE49" s="14">
        <v>-51.9146</v>
      </c>
      <c r="OF49" s="14">
        <v>0</v>
      </c>
      <c r="OG49" s="14"/>
      <c r="OH49" s="14"/>
      <c r="OI49" s="14">
        <v>0</v>
      </c>
      <c r="OJ49" s="14">
        <v>11.6</v>
      </c>
      <c r="OK49" s="14">
        <v>8.26</v>
      </c>
      <c r="OL49" s="14">
        <v>8.2573000000000008</v>
      </c>
      <c r="OM49" s="14">
        <v>3.3426999999999998</v>
      </c>
      <c r="ON49" s="14">
        <v>0</v>
      </c>
      <c r="OO49" s="14"/>
      <c r="OP49" s="14"/>
      <c r="OQ49" s="14">
        <v>0</v>
      </c>
      <c r="OR49" s="14">
        <v>15</v>
      </c>
      <c r="OS49" s="14">
        <v>20.456209999999999</v>
      </c>
      <c r="OT49" s="14">
        <v>20.456230000000001</v>
      </c>
      <c r="OU49" s="14">
        <v>-5.4562299999999997</v>
      </c>
      <c r="OV49" s="14">
        <v>9.9</v>
      </c>
      <c r="OW49" s="14">
        <v>9.9830000000000005</v>
      </c>
      <c r="OX49" s="14">
        <v>9</v>
      </c>
      <c r="OY49" s="14">
        <v>0.9</v>
      </c>
      <c r="OZ49" s="14">
        <v>5.5</v>
      </c>
      <c r="PA49" s="14">
        <v>5.67</v>
      </c>
      <c r="PB49" s="14">
        <v>5.0041500000000001</v>
      </c>
      <c r="PC49" s="14">
        <v>0.49585000000000001</v>
      </c>
      <c r="PD49" s="14">
        <v>0</v>
      </c>
      <c r="PE49" s="14"/>
      <c r="PF49" s="14"/>
      <c r="PG49" s="14">
        <v>0</v>
      </c>
      <c r="PH49" s="14">
        <v>0</v>
      </c>
      <c r="PI49" s="14"/>
      <c r="PJ49" s="14"/>
      <c r="PK49" s="14">
        <v>0</v>
      </c>
      <c r="PL49" s="14">
        <v>1.3</v>
      </c>
      <c r="PM49" s="14">
        <v>1.32</v>
      </c>
      <c r="PN49" s="14">
        <v>1.32</v>
      </c>
      <c r="PO49" s="14">
        <v>-0.02</v>
      </c>
      <c r="PP49" s="14">
        <v>2.8</v>
      </c>
      <c r="PQ49" s="14">
        <v>2.2999999999999998</v>
      </c>
      <c r="PR49" s="14">
        <v>2.2999999999999998</v>
      </c>
      <c r="PS49" s="14">
        <v>0.5</v>
      </c>
      <c r="PT49" s="14">
        <v>2.6</v>
      </c>
      <c r="PU49" s="14">
        <v>2.5</v>
      </c>
      <c r="PV49" s="14">
        <v>2.5</v>
      </c>
      <c r="PW49" s="14">
        <v>0.1</v>
      </c>
      <c r="PX49" s="14">
        <v>20.3</v>
      </c>
      <c r="PY49" s="14">
        <v>16.30134</v>
      </c>
      <c r="PZ49" s="14">
        <v>16.30132</v>
      </c>
      <c r="QA49" s="14">
        <v>3.9986799999999998</v>
      </c>
      <c r="QB49" s="14"/>
      <c r="QC49" s="14"/>
      <c r="QD49" s="14"/>
      <c r="QE49" s="14">
        <v>0</v>
      </c>
      <c r="QF49" s="14">
        <v>4.3</v>
      </c>
      <c r="QG49" s="14">
        <v>8</v>
      </c>
      <c r="QH49" s="14">
        <v>8</v>
      </c>
      <c r="QI49" s="14">
        <v>-3.7</v>
      </c>
      <c r="QJ49" s="14">
        <v>3.5</v>
      </c>
      <c r="QK49" s="14">
        <v>3.3</v>
      </c>
      <c r="QL49" s="14">
        <v>3.3</v>
      </c>
      <c r="QM49" s="14">
        <v>0.2</v>
      </c>
      <c r="QN49" s="14">
        <v>7.9</v>
      </c>
      <c r="QO49" s="14">
        <v>7.5</v>
      </c>
      <c r="QP49" s="14">
        <v>7.5</v>
      </c>
      <c r="QQ49" s="14">
        <v>0.4</v>
      </c>
      <c r="QR49" s="14">
        <v>0</v>
      </c>
      <c r="QS49" s="14"/>
      <c r="QT49" s="14"/>
      <c r="QU49" s="14">
        <v>0</v>
      </c>
      <c r="QV49" s="14">
        <v>0</v>
      </c>
      <c r="QW49" s="14"/>
      <c r="QX49" s="14"/>
      <c r="QY49" s="14">
        <v>0</v>
      </c>
      <c r="QZ49" s="14">
        <v>7.2</v>
      </c>
      <c r="RA49" s="14">
        <v>25.43</v>
      </c>
      <c r="RB49" s="14">
        <v>21.5001</v>
      </c>
      <c r="RC49" s="14">
        <v>-14.3001</v>
      </c>
      <c r="RD49" s="14">
        <v>21.2</v>
      </c>
      <c r="RE49" s="14">
        <v>76.25</v>
      </c>
      <c r="RF49" s="14">
        <v>63.670699999999997</v>
      </c>
      <c r="RG49" s="14">
        <v>-42.470700000000001</v>
      </c>
      <c r="RH49" s="14">
        <v>0</v>
      </c>
      <c r="RI49" s="14"/>
      <c r="RJ49" s="14"/>
      <c r="RK49" s="14">
        <v>0</v>
      </c>
      <c r="RL49" s="14">
        <v>2.5</v>
      </c>
      <c r="RM49" s="14">
        <v>2.9</v>
      </c>
      <c r="RN49" s="14">
        <v>2.9</v>
      </c>
      <c r="RO49" s="14">
        <v>-0.4</v>
      </c>
      <c r="RP49" s="14">
        <v>12.1</v>
      </c>
      <c r="RQ49" s="14">
        <v>12.410450000000001</v>
      </c>
      <c r="RR49" s="14">
        <v>9.2207399999999993</v>
      </c>
      <c r="RS49" s="14">
        <v>2.8792599999999999</v>
      </c>
      <c r="RT49" s="14">
        <v>2</v>
      </c>
      <c r="RU49" s="14">
        <v>2.12</v>
      </c>
      <c r="RV49" s="14">
        <v>2.12</v>
      </c>
      <c r="RW49" s="14">
        <v>-0.12</v>
      </c>
      <c r="RX49" s="14"/>
      <c r="RY49" s="14"/>
      <c r="RZ49" s="14">
        <v>0.4</v>
      </c>
      <c r="SA49" s="14">
        <v>-0.4</v>
      </c>
      <c r="SB49" s="14">
        <v>0</v>
      </c>
      <c r="SC49" s="14"/>
      <c r="SD49" s="14"/>
      <c r="SE49" s="14">
        <v>0</v>
      </c>
      <c r="SF49" s="14">
        <v>11.8</v>
      </c>
      <c r="SG49" s="14">
        <v>14.77162</v>
      </c>
      <c r="SH49" s="14">
        <v>14.77162</v>
      </c>
      <c r="SI49" s="14">
        <v>-2.9716200000000002</v>
      </c>
      <c r="SJ49" s="14">
        <v>4</v>
      </c>
      <c r="SK49" s="14">
        <v>4.5</v>
      </c>
      <c r="SL49" s="14">
        <v>4.5</v>
      </c>
      <c r="SM49" s="14">
        <v>-0.5</v>
      </c>
      <c r="SN49" s="14">
        <v>7.6</v>
      </c>
      <c r="SO49" s="14">
        <v>7</v>
      </c>
      <c r="SP49" s="14">
        <v>7</v>
      </c>
      <c r="SQ49" s="14">
        <v>0.6</v>
      </c>
      <c r="SR49" s="14">
        <v>10.4</v>
      </c>
      <c r="SS49" s="14">
        <v>10.68999</v>
      </c>
      <c r="ST49" s="14">
        <v>10.68999</v>
      </c>
      <c r="SU49" s="14">
        <v>-0.28999000000000003</v>
      </c>
      <c r="SV49" s="14">
        <v>12.5</v>
      </c>
      <c r="SW49" s="14">
        <v>18.37</v>
      </c>
      <c r="SX49" s="14">
        <v>20.16</v>
      </c>
      <c r="SY49" s="14">
        <v>-7.66</v>
      </c>
      <c r="SZ49" s="14">
        <v>19.100000000000001</v>
      </c>
      <c r="TA49" s="14">
        <v>19.047999999999998</v>
      </c>
      <c r="TB49" s="14">
        <v>47.44</v>
      </c>
      <c r="TC49" s="14">
        <v>-28.34</v>
      </c>
      <c r="TD49" s="14">
        <v>0</v>
      </c>
      <c r="TE49" s="14"/>
      <c r="TF49" s="14"/>
      <c r="TG49" s="14">
        <v>0</v>
      </c>
      <c r="TH49" s="14">
        <v>82.2</v>
      </c>
      <c r="TI49" s="14">
        <v>80.430000000000007</v>
      </c>
      <c r="TJ49" s="14">
        <v>80.427499999999995</v>
      </c>
      <c r="TK49" s="14">
        <v>1.7725</v>
      </c>
      <c r="TL49" s="14">
        <v>91.6</v>
      </c>
      <c r="TM49" s="14">
        <v>85.66</v>
      </c>
      <c r="TN49" s="14">
        <v>85.980900000000005</v>
      </c>
      <c r="TO49" s="14">
        <v>5.6191000000000004</v>
      </c>
      <c r="TP49" s="14">
        <v>9.1999999999999993</v>
      </c>
      <c r="TQ49" s="14">
        <v>9.9</v>
      </c>
      <c r="TR49" s="14">
        <v>9.8970000000000002</v>
      </c>
      <c r="TS49" s="14">
        <v>-0.69699999999999995</v>
      </c>
      <c r="TT49" s="14">
        <v>3.7</v>
      </c>
      <c r="TU49" s="14">
        <v>9</v>
      </c>
      <c r="TV49" s="14">
        <v>7.8582000000000001</v>
      </c>
      <c r="TW49" s="14">
        <v>-4.1581999999999999</v>
      </c>
      <c r="TX49" s="14">
        <v>0</v>
      </c>
      <c r="TY49" s="14"/>
      <c r="TZ49" s="14"/>
      <c r="UA49" s="14">
        <v>0</v>
      </c>
      <c r="UB49" s="14">
        <v>8.8000000000000007</v>
      </c>
      <c r="UC49" s="14">
        <v>9</v>
      </c>
      <c r="UD49" s="14">
        <v>9</v>
      </c>
      <c r="UE49" s="14">
        <v>-0.2</v>
      </c>
      <c r="UF49" s="14">
        <v>3.2</v>
      </c>
      <c r="UG49" s="14">
        <v>3.4</v>
      </c>
      <c r="UH49" s="14">
        <v>3.4</v>
      </c>
      <c r="UI49" s="14">
        <v>-0.2</v>
      </c>
      <c r="UJ49" s="14">
        <v>6.6</v>
      </c>
      <c r="UK49" s="14">
        <v>7.7</v>
      </c>
      <c r="UL49" s="14">
        <v>7.7</v>
      </c>
      <c r="UM49" s="14">
        <v>-1.1000000000000001</v>
      </c>
      <c r="UN49" s="14">
        <v>7.6</v>
      </c>
      <c r="UO49" s="14">
        <v>7</v>
      </c>
      <c r="UP49" s="14">
        <v>7</v>
      </c>
      <c r="UQ49" s="14">
        <v>0.6</v>
      </c>
      <c r="UR49" s="14">
        <v>8.1999999999999993</v>
      </c>
      <c r="US49" s="14">
        <v>8</v>
      </c>
      <c r="UT49" s="14">
        <v>8</v>
      </c>
      <c r="UU49" s="14">
        <v>0.2</v>
      </c>
      <c r="UV49" s="14">
        <v>8.6</v>
      </c>
      <c r="UW49" s="14">
        <v>8</v>
      </c>
      <c r="UX49" s="14">
        <v>8</v>
      </c>
      <c r="UY49" s="14">
        <v>0.6</v>
      </c>
      <c r="UZ49" s="14">
        <v>9.5</v>
      </c>
      <c r="VA49" s="14">
        <v>6.61</v>
      </c>
      <c r="VB49" s="14">
        <v>6.6078000000000001</v>
      </c>
      <c r="VC49" s="14">
        <v>2.8921999999999999</v>
      </c>
      <c r="VD49" s="14">
        <v>0</v>
      </c>
      <c r="VE49" s="14"/>
      <c r="VF49" s="14"/>
      <c r="VG49" s="14">
        <v>0</v>
      </c>
      <c r="VH49" s="14">
        <v>0</v>
      </c>
      <c r="VI49" s="14"/>
      <c r="VJ49" s="14"/>
      <c r="VK49" s="14">
        <v>0</v>
      </c>
      <c r="VL49" s="14">
        <v>0</v>
      </c>
      <c r="VM49" s="14"/>
      <c r="VN49" s="14"/>
      <c r="VO49" s="14">
        <v>0</v>
      </c>
      <c r="VP49" s="14">
        <v>0.6</v>
      </c>
      <c r="VQ49" s="14">
        <v>0.6</v>
      </c>
      <c r="VR49" s="14">
        <v>0.6</v>
      </c>
      <c r="VS49" s="14">
        <v>0</v>
      </c>
      <c r="VT49" s="14">
        <v>37</v>
      </c>
      <c r="VU49" s="14">
        <v>110.17</v>
      </c>
      <c r="VV49" s="14">
        <v>93</v>
      </c>
      <c r="VW49" s="14">
        <v>-56</v>
      </c>
      <c r="VX49" s="14">
        <v>35.1</v>
      </c>
      <c r="VY49" s="14">
        <v>70.8</v>
      </c>
      <c r="VZ49" s="14">
        <v>89</v>
      </c>
      <c r="WA49" s="14">
        <v>-53.9</v>
      </c>
      <c r="WB49" s="14">
        <v>0</v>
      </c>
      <c r="WC49" s="14"/>
      <c r="WD49" s="14"/>
      <c r="WE49" s="14">
        <v>0</v>
      </c>
      <c r="WF49" s="14"/>
      <c r="WG49" s="14"/>
      <c r="WH49" s="14"/>
      <c r="WI49" s="14">
        <v>0</v>
      </c>
      <c r="WJ49" s="14">
        <v>2</v>
      </c>
      <c r="WK49" s="14">
        <v>2.2000000000000002</v>
      </c>
      <c r="WL49" s="14">
        <v>2.2000000000000002</v>
      </c>
      <c r="WM49" s="14">
        <v>-0.2</v>
      </c>
      <c r="WN49" s="14"/>
      <c r="WO49" s="14"/>
      <c r="WP49" s="14"/>
      <c r="WQ49" s="14">
        <v>0</v>
      </c>
      <c r="WR49" s="14"/>
      <c r="WS49" s="14"/>
      <c r="WT49" s="14"/>
      <c r="WU49" s="14">
        <v>0</v>
      </c>
      <c r="WV49" s="14">
        <v>0</v>
      </c>
      <c r="WW49" s="14"/>
      <c r="WX49" s="14"/>
      <c r="WY49" s="14">
        <v>0</v>
      </c>
      <c r="WZ49" s="14">
        <v>10</v>
      </c>
      <c r="XA49" s="14">
        <v>10</v>
      </c>
      <c r="XB49" s="14">
        <v>10</v>
      </c>
      <c r="XC49" s="14">
        <v>0</v>
      </c>
      <c r="XD49" s="14">
        <v>19.3</v>
      </c>
      <c r="XE49" s="14">
        <v>18.46453</v>
      </c>
      <c r="XF49" s="14">
        <v>18.46453</v>
      </c>
      <c r="XG49" s="14">
        <v>0.83547000000000005</v>
      </c>
      <c r="XH49" s="14">
        <v>17.8</v>
      </c>
      <c r="XI49" s="14">
        <v>18.46453</v>
      </c>
      <c r="XJ49" s="14">
        <v>18.46453</v>
      </c>
      <c r="XK49" s="14">
        <v>-0.66452999999999995</v>
      </c>
      <c r="XL49" s="14">
        <v>0</v>
      </c>
      <c r="XM49" s="14">
        <v>10.7</v>
      </c>
      <c r="XN49" s="14">
        <v>10.7</v>
      </c>
      <c r="XO49" s="14">
        <v>-10.7</v>
      </c>
      <c r="XP49" s="14">
        <v>33.6</v>
      </c>
      <c r="XQ49" s="14">
        <v>24</v>
      </c>
      <c r="XR49" s="14">
        <v>15</v>
      </c>
      <c r="XS49" s="14">
        <v>18.600000000000001</v>
      </c>
      <c r="XT49" s="14">
        <v>8.9</v>
      </c>
      <c r="XU49" s="14">
        <v>24</v>
      </c>
      <c r="XV49" s="14">
        <v>15</v>
      </c>
      <c r="XW49" s="14">
        <v>-6.1</v>
      </c>
      <c r="XX49" s="14">
        <v>18.2</v>
      </c>
      <c r="XY49" s="14">
        <v>18.7</v>
      </c>
      <c r="XZ49" s="14">
        <v>14</v>
      </c>
      <c r="YA49" s="14">
        <v>4.2</v>
      </c>
      <c r="YB49" s="14"/>
      <c r="YC49" s="14"/>
      <c r="YD49" s="14"/>
      <c r="YE49" s="14">
        <v>0</v>
      </c>
      <c r="YF49" s="14"/>
      <c r="YG49" s="14"/>
      <c r="YH49" s="14"/>
      <c r="YI49" s="14">
        <v>0</v>
      </c>
      <c r="YJ49" s="14">
        <v>10.6</v>
      </c>
      <c r="YK49" s="14">
        <v>11</v>
      </c>
      <c r="YL49" s="14">
        <v>11</v>
      </c>
      <c r="YM49" s="14">
        <v>-0.4</v>
      </c>
      <c r="YN49" s="14"/>
      <c r="YO49" s="14"/>
      <c r="YP49" s="14">
        <v>13.5</v>
      </c>
      <c r="YQ49" s="14">
        <v>-13.5</v>
      </c>
    </row>
    <row r="50" spans="1:667" ht="24" customHeight="1" x14ac:dyDescent="0.3">
      <c r="A50" s="1"/>
      <c r="B50" s="16" t="s">
        <v>69</v>
      </c>
      <c r="C50" s="16" t="s">
        <v>830</v>
      </c>
      <c r="D50" s="17">
        <v>104</v>
      </c>
      <c r="E50" s="17">
        <v>101.65355</v>
      </c>
      <c r="F50" s="17">
        <v>101.65355</v>
      </c>
      <c r="G50" s="17">
        <v>2.3464499999999999</v>
      </c>
      <c r="H50" s="17">
        <v>649.70000000000005</v>
      </c>
      <c r="I50" s="17">
        <v>650</v>
      </c>
      <c r="J50" s="17">
        <v>650</v>
      </c>
      <c r="K50" s="17">
        <v>-0.3</v>
      </c>
      <c r="L50" s="17">
        <v>213.2</v>
      </c>
      <c r="M50" s="17">
        <v>211.66204999999999</v>
      </c>
      <c r="N50" s="17">
        <v>211.66204999999999</v>
      </c>
      <c r="O50" s="17">
        <v>1.5379499999999999</v>
      </c>
      <c r="P50" s="17">
        <v>7.7</v>
      </c>
      <c r="Q50" s="17">
        <v>8.8258700000000001</v>
      </c>
      <c r="R50" s="17">
        <v>8.5698500000000006</v>
      </c>
      <c r="S50" s="17">
        <v>-0.86985000000000001</v>
      </c>
      <c r="T50" s="17">
        <v>0</v>
      </c>
      <c r="U50" s="17"/>
      <c r="V50" s="17">
        <v>8.5166900000000005</v>
      </c>
      <c r="W50" s="17">
        <v>-8.5166900000000005</v>
      </c>
      <c r="X50" s="17">
        <v>90</v>
      </c>
      <c r="Y50" s="17">
        <v>91.867829999999998</v>
      </c>
      <c r="Z50" s="17">
        <v>64.67989</v>
      </c>
      <c r="AA50" s="17">
        <v>25.32011</v>
      </c>
      <c r="AB50" s="17">
        <v>158.9</v>
      </c>
      <c r="AC50" s="17">
        <v>174.75113999999999</v>
      </c>
      <c r="AD50" s="17">
        <v>166.08419000000001</v>
      </c>
      <c r="AE50" s="17">
        <v>-7.1841900000000001</v>
      </c>
      <c r="AF50" s="17"/>
      <c r="AG50" s="17"/>
      <c r="AH50" s="17"/>
      <c r="AI50" s="17">
        <v>0</v>
      </c>
      <c r="AJ50" s="17">
        <v>78</v>
      </c>
      <c r="AK50" s="17">
        <v>87.326560000000001</v>
      </c>
      <c r="AL50" s="17">
        <v>87.326560000000001</v>
      </c>
      <c r="AM50" s="17">
        <v>-9.3265600000000006</v>
      </c>
      <c r="AN50" s="17">
        <v>180.2</v>
      </c>
      <c r="AO50" s="17">
        <v>173.50986</v>
      </c>
      <c r="AP50" s="17">
        <v>189.38793000000001</v>
      </c>
      <c r="AQ50" s="17">
        <v>-9.1879299999999997</v>
      </c>
      <c r="AR50" s="17"/>
      <c r="AS50" s="17"/>
      <c r="AT50" s="17"/>
      <c r="AU50" s="17">
        <v>0</v>
      </c>
      <c r="AV50" s="17">
        <v>202.3</v>
      </c>
      <c r="AW50" s="17">
        <v>173.50986</v>
      </c>
      <c r="AX50" s="17">
        <v>189.38793000000001</v>
      </c>
      <c r="AY50" s="17">
        <v>12.91207</v>
      </c>
      <c r="AZ50" s="17">
        <v>189.1</v>
      </c>
      <c r="BA50" s="17">
        <v>174.03092000000001</v>
      </c>
      <c r="BB50" s="17">
        <v>189.95666</v>
      </c>
      <c r="BC50" s="17">
        <v>-0.85665999999999998</v>
      </c>
      <c r="BD50" s="17">
        <v>206.3</v>
      </c>
      <c r="BE50" s="17">
        <v>207.24285</v>
      </c>
      <c r="BF50" s="17">
        <v>207.24285</v>
      </c>
      <c r="BG50" s="17">
        <v>-0.94284999999999997</v>
      </c>
      <c r="BH50" s="17">
        <v>106.1</v>
      </c>
      <c r="BI50" s="17">
        <v>103.93259999999999</v>
      </c>
      <c r="BJ50" s="17">
        <v>103.93259999999999</v>
      </c>
      <c r="BK50" s="17">
        <v>2.1674000000000002</v>
      </c>
      <c r="BL50" s="17">
        <v>555.6</v>
      </c>
      <c r="BM50" s="17">
        <v>520.10058000000004</v>
      </c>
      <c r="BN50" s="17">
        <v>511.06729000000001</v>
      </c>
      <c r="BO50" s="17">
        <v>44.532710000000002</v>
      </c>
      <c r="BP50" s="17"/>
      <c r="BQ50" s="17"/>
      <c r="BR50" s="17">
        <v>5.4678100000000001</v>
      </c>
      <c r="BS50" s="17">
        <v>-5.4678100000000001</v>
      </c>
      <c r="BT50" s="17"/>
      <c r="BU50" s="17"/>
      <c r="BV50" s="17"/>
      <c r="BW50" s="17">
        <v>0</v>
      </c>
      <c r="BX50" s="17"/>
      <c r="BY50" s="17"/>
      <c r="BZ50" s="17"/>
      <c r="CA50" s="17">
        <v>0</v>
      </c>
      <c r="CB50" s="17"/>
      <c r="CC50" s="17"/>
      <c r="CD50" s="17"/>
      <c r="CE50" s="17">
        <v>0</v>
      </c>
      <c r="CF50" s="17">
        <v>166.6</v>
      </c>
      <c r="CG50" s="17">
        <v>164.06706</v>
      </c>
      <c r="CH50" s="17">
        <v>164.06706</v>
      </c>
      <c r="CI50" s="17">
        <v>2.53294</v>
      </c>
      <c r="CJ50" s="17">
        <v>7.7</v>
      </c>
      <c r="CK50" s="17">
        <v>7.2813499999999998</v>
      </c>
      <c r="CL50" s="17">
        <v>7.2813499999999998</v>
      </c>
      <c r="CM50" s="17">
        <v>0.41865000000000002</v>
      </c>
      <c r="CN50" s="17">
        <v>5</v>
      </c>
      <c r="CO50" s="17">
        <v>3.90991</v>
      </c>
      <c r="CP50" s="17">
        <v>3.90991</v>
      </c>
      <c r="CQ50" s="17">
        <v>1.09009</v>
      </c>
      <c r="CR50" s="17">
        <v>22.5</v>
      </c>
      <c r="CS50" s="17"/>
      <c r="CT50" s="17"/>
      <c r="CU50" s="17">
        <v>22.5</v>
      </c>
      <c r="CV50" s="17">
        <v>6.8</v>
      </c>
      <c r="CW50" s="17">
        <v>6.8787000000000003</v>
      </c>
      <c r="CX50" s="17">
        <v>6.8787000000000003</v>
      </c>
      <c r="CY50" s="17">
        <v>-7.8700000000000006E-2</v>
      </c>
      <c r="CZ50" s="17">
        <v>130.4</v>
      </c>
      <c r="DA50" s="17">
        <v>90.088200000000001</v>
      </c>
      <c r="DB50" s="17">
        <v>142.44412</v>
      </c>
      <c r="DC50" s="17">
        <v>-12.044119999999999</v>
      </c>
      <c r="DD50" s="17"/>
      <c r="DE50" s="17"/>
      <c r="DF50" s="17"/>
      <c r="DG50" s="17">
        <v>0</v>
      </c>
      <c r="DH50" s="17"/>
      <c r="DI50" s="17"/>
      <c r="DJ50" s="17"/>
      <c r="DK50" s="17">
        <v>0</v>
      </c>
      <c r="DL50" s="17"/>
      <c r="DM50" s="17"/>
      <c r="DN50" s="17"/>
      <c r="DO50" s="17">
        <v>0</v>
      </c>
      <c r="DP50" s="17"/>
      <c r="DQ50" s="17"/>
      <c r="DR50" s="17"/>
      <c r="DS50" s="17">
        <v>0</v>
      </c>
      <c r="DT50" s="17">
        <v>108.1</v>
      </c>
      <c r="DU50" s="17">
        <v>105.77419</v>
      </c>
      <c r="DV50" s="17">
        <v>112.46647</v>
      </c>
      <c r="DW50" s="17">
        <v>-4.3664699999999996</v>
      </c>
      <c r="DX50" s="17">
        <v>138.4</v>
      </c>
      <c r="DY50" s="17">
        <v>198.41436999999999</v>
      </c>
      <c r="DZ50" s="17">
        <v>163.70597000000001</v>
      </c>
      <c r="EA50" s="17">
        <v>-25.305969999999999</v>
      </c>
      <c r="EB50" s="17"/>
      <c r="EC50" s="17"/>
      <c r="ED50" s="17"/>
      <c r="EE50" s="17">
        <v>0</v>
      </c>
      <c r="EF50" s="17">
        <v>57.4</v>
      </c>
      <c r="EG50" s="17"/>
      <c r="EH50" s="17"/>
      <c r="EI50" s="17">
        <v>57.4</v>
      </c>
      <c r="EJ50" s="17"/>
      <c r="EK50" s="17"/>
      <c r="EL50" s="17"/>
      <c r="EM50" s="17">
        <v>0</v>
      </c>
      <c r="EN50" s="17">
        <v>6.5</v>
      </c>
      <c r="EO50" s="17">
        <v>6.39</v>
      </c>
      <c r="EP50" s="17">
        <v>6.39</v>
      </c>
      <c r="EQ50" s="17">
        <v>0.11</v>
      </c>
      <c r="ER50" s="17">
        <v>223</v>
      </c>
      <c r="ES50" s="17">
        <v>228.67832999999999</v>
      </c>
      <c r="ET50" s="17">
        <v>228.67832999999999</v>
      </c>
      <c r="EU50" s="17">
        <v>-5.6783299999999999</v>
      </c>
      <c r="EV50" s="17">
        <v>55.1</v>
      </c>
      <c r="EW50" s="17">
        <v>58.409979999999997</v>
      </c>
      <c r="EX50" s="17">
        <v>58.409979999999997</v>
      </c>
      <c r="EY50" s="17">
        <v>-3.3099799999999999</v>
      </c>
      <c r="EZ50" s="17">
        <v>151.30000000000001</v>
      </c>
      <c r="FA50" s="17">
        <v>151.36251999999999</v>
      </c>
      <c r="FB50" s="17">
        <v>149.98721</v>
      </c>
      <c r="FC50" s="17">
        <v>1.3127899999999999</v>
      </c>
      <c r="FD50" s="17">
        <v>37.700000000000003</v>
      </c>
      <c r="FE50" s="17">
        <v>39.156379999999999</v>
      </c>
      <c r="FF50" s="17">
        <v>39.156379999999999</v>
      </c>
      <c r="FG50" s="17">
        <v>-1.45638</v>
      </c>
      <c r="FH50" s="17">
        <v>18.600000000000001</v>
      </c>
      <c r="FI50" s="17">
        <v>19.21088</v>
      </c>
      <c r="FJ50" s="17">
        <v>19.21088</v>
      </c>
      <c r="FK50" s="17">
        <v>-0.61087999999999998</v>
      </c>
      <c r="FL50" s="17">
        <v>18.8</v>
      </c>
      <c r="FM50" s="17">
        <v>18.46453</v>
      </c>
      <c r="FN50" s="17">
        <v>18.46453</v>
      </c>
      <c r="FO50" s="17">
        <v>0.33546999999999999</v>
      </c>
      <c r="FP50" s="17">
        <v>90.7</v>
      </c>
      <c r="FQ50" s="17">
        <v>87.773570000000007</v>
      </c>
      <c r="FR50" s="17">
        <v>87.773570000000007</v>
      </c>
      <c r="FS50" s="17">
        <v>2.9264299999999999</v>
      </c>
      <c r="FT50" s="17">
        <v>177.6</v>
      </c>
      <c r="FU50" s="17">
        <v>185.82039</v>
      </c>
      <c r="FV50" s="17">
        <v>185.82039</v>
      </c>
      <c r="FW50" s="17">
        <v>-8.2203900000000001</v>
      </c>
      <c r="FX50" s="17">
        <v>178</v>
      </c>
      <c r="FY50" s="17">
        <v>185.82039</v>
      </c>
      <c r="FZ50" s="17">
        <v>185.82039</v>
      </c>
      <c r="GA50" s="17">
        <v>-7.8203899999999997</v>
      </c>
      <c r="GB50" s="17">
        <v>181</v>
      </c>
      <c r="GC50" s="17">
        <v>186.37841</v>
      </c>
      <c r="GD50" s="17">
        <v>186.37841</v>
      </c>
      <c r="GE50" s="17">
        <v>-5.3784099999999997</v>
      </c>
      <c r="GF50" s="17">
        <v>108</v>
      </c>
      <c r="GG50" s="17">
        <v>110.48202000000001</v>
      </c>
      <c r="GH50" s="17">
        <v>110.48202000000001</v>
      </c>
      <c r="GI50" s="17">
        <v>-2.4820199999999999</v>
      </c>
      <c r="GJ50" s="17">
        <v>19.7</v>
      </c>
      <c r="GK50" s="17">
        <v>33.75</v>
      </c>
      <c r="GL50" s="17">
        <v>42.241540000000001</v>
      </c>
      <c r="GM50" s="17">
        <v>-22.541540000000001</v>
      </c>
      <c r="GN50" s="17">
        <v>35</v>
      </c>
      <c r="GO50" s="17">
        <v>41.186489999999999</v>
      </c>
      <c r="GP50" s="17">
        <v>24.421589999999998</v>
      </c>
      <c r="GQ50" s="17">
        <v>10.57841</v>
      </c>
      <c r="GR50" s="17">
        <v>3.6</v>
      </c>
      <c r="GS50" s="17"/>
      <c r="GT50" s="17"/>
      <c r="GU50" s="17">
        <v>3.6</v>
      </c>
      <c r="GV50" s="17">
        <v>16.600000000000001</v>
      </c>
      <c r="GW50" s="17">
        <v>13.51102</v>
      </c>
      <c r="GX50" s="17">
        <v>13.002269999999999</v>
      </c>
      <c r="GY50" s="17">
        <v>3.5977299999999999</v>
      </c>
      <c r="GZ50" s="17">
        <v>40.799999999999997</v>
      </c>
      <c r="HA50" s="17">
        <v>41.194650000000003</v>
      </c>
      <c r="HB50" s="17">
        <v>41.19464</v>
      </c>
      <c r="HC50" s="17">
        <v>-0.39463999999999999</v>
      </c>
      <c r="HD50" s="17"/>
      <c r="HE50" s="17"/>
      <c r="HF50" s="17"/>
      <c r="HG50" s="17">
        <v>0</v>
      </c>
      <c r="HH50" s="17"/>
      <c r="HI50" s="17"/>
      <c r="HJ50" s="17"/>
      <c r="HK50" s="17">
        <v>0</v>
      </c>
      <c r="HL50" s="17">
        <v>47.7</v>
      </c>
      <c r="HM50" s="17">
        <v>48.059229999999999</v>
      </c>
      <c r="HN50" s="17">
        <v>24.640689999999999</v>
      </c>
      <c r="HO50" s="17">
        <v>23.05931</v>
      </c>
      <c r="HP50" s="17">
        <v>0</v>
      </c>
      <c r="HQ50" s="17">
        <v>84.067499999999995</v>
      </c>
      <c r="HR50" s="17">
        <v>84.067499999999995</v>
      </c>
      <c r="HS50" s="17">
        <v>-84.067499999999995</v>
      </c>
      <c r="HT50" s="17"/>
      <c r="HU50" s="17"/>
      <c r="HV50" s="17"/>
      <c r="HW50" s="17">
        <v>0</v>
      </c>
      <c r="HX50" s="17">
        <v>41.5</v>
      </c>
      <c r="HY50" s="17"/>
      <c r="HZ50" s="17"/>
      <c r="IA50" s="17">
        <v>41.5</v>
      </c>
      <c r="IB50" s="17"/>
      <c r="IC50" s="17"/>
      <c r="ID50" s="17"/>
      <c r="IE50" s="17">
        <v>0</v>
      </c>
      <c r="IF50" s="17"/>
      <c r="IG50" s="17"/>
      <c r="IH50" s="17"/>
      <c r="II50" s="17">
        <v>0</v>
      </c>
      <c r="IJ50" s="17"/>
      <c r="IK50" s="17"/>
      <c r="IL50" s="17"/>
      <c r="IM50" s="17">
        <v>0</v>
      </c>
      <c r="IN50" s="17">
        <v>88.5</v>
      </c>
      <c r="IO50" s="17">
        <v>132.83834999999999</v>
      </c>
      <c r="IP50" s="17">
        <v>132.83837</v>
      </c>
      <c r="IQ50" s="17">
        <v>-44.338369999999998</v>
      </c>
      <c r="IR50" s="17">
        <v>149.5</v>
      </c>
      <c r="IS50" s="17">
        <v>163.86057</v>
      </c>
      <c r="IT50" s="17">
        <v>163.86058</v>
      </c>
      <c r="IU50" s="17">
        <v>-14.360580000000001</v>
      </c>
      <c r="IV50" s="17">
        <v>149</v>
      </c>
      <c r="IW50" s="17">
        <v>163.86057</v>
      </c>
      <c r="IX50" s="17">
        <v>163.86058</v>
      </c>
      <c r="IY50" s="17">
        <v>-14.860580000000001</v>
      </c>
      <c r="IZ50" s="17">
        <v>149.4</v>
      </c>
      <c r="JA50" s="17">
        <v>163.86057</v>
      </c>
      <c r="JB50" s="17">
        <v>163.86058</v>
      </c>
      <c r="JC50" s="17">
        <v>-14.46058</v>
      </c>
      <c r="JD50" s="17">
        <v>236.8</v>
      </c>
      <c r="JE50" s="17">
        <v>246.52896999999999</v>
      </c>
      <c r="JF50" s="17">
        <v>246.52897999999999</v>
      </c>
      <c r="JG50" s="17">
        <v>-9.72898</v>
      </c>
      <c r="JH50" s="17">
        <v>73.3</v>
      </c>
      <c r="JI50" s="17"/>
      <c r="JJ50" s="17"/>
      <c r="JK50" s="17">
        <v>73.3</v>
      </c>
      <c r="JL50" s="17"/>
      <c r="JM50" s="17"/>
      <c r="JN50" s="17"/>
      <c r="JO50" s="17">
        <v>0</v>
      </c>
      <c r="JP50" s="17"/>
      <c r="JQ50" s="17"/>
      <c r="JR50" s="17"/>
      <c r="JS50" s="17">
        <v>0</v>
      </c>
      <c r="JT50" s="17"/>
      <c r="JU50" s="17"/>
      <c r="JV50" s="17"/>
      <c r="JW50" s="17">
        <v>0</v>
      </c>
      <c r="JX50" s="17"/>
      <c r="JY50" s="17"/>
      <c r="JZ50" s="17"/>
      <c r="KA50" s="17">
        <v>0</v>
      </c>
      <c r="KB50" s="17">
        <v>0</v>
      </c>
      <c r="KC50" s="17"/>
      <c r="KD50" s="17"/>
      <c r="KE50" s="17">
        <v>0</v>
      </c>
      <c r="KF50" s="17"/>
      <c r="KG50" s="17"/>
      <c r="KH50" s="17"/>
      <c r="KI50" s="17">
        <v>0</v>
      </c>
      <c r="KJ50" s="17"/>
      <c r="KK50" s="17"/>
      <c r="KL50" s="17"/>
      <c r="KM50" s="17">
        <v>0</v>
      </c>
      <c r="KN50" s="17">
        <v>2.7</v>
      </c>
      <c r="KO50" s="17">
        <v>3.3688899999999999</v>
      </c>
      <c r="KP50" s="17">
        <v>3.3688899999999999</v>
      </c>
      <c r="KQ50" s="17">
        <v>-0.66888999999999998</v>
      </c>
      <c r="KR50" s="17">
        <v>114.4</v>
      </c>
      <c r="KS50" s="17">
        <v>105</v>
      </c>
      <c r="KT50" s="17">
        <v>92.640799999999999</v>
      </c>
      <c r="KU50" s="17">
        <v>21.7592</v>
      </c>
      <c r="KV50" s="17">
        <v>82.9</v>
      </c>
      <c r="KW50" s="17">
        <v>108.13088</v>
      </c>
      <c r="KX50" s="17">
        <v>108.13</v>
      </c>
      <c r="KY50" s="17">
        <v>-25.23</v>
      </c>
      <c r="KZ50" s="17">
        <v>61</v>
      </c>
      <c r="LA50" s="17">
        <v>67.199219999999997</v>
      </c>
      <c r="LB50" s="17">
        <v>67.199219999999997</v>
      </c>
      <c r="LC50" s="17">
        <v>-6.1992200000000004</v>
      </c>
      <c r="LD50" s="17">
        <v>72.8</v>
      </c>
      <c r="LE50" s="17">
        <v>78.567999999999998</v>
      </c>
      <c r="LF50" s="17">
        <v>78.567999999999998</v>
      </c>
      <c r="LG50" s="17">
        <v>-5.7679999999999998</v>
      </c>
      <c r="LH50" s="17">
        <v>30.2</v>
      </c>
      <c r="LI50" s="17">
        <v>29.980560000000001</v>
      </c>
      <c r="LJ50" s="17">
        <v>29.980560000000001</v>
      </c>
      <c r="LK50" s="17">
        <v>0.21944</v>
      </c>
      <c r="LL50" s="17">
        <v>0</v>
      </c>
      <c r="LM50" s="17"/>
      <c r="LN50" s="17"/>
      <c r="LO50" s="17">
        <v>0</v>
      </c>
      <c r="LP50" s="17"/>
      <c r="LQ50" s="17"/>
      <c r="LR50" s="17"/>
      <c r="LS50" s="17">
        <v>0</v>
      </c>
      <c r="LT50" s="17"/>
      <c r="LU50" s="17"/>
      <c r="LV50" s="17"/>
      <c r="LW50" s="17">
        <v>0</v>
      </c>
      <c r="LX50" s="17">
        <v>141.30000000000001</v>
      </c>
      <c r="LY50" s="17">
        <v>153.06012000000001</v>
      </c>
      <c r="LZ50" s="17">
        <v>153.06012000000001</v>
      </c>
      <c r="MA50" s="17">
        <v>-11.760120000000001</v>
      </c>
      <c r="MB50" s="17">
        <v>144.1</v>
      </c>
      <c r="MC50" s="17">
        <v>153.06012000000001</v>
      </c>
      <c r="MD50" s="17">
        <v>153.06012000000001</v>
      </c>
      <c r="ME50" s="17">
        <v>-8.9601199999999999</v>
      </c>
      <c r="MF50" s="17">
        <v>168.1</v>
      </c>
      <c r="MG50" s="17">
        <v>153.51975999999999</v>
      </c>
      <c r="MH50" s="17">
        <v>153.51975999999999</v>
      </c>
      <c r="MI50" s="17">
        <v>14.58024</v>
      </c>
      <c r="MJ50" s="17">
        <v>183.3</v>
      </c>
      <c r="MK50" s="17"/>
      <c r="ML50" s="17">
        <v>102.98661</v>
      </c>
      <c r="MM50" s="17">
        <v>80.313389999999998</v>
      </c>
      <c r="MN50" s="17"/>
      <c r="MO50" s="17"/>
      <c r="MP50" s="17"/>
      <c r="MQ50" s="17">
        <v>0</v>
      </c>
      <c r="MR50" s="17"/>
      <c r="MS50" s="17"/>
      <c r="MT50" s="17"/>
      <c r="MU50" s="17">
        <v>0</v>
      </c>
      <c r="MV50" s="17"/>
      <c r="MW50" s="17"/>
      <c r="MX50" s="17"/>
      <c r="MY50" s="17">
        <v>0</v>
      </c>
      <c r="MZ50" s="17"/>
      <c r="NA50" s="17"/>
      <c r="NB50" s="17"/>
      <c r="NC50" s="17">
        <v>0</v>
      </c>
      <c r="ND50" s="17">
        <v>207.8</v>
      </c>
      <c r="NE50" s="17">
        <v>206.49084999999999</v>
      </c>
      <c r="NF50" s="17">
        <v>206.49084999999999</v>
      </c>
      <c r="NG50" s="17">
        <v>1.30915</v>
      </c>
      <c r="NH50" s="17">
        <v>99.8</v>
      </c>
      <c r="NI50" s="17">
        <v>103.55547</v>
      </c>
      <c r="NJ50" s="17">
        <v>103.55547</v>
      </c>
      <c r="NK50" s="17">
        <v>-3.7554699999999999</v>
      </c>
      <c r="NL50" s="17">
        <v>8.1</v>
      </c>
      <c r="NM50" s="17">
        <v>3.3826900000000002</v>
      </c>
      <c r="NN50" s="17">
        <v>3.3826900000000002</v>
      </c>
      <c r="NO50" s="17">
        <v>4.7173100000000003</v>
      </c>
      <c r="NP50" s="17">
        <v>3.3</v>
      </c>
      <c r="NQ50" s="17">
        <v>3.5487600000000001</v>
      </c>
      <c r="NR50" s="17">
        <v>3.5487600000000001</v>
      </c>
      <c r="NS50" s="17">
        <v>-0.24876000000000001</v>
      </c>
      <c r="NT50" s="17">
        <v>9.4</v>
      </c>
      <c r="NU50" s="17">
        <v>9.9125399999999999</v>
      </c>
      <c r="NV50" s="17">
        <v>9.9125399999999999</v>
      </c>
      <c r="NW50" s="17">
        <v>-0.51254</v>
      </c>
      <c r="NX50" s="17">
        <v>0</v>
      </c>
      <c r="NY50" s="17"/>
      <c r="NZ50" s="17"/>
      <c r="OA50" s="17">
        <v>0</v>
      </c>
      <c r="OB50" s="17">
        <v>33</v>
      </c>
      <c r="OC50" s="17">
        <v>81.39</v>
      </c>
      <c r="OD50" s="17">
        <v>81.390299999999996</v>
      </c>
      <c r="OE50" s="17">
        <v>-48.390300000000003</v>
      </c>
      <c r="OF50" s="17">
        <v>0</v>
      </c>
      <c r="OG50" s="17"/>
      <c r="OH50" s="17"/>
      <c r="OI50" s="17">
        <v>0</v>
      </c>
      <c r="OJ50" s="17">
        <v>10.8</v>
      </c>
      <c r="OK50" s="17">
        <v>9.2899999999999991</v>
      </c>
      <c r="OL50" s="17">
        <v>9.2850999999999999</v>
      </c>
      <c r="OM50" s="17">
        <v>1.5148999999999999</v>
      </c>
      <c r="ON50" s="17">
        <v>0</v>
      </c>
      <c r="OO50" s="17"/>
      <c r="OP50" s="17"/>
      <c r="OQ50" s="17">
        <v>0</v>
      </c>
      <c r="OR50" s="17">
        <v>15.1</v>
      </c>
      <c r="OS50" s="17">
        <v>20.456209999999999</v>
      </c>
      <c r="OT50" s="17">
        <v>20.456230000000001</v>
      </c>
      <c r="OU50" s="17">
        <v>-5.35623</v>
      </c>
      <c r="OV50" s="17">
        <v>9.9</v>
      </c>
      <c r="OW50" s="17">
        <v>9.9830000000000005</v>
      </c>
      <c r="OX50" s="17">
        <v>9</v>
      </c>
      <c r="OY50" s="17">
        <v>0.9</v>
      </c>
      <c r="OZ50" s="17">
        <v>5.6</v>
      </c>
      <c r="PA50" s="17">
        <v>5.67</v>
      </c>
      <c r="PB50" s="17">
        <v>4.8815600000000003</v>
      </c>
      <c r="PC50" s="17">
        <v>0.71843999999999997</v>
      </c>
      <c r="PD50" s="17">
        <v>0</v>
      </c>
      <c r="PE50" s="17"/>
      <c r="PF50" s="17"/>
      <c r="PG50" s="17">
        <v>0</v>
      </c>
      <c r="PH50" s="17">
        <v>0</v>
      </c>
      <c r="PI50" s="17"/>
      <c r="PJ50" s="17"/>
      <c r="PK50" s="17">
        <v>0</v>
      </c>
      <c r="PL50" s="17">
        <v>1.3</v>
      </c>
      <c r="PM50" s="17">
        <v>1.31</v>
      </c>
      <c r="PN50" s="17">
        <v>1.31</v>
      </c>
      <c r="PO50" s="17">
        <v>-0.01</v>
      </c>
      <c r="PP50" s="17">
        <v>2.8</v>
      </c>
      <c r="PQ50" s="17">
        <v>2.2999999999999998</v>
      </c>
      <c r="PR50" s="17">
        <v>2.2999999999999998</v>
      </c>
      <c r="PS50" s="17">
        <v>0.5</v>
      </c>
      <c r="PT50" s="17">
        <v>2.6</v>
      </c>
      <c r="PU50" s="17">
        <v>2.5</v>
      </c>
      <c r="PV50" s="17">
        <v>2.5</v>
      </c>
      <c r="PW50" s="17">
        <v>0.1</v>
      </c>
      <c r="PX50" s="17">
        <v>20.399999999999999</v>
      </c>
      <c r="PY50" s="17">
        <v>16.30134</v>
      </c>
      <c r="PZ50" s="17">
        <v>16.30132</v>
      </c>
      <c r="QA50" s="17">
        <v>4.0986799999999999</v>
      </c>
      <c r="QB50" s="17"/>
      <c r="QC50" s="17"/>
      <c r="QD50" s="17"/>
      <c r="QE50" s="17">
        <v>0</v>
      </c>
      <c r="QF50" s="17">
        <v>8</v>
      </c>
      <c r="QG50" s="17">
        <v>4.5</v>
      </c>
      <c r="QH50" s="17">
        <v>4.5</v>
      </c>
      <c r="QI50" s="17">
        <v>3.5</v>
      </c>
      <c r="QJ50" s="17">
        <v>3.5</v>
      </c>
      <c r="QK50" s="17">
        <v>3.3</v>
      </c>
      <c r="QL50" s="17">
        <v>3.3</v>
      </c>
      <c r="QM50" s="17">
        <v>0.2</v>
      </c>
      <c r="QN50" s="17">
        <v>7.9</v>
      </c>
      <c r="QO50" s="17">
        <v>7.5</v>
      </c>
      <c r="QP50" s="17">
        <v>7.5</v>
      </c>
      <c r="QQ50" s="17">
        <v>0.4</v>
      </c>
      <c r="QR50" s="17">
        <v>0</v>
      </c>
      <c r="QS50" s="17"/>
      <c r="QT50" s="17"/>
      <c r="QU50" s="17">
        <v>0</v>
      </c>
      <c r="QV50" s="17">
        <v>0</v>
      </c>
      <c r="QW50" s="17"/>
      <c r="QX50" s="17"/>
      <c r="QY50" s="17">
        <v>0</v>
      </c>
      <c r="QZ50" s="17">
        <v>8.5</v>
      </c>
      <c r="RA50" s="17">
        <v>25.25</v>
      </c>
      <c r="RB50" s="17">
        <v>21.105</v>
      </c>
      <c r="RC50" s="17">
        <v>-12.605</v>
      </c>
      <c r="RD50" s="17">
        <v>21.1</v>
      </c>
      <c r="RE50" s="17">
        <v>75.59</v>
      </c>
      <c r="RF50" s="17">
        <v>63.040599999999998</v>
      </c>
      <c r="RG50" s="17">
        <v>-41.940600000000003</v>
      </c>
      <c r="RH50" s="17">
        <v>0</v>
      </c>
      <c r="RI50" s="17"/>
      <c r="RJ50" s="17"/>
      <c r="RK50" s="17">
        <v>0</v>
      </c>
      <c r="RL50" s="17">
        <v>2.8</v>
      </c>
      <c r="RM50" s="17">
        <v>2.9</v>
      </c>
      <c r="RN50" s="17">
        <v>2.9</v>
      </c>
      <c r="RO50" s="17">
        <v>-0.1</v>
      </c>
      <c r="RP50" s="17">
        <v>12.1</v>
      </c>
      <c r="RQ50" s="17">
        <v>12.410450000000001</v>
      </c>
      <c r="RR50" s="17">
        <v>8.3775899999999996</v>
      </c>
      <c r="RS50" s="17">
        <v>3.72241</v>
      </c>
      <c r="RT50" s="17">
        <v>2</v>
      </c>
      <c r="RU50" s="17">
        <v>2.12</v>
      </c>
      <c r="RV50" s="17">
        <v>2.12</v>
      </c>
      <c r="RW50" s="17">
        <v>-0.12</v>
      </c>
      <c r="RX50" s="17"/>
      <c r="RY50" s="17"/>
      <c r="RZ50" s="17">
        <v>0.4</v>
      </c>
      <c r="SA50" s="17">
        <v>-0.4</v>
      </c>
      <c r="SB50" s="17">
        <v>0</v>
      </c>
      <c r="SC50" s="17"/>
      <c r="SD50" s="17"/>
      <c r="SE50" s="17">
        <v>0</v>
      </c>
      <c r="SF50" s="17">
        <v>12.1</v>
      </c>
      <c r="SG50" s="17">
        <v>14.77162</v>
      </c>
      <c r="SH50" s="17">
        <v>14.77162</v>
      </c>
      <c r="SI50" s="17">
        <v>-2.6716199999999999</v>
      </c>
      <c r="SJ50" s="17">
        <v>4</v>
      </c>
      <c r="SK50" s="17">
        <v>4.5</v>
      </c>
      <c r="SL50" s="17">
        <v>4.5</v>
      </c>
      <c r="SM50" s="17">
        <v>-0.5</v>
      </c>
      <c r="SN50" s="17">
        <v>7.6</v>
      </c>
      <c r="SO50" s="17">
        <v>7</v>
      </c>
      <c r="SP50" s="17">
        <v>7</v>
      </c>
      <c r="SQ50" s="17">
        <v>0.6</v>
      </c>
      <c r="SR50" s="17">
        <v>10.3</v>
      </c>
      <c r="SS50" s="17">
        <v>10.68999</v>
      </c>
      <c r="ST50" s="17">
        <v>10.68999</v>
      </c>
      <c r="SU50" s="17">
        <v>-0.38999</v>
      </c>
      <c r="SV50" s="17">
        <v>13.4</v>
      </c>
      <c r="SW50" s="17">
        <v>17.559999999999999</v>
      </c>
      <c r="SX50" s="17">
        <v>19.57</v>
      </c>
      <c r="SY50" s="17">
        <v>-6.17</v>
      </c>
      <c r="SZ50" s="17">
        <v>14.26</v>
      </c>
      <c r="TA50" s="17">
        <v>16.989999999999998</v>
      </c>
      <c r="TB50" s="17">
        <v>47.09</v>
      </c>
      <c r="TC50" s="17">
        <v>-32.83</v>
      </c>
      <c r="TD50" s="17">
        <v>0</v>
      </c>
      <c r="TE50" s="17"/>
      <c r="TF50" s="17"/>
      <c r="TG50" s="17">
        <v>0</v>
      </c>
      <c r="TH50" s="17">
        <v>75.599999999999994</v>
      </c>
      <c r="TI50" s="17">
        <v>74.38</v>
      </c>
      <c r="TJ50" s="17">
        <v>74.375399999999999</v>
      </c>
      <c r="TK50" s="17">
        <v>1.2245999999999999</v>
      </c>
      <c r="TL50" s="17">
        <v>78.5</v>
      </c>
      <c r="TM50" s="17">
        <v>85.04</v>
      </c>
      <c r="TN50" s="17">
        <v>87.862399999999994</v>
      </c>
      <c r="TO50" s="17">
        <v>-9.3623999999999992</v>
      </c>
      <c r="TP50" s="17">
        <v>9</v>
      </c>
      <c r="TQ50" s="17">
        <v>9.8000000000000007</v>
      </c>
      <c r="TR50" s="17">
        <v>9.7986000000000004</v>
      </c>
      <c r="TS50" s="17">
        <v>-0.79859999999999998</v>
      </c>
      <c r="TT50" s="17">
        <v>8.3000000000000007</v>
      </c>
      <c r="TU50" s="17">
        <v>8.81</v>
      </c>
      <c r="TV50" s="17">
        <v>7.5625</v>
      </c>
      <c r="TW50" s="17">
        <v>0.73750000000000004</v>
      </c>
      <c r="TX50" s="17">
        <v>0</v>
      </c>
      <c r="TY50" s="17"/>
      <c r="TZ50" s="17"/>
      <c r="UA50" s="17">
        <v>0</v>
      </c>
      <c r="UB50" s="17">
        <v>8.8000000000000007</v>
      </c>
      <c r="UC50" s="17">
        <v>9</v>
      </c>
      <c r="UD50" s="17">
        <v>9</v>
      </c>
      <c r="UE50" s="17">
        <v>-0.2</v>
      </c>
      <c r="UF50" s="17">
        <v>3.2</v>
      </c>
      <c r="UG50" s="17">
        <v>3.4</v>
      </c>
      <c r="UH50" s="17">
        <v>3.4</v>
      </c>
      <c r="UI50" s="17">
        <v>-0.2</v>
      </c>
      <c r="UJ50" s="17">
        <v>6.9</v>
      </c>
      <c r="UK50" s="17">
        <v>7.7</v>
      </c>
      <c r="UL50" s="17">
        <v>7.7</v>
      </c>
      <c r="UM50" s="17">
        <v>-0.8</v>
      </c>
      <c r="UN50" s="17">
        <v>7.6</v>
      </c>
      <c r="UO50" s="17">
        <v>7</v>
      </c>
      <c r="UP50" s="17">
        <v>7</v>
      </c>
      <c r="UQ50" s="17">
        <v>0.6</v>
      </c>
      <c r="UR50" s="17">
        <v>8.1999999999999993</v>
      </c>
      <c r="US50" s="17">
        <v>8</v>
      </c>
      <c r="UT50" s="17">
        <v>8</v>
      </c>
      <c r="UU50" s="17">
        <v>0.2</v>
      </c>
      <c r="UV50" s="17">
        <v>8.6</v>
      </c>
      <c r="UW50" s="17">
        <v>8</v>
      </c>
      <c r="UX50" s="17">
        <v>8</v>
      </c>
      <c r="UY50" s="17">
        <v>0.6</v>
      </c>
      <c r="UZ50" s="17">
        <v>9.3000000000000007</v>
      </c>
      <c r="VA50" s="17">
        <v>7.46</v>
      </c>
      <c r="VB50" s="17">
        <v>7.4600999999999997</v>
      </c>
      <c r="VC50" s="17">
        <v>1.8399000000000001</v>
      </c>
      <c r="VD50" s="17">
        <v>0</v>
      </c>
      <c r="VE50" s="17"/>
      <c r="VF50" s="17"/>
      <c r="VG50" s="17">
        <v>0</v>
      </c>
      <c r="VH50" s="17">
        <v>0</v>
      </c>
      <c r="VI50" s="17"/>
      <c r="VJ50" s="17"/>
      <c r="VK50" s="17">
        <v>0</v>
      </c>
      <c r="VL50" s="17">
        <v>0</v>
      </c>
      <c r="VM50" s="17"/>
      <c r="VN50" s="17"/>
      <c r="VO50" s="17">
        <v>0</v>
      </c>
      <c r="VP50" s="17">
        <v>0.6</v>
      </c>
      <c r="VQ50" s="17">
        <v>0.6</v>
      </c>
      <c r="VR50" s="17">
        <v>0.6</v>
      </c>
      <c r="VS50" s="17">
        <v>0</v>
      </c>
      <c r="VT50" s="17">
        <v>79.8</v>
      </c>
      <c r="VU50" s="17">
        <v>104.44</v>
      </c>
      <c r="VV50" s="17">
        <v>86</v>
      </c>
      <c r="VW50" s="17">
        <v>-6.2</v>
      </c>
      <c r="VX50" s="17">
        <v>65.5</v>
      </c>
      <c r="VY50" s="17">
        <v>67.53</v>
      </c>
      <c r="VZ50" s="17">
        <v>83</v>
      </c>
      <c r="WA50" s="17">
        <v>-17.5</v>
      </c>
      <c r="WB50" s="17">
        <v>0</v>
      </c>
      <c r="WC50" s="17"/>
      <c r="WD50" s="17"/>
      <c r="WE50" s="17">
        <v>0</v>
      </c>
      <c r="WF50" s="17"/>
      <c r="WG50" s="17"/>
      <c r="WH50" s="17"/>
      <c r="WI50" s="17">
        <v>0</v>
      </c>
      <c r="WJ50" s="17">
        <v>2</v>
      </c>
      <c r="WK50" s="17">
        <v>2.2000000000000002</v>
      </c>
      <c r="WL50" s="17">
        <v>2.2000000000000002</v>
      </c>
      <c r="WM50" s="17">
        <v>-0.2</v>
      </c>
      <c r="WN50" s="17"/>
      <c r="WO50" s="17"/>
      <c r="WP50" s="17"/>
      <c r="WQ50" s="17">
        <v>0</v>
      </c>
      <c r="WR50" s="17"/>
      <c r="WS50" s="17"/>
      <c r="WT50" s="17"/>
      <c r="WU50" s="17">
        <v>0</v>
      </c>
      <c r="WV50" s="17">
        <v>0</v>
      </c>
      <c r="WW50" s="17"/>
      <c r="WX50" s="17"/>
      <c r="WY50" s="17">
        <v>0</v>
      </c>
      <c r="WZ50" s="17">
        <v>10</v>
      </c>
      <c r="XA50" s="17">
        <v>10</v>
      </c>
      <c r="XB50" s="17">
        <v>10</v>
      </c>
      <c r="XC50" s="17">
        <v>0</v>
      </c>
      <c r="XD50" s="17">
        <v>19.399999999999999</v>
      </c>
      <c r="XE50" s="17">
        <v>18.46453</v>
      </c>
      <c r="XF50" s="17">
        <v>18.46453</v>
      </c>
      <c r="XG50" s="17">
        <v>0.93547000000000002</v>
      </c>
      <c r="XH50" s="17">
        <v>18</v>
      </c>
      <c r="XI50" s="17">
        <v>18.46453</v>
      </c>
      <c r="XJ50" s="17">
        <v>18.46453</v>
      </c>
      <c r="XK50" s="17">
        <v>-0.46453</v>
      </c>
      <c r="XL50" s="17">
        <v>0</v>
      </c>
      <c r="XM50" s="17">
        <v>10.7</v>
      </c>
      <c r="XN50" s="17">
        <v>10.7</v>
      </c>
      <c r="XO50" s="17">
        <v>-10.7</v>
      </c>
      <c r="XP50" s="17">
        <v>32.9</v>
      </c>
      <c r="XQ50" s="17">
        <v>24</v>
      </c>
      <c r="XR50" s="17">
        <v>15</v>
      </c>
      <c r="XS50" s="17">
        <v>17.899999999999999</v>
      </c>
      <c r="XT50" s="17">
        <v>9.9</v>
      </c>
      <c r="XU50" s="17">
        <v>24</v>
      </c>
      <c r="XV50" s="17">
        <v>15</v>
      </c>
      <c r="XW50" s="17">
        <v>-5.0999999999999996</v>
      </c>
      <c r="XX50" s="17">
        <v>18</v>
      </c>
      <c r="XY50" s="17">
        <v>18.7</v>
      </c>
      <c r="XZ50" s="17">
        <v>14</v>
      </c>
      <c r="YA50" s="17">
        <v>4</v>
      </c>
      <c r="YB50" s="17"/>
      <c r="YC50" s="17"/>
      <c r="YD50" s="17"/>
      <c r="YE50" s="17">
        <v>0</v>
      </c>
      <c r="YF50" s="17"/>
      <c r="YG50" s="17"/>
      <c r="YH50" s="17"/>
      <c r="YI50" s="17">
        <v>0</v>
      </c>
      <c r="YJ50" s="17">
        <v>10.6</v>
      </c>
      <c r="YK50" s="17">
        <v>11</v>
      </c>
      <c r="YL50" s="17">
        <v>11</v>
      </c>
      <c r="YM50" s="17">
        <v>-0.4</v>
      </c>
      <c r="YN50" s="17"/>
      <c r="YO50" s="17"/>
      <c r="YP50" s="17">
        <v>13.5</v>
      </c>
      <c r="YQ50" s="17">
        <v>-13.5</v>
      </c>
    </row>
    <row r="51" spans="1:667" ht="24" customHeight="1" x14ac:dyDescent="0.3">
      <c r="A51" s="1"/>
      <c r="B51" s="16" t="s">
        <v>69</v>
      </c>
      <c r="C51" s="16" t="s">
        <v>831</v>
      </c>
      <c r="D51" s="17">
        <v>104.3</v>
      </c>
      <c r="E51" s="17">
        <v>101.65355</v>
      </c>
      <c r="F51" s="17">
        <v>101.65355</v>
      </c>
      <c r="G51" s="17">
        <v>2.6464500000000002</v>
      </c>
      <c r="H51" s="17">
        <v>652.1</v>
      </c>
      <c r="I51" s="17">
        <v>650</v>
      </c>
      <c r="J51" s="17">
        <v>650</v>
      </c>
      <c r="K51" s="17">
        <v>2.1</v>
      </c>
      <c r="L51" s="17">
        <v>213.7</v>
      </c>
      <c r="M51" s="17">
        <v>211.66204999999999</v>
      </c>
      <c r="N51" s="17">
        <v>211.66204999999999</v>
      </c>
      <c r="O51" s="17">
        <v>2.0379499999999999</v>
      </c>
      <c r="P51" s="17">
        <v>0</v>
      </c>
      <c r="Q51" s="17">
        <v>8.8258700000000001</v>
      </c>
      <c r="R51" s="17">
        <v>8.8258700000000001</v>
      </c>
      <c r="S51" s="17">
        <v>-8.8258700000000001</v>
      </c>
      <c r="T51" s="17">
        <v>0</v>
      </c>
      <c r="U51" s="17"/>
      <c r="V51" s="17">
        <v>8.5166900000000005</v>
      </c>
      <c r="W51" s="17">
        <v>-8.5166900000000005</v>
      </c>
      <c r="X51" s="17">
        <v>40</v>
      </c>
      <c r="Y51" s="17">
        <v>91.867829999999998</v>
      </c>
      <c r="Z51" s="17">
        <v>75.842929999999996</v>
      </c>
      <c r="AA51" s="17">
        <v>-35.842930000000003</v>
      </c>
      <c r="AB51" s="17">
        <v>159.19999999999999</v>
      </c>
      <c r="AC51" s="17">
        <v>194.82074</v>
      </c>
      <c r="AD51" s="17">
        <v>176.42952</v>
      </c>
      <c r="AE51" s="17">
        <v>-17.229520000000001</v>
      </c>
      <c r="AF51" s="17"/>
      <c r="AG51" s="17"/>
      <c r="AH51" s="17"/>
      <c r="AI51" s="17">
        <v>0</v>
      </c>
      <c r="AJ51" s="17">
        <v>77.7</v>
      </c>
      <c r="AK51" s="17">
        <v>87.326560000000001</v>
      </c>
      <c r="AL51" s="17">
        <v>87.326560000000001</v>
      </c>
      <c r="AM51" s="17">
        <v>-9.6265599999999996</v>
      </c>
      <c r="AN51" s="17">
        <v>181</v>
      </c>
      <c r="AO51" s="17">
        <v>173.52780000000001</v>
      </c>
      <c r="AP51" s="17">
        <v>189.42106000000001</v>
      </c>
      <c r="AQ51" s="17">
        <v>-8.4210600000000007</v>
      </c>
      <c r="AR51" s="17"/>
      <c r="AS51" s="17"/>
      <c r="AT51" s="17"/>
      <c r="AU51" s="17">
        <v>0</v>
      </c>
      <c r="AV51" s="17">
        <v>202.8</v>
      </c>
      <c r="AW51" s="17">
        <v>173.52780000000001</v>
      </c>
      <c r="AX51" s="17">
        <v>189.42106000000001</v>
      </c>
      <c r="AY51" s="17">
        <v>13.37894</v>
      </c>
      <c r="AZ51" s="17">
        <v>189.6</v>
      </c>
      <c r="BA51" s="17">
        <v>174.0489</v>
      </c>
      <c r="BB51" s="17">
        <v>189.98990000000001</v>
      </c>
      <c r="BC51" s="17">
        <v>-0.38990000000000002</v>
      </c>
      <c r="BD51" s="17">
        <v>206.7</v>
      </c>
      <c r="BE51" s="17">
        <v>207.24285</v>
      </c>
      <c r="BF51" s="17">
        <v>207.24285</v>
      </c>
      <c r="BG51" s="17">
        <v>-0.54285000000000005</v>
      </c>
      <c r="BH51" s="17">
        <v>106.5</v>
      </c>
      <c r="BI51" s="17">
        <v>103.93259999999999</v>
      </c>
      <c r="BJ51" s="17">
        <v>103.93259999999999</v>
      </c>
      <c r="BK51" s="17">
        <v>2.5674000000000001</v>
      </c>
      <c r="BL51" s="17">
        <v>450.9</v>
      </c>
      <c r="BM51" s="17">
        <v>510.95260999999999</v>
      </c>
      <c r="BN51" s="17">
        <v>502.94162</v>
      </c>
      <c r="BO51" s="17">
        <v>-52.041620000000002</v>
      </c>
      <c r="BP51" s="17"/>
      <c r="BQ51" s="17"/>
      <c r="BR51" s="17">
        <v>5.4678100000000001</v>
      </c>
      <c r="BS51" s="17">
        <v>-5.4678100000000001</v>
      </c>
      <c r="BT51" s="17"/>
      <c r="BU51" s="17"/>
      <c r="BV51" s="17"/>
      <c r="BW51" s="17">
        <v>0</v>
      </c>
      <c r="BX51" s="17"/>
      <c r="BY51" s="17"/>
      <c r="BZ51" s="17"/>
      <c r="CA51" s="17">
        <v>0</v>
      </c>
      <c r="CB51" s="17"/>
      <c r="CC51" s="17"/>
      <c r="CD51" s="17"/>
      <c r="CE51" s="17">
        <v>0</v>
      </c>
      <c r="CF51" s="17">
        <v>164.5</v>
      </c>
      <c r="CG51" s="17">
        <v>164.06706</v>
      </c>
      <c r="CH51" s="17">
        <v>164.06706</v>
      </c>
      <c r="CI51" s="17">
        <v>0.43293999999999999</v>
      </c>
      <c r="CJ51" s="17">
        <v>7.7</v>
      </c>
      <c r="CK51" s="17">
        <v>7.2813499999999998</v>
      </c>
      <c r="CL51" s="17">
        <v>7.2813499999999998</v>
      </c>
      <c r="CM51" s="17">
        <v>0.41865000000000002</v>
      </c>
      <c r="CN51" s="17">
        <v>5</v>
      </c>
      <c r="CO51" s="17">
        <v>3.90991</v>
      </c>
      <c r="CP51" s="17">
        <v>3.90991</v>
      </c>
      <c r="CQ51" s="17">
        <v>1.09009</v>
      </c>
      <c r="CR51" s="17">
        <v>22.5</v>
      </c>
      <c r="CS51" s="17"/>
      <c r="CT51" s="17"/>
      <c r="CU51" s="17">
        <v>22.5</v>
      </c>
      <c r="CV51" s="17">
        <v>6.7</v>
      </c>
      <c r="CW51" s="17">
        <v>6.8787000000000003</v>
      </c>
      <c r="CX51" s="17">
        <v>6.8787000000000003</v>
      </c>
      <c r="CY51" s="17">
        <v>-0.1787</v>
      </c>
      <c r="CZ51" s="17">
        <v>81.3</v>
      </c>
      <c r="DA51" s="17">
        <v>90.08811</v>
      </c>
      <c r="DB51" s="17">
        <v>142.44412</v>
      </c>
      <c r="DC51" s="17">
        <v>-61.144120000000001</v>
      </c>
      <c r="DD51" s="17"/>
      <c r="DE51" s="17"/>
      <c r="DF51" s="17"/>
      <c r="DG51" s="17">
        <v>0</v>
      </c>
      <c r="DH51" s="17"/>
      <c r="DI51" s="17"/>
      <c r="DJ51" s="17"/>
      <c r="DK51" s="17">
        <v>0</v>
      </c>
      <c r="DL51" s="17"/>
      <c r="DM51" s="17"/>
      <c r="DN51" s="17"/>
      <c r="DO51" s="17">
        <v>0</v>
      </c>
      <c r="DP51" s="17"/>
      <c r="DQ51" s="17"/>
      <c r="DR51" s="17"/>
      <c r="DS51" s="17">
        <v>0</v>
      </c>
      <c r="DT51" s="17">
        <v>108.3</v>
      </c>
      <c r="DU51" s="17">
        <v>103.04767</v>
      </c>
      <c r="DV51" s="17">
        <v>112.46647</v>
      </c>
      <c r="DW51" s="17">
        <v>-4.1664700000000003</v>
      </c>
      <c r="DX51" s="17">
        <v>202.5</v>
      </c>
      <c r="DY51" s="17">
        <v>167.97084000000001</v>
      </c>
      <c r="DZ51" s="17">
        <v>133.85148000000001</v>
      </c>
      <c r="EA51" s="17">
        <v>68.648520000000005</v>
      </c>
      <c r="EB51" s="17"/>
      <c r="EC51" s="17"/>
      <c r="ED51" s="17"/>
      <c r="EE51" s="17">
        <v>0</v>
      </c>
      <c r="EF51" s="17">
        <v>0</v>
      </c>
      <c r="EG51" s="17"/>
      <c r="EH51" s="17"/>
      <c r="EI51" s="17">
        <v>0</v>
      </c>
      <c r="EJ51" s="17"/>
      <c r="EK51" s="17"/>
      <c r="EL51" s="17"/>
      <c r="EM51" s="17">
        <v>0</v>
      </c>
      <c r="EN51" s="17">
        <v>6.5</v>
      </c>
      <c r="EO51" s="17">
        <v>6.39</v>
      </c>
      <c r="EP51" s="17">
        <v>6.39</v>
      </c>
      <c r="EQ51" s="17">
        <v>0.11</v>
      </c>
      <c r="ER51" s="17">
        <v>229</v>
      </c>
      <c r="ES51" s="17">
        <v>228.67832999999999</v>
      </c>
      <c r="ET51" s="17">
        <v>228.67832999999999</v>
      </c>
      <c r="EU51" s="17">
        <v>0.32167000000000001</v>
      </c>
      <c r="EV51" s="17">
        <v>55.6</v>
      </c>
      <c r="EW51" s="17">
        <v>58.409979999999997</v>
      </c>
      <c r="EX51" s="17">
        <v>58.409979999999997</v>
      </c>
      <c r="EY51" s="17">
        <v>-2.8099799999999999</v>
      </c>
      <c r="EZ51" s="17">
        <v>151.4</v>
      </c>
      <c r="FA51" s="17">
        <v>151.36251999999999</v>
      </c>
      <c r="FB51" s="17">
        <v>149.98721</v>
      </c>
      <c r="FC51" s="17">
        <v>1.41279</v>
      </c>
      <c r="FD51" s="17">
        <v>37.4</v>
      </c>
      <c r="FE51" s="17">
        <v>39.156379999999999</v>
      </c>
      <c r="FF51" s="17">
        <v>39.156379999999999</v>
      </c>
      <c r="FG51" s="17">
        <v>-1.7563800000000001</v>
      </c>
      <c r="FH51" s="17">
        <v>18.600000000000001</v>
      </c>
      <c r="FI51" s="17">
        <v>19.21088</v>
      </c>
      <c r="FJ51" s="17">
        <v>19.21088</v>
      </c>
      <c r="FK51" s="17">
        <v>-0.61087999999999998</v>
      </c>
      <c r="FL51" s="17">
        <v>18.899999999999999</v>
      </c>
      <c r="FM51" s="17">
        <v>18.46453</v>
      </c>
      <c r="FN51" s="17">
        <v>18.46453</v>
      </c>
      <c r="FO51" s="17">
        <v>0.43547000000000002</v>
      </c>
      <c r="FP51" s="17">
        <v>91.1</v>
      </c>
      <c r="FQ51" s="17">
        <v>87.773570000000007</v>
      </c>
      <c r="FR51" s="17">
        <v>87.773570000000007</v>
      </c>
      <c r="FS51" s="17">
        <v>3.3264300000000002</v>
      </c>
      <c r="FT51" s="17">
        <v>176.7</v>
      </c>
      <c r="FU51" s="17">
        <v>185.82039</v>
      </c>
      <c r="FV51" s="17">
        <v>185.82039</v>
      </c>
      <c r="FW51" s="17">
        <v>-9.1203900000000004</v>
      </c>
      <c r="FX51" s="17">
        <v>177.1</v>
      </c>
      <c r="FY51" s="17">
        <v>185.82039</v>
      </c>
      <c r="FZ51" s="17">
        <v>185.82039</v>
      </c>
      <c r="GA51" s="17">
        <v>-8.7203900000000001</v>
      </c>
      <c r="GB51" s="17">
        <v>182.2</v>
      </c>
      <c r="GC51" s="17">
        <v>186.37841</v>
      </c>
      <c r="GD51" s="17">
        <v>186.37841</v>
      </c>
      <c r="GE51" s="17">
        <v>-4.1784100000000004</v>
      </c>
      <c r="GF51" s="17">
        <v>107.3</v>
      </c>
      <c r="GG51" s="17">
        <v>110.48202000000001</v>
      </c>
      <c r="GH51" s="17">
        <v>110.48202000000001</v>
      </c>
      <c r="GI51" s="17">
        <v>-3.1820200000000001</v>
      </c>
      <c r="GJ51" s="17">
        <v>33.200000000000003</v>
      </c>
      <c r="GK51" s="17">
        <v>33.75</v>
      </c>
      <c r="GL51" s="17">
        <v>47.082599999999999</v>
      </c>
      <c r="GM51" s="17">
        <v>-13.8826</v>
      </c>
      <c r="GN51" s="17">
        <v>41</v>
      </c>
      <c r="GO51" s="17">
        <v>41.186489999999999</v>
      </c>
      <c r="GP51" s="17">
        <v>24.421589999999998</v>
      </c>
      <c r="GQ51" s="17">
        <v>16.578410000000002</v>
      </c>
      <c r="GR51" s="17">
        <v>3.6</v>
      </c>
      <c r="GS51" s="17"/>
      <c r="GT51" s="17"/>
      <c r="GU51" s="17">
        <v>3.6</v>
      </c>
      <c r="GV51" s="17">
        <v>16.7</v>
      </c>
      <c r="GW51" s="17">
        <v>13.51102</v>
      </c>
      <c r="GX51" s="17">
        <v>13.002269999999999</v>
      </c>
      <c r="GY51" s="17">
        <v>3.69773</v>
      </c>
      <c r="GZ51" s="17">
        <v>91.7</v>
      </c>
      <c r="HA51" s="17">
        <v>41.194650000000003</v>
      </c>
      <c r="HB51" s="17">
        <v>41.19464</v>
      </c>
      <c r="HC51" s="17">
        <v>50.505360000000003</v>
      </c>
      <c r="HD51" s="17"/>
      <c r="HE51" s="17"/>
      <c r="HF51" s="17"/>
      <c r="HG51" s="17">
        <v>0</v>
      </c>
      <c r="HH51" s="17"/>
      <c r="HI51" s="17"/>
      <c r="HJ51" s="17"/>
      <c r="HK51" s="17">
        <v>0</v>
      </c>
      <c r="HL51" s="17">
        <v>47.6</v>
      </c>
      <c r="HM51" s="17">
        <v>48.059229999999999</v>
      </c>
      <c r="HN51" s="17">
        <v>22.236170000000001</v>
      </c>
      <c r="HO51" s="17">
        <v>25.36383</v>
      </c>
      <c r="HP51" s="17">
        <v>82.2</v>
      </c>
      <c r="HQ51" s="17">
        <v>84.067499999999995</v>
      </c>
      <c r="HR51" s="17">
        <v>84.067499999999995</v>
      </c>
      <c r="HS51" s="17">
        <v>-1.8674999999999999</v>
      </c>
      <c r="HT51" s="17"/>
      <c r="HU51" s="17"/>
      <c r="HV51" s="17"/>
      <c r="HW51" s="17">
        <v>0</v>
      </c>
      <c r="HX51" s="17">
        <v>0</v>
      </c>
      <c r="HY51" s="17"/>
      <c r="HZ51" s="17"/>
      <c r="IA51" s="17">
        <v>0</v>
      </c>
      <c r="IB51" s="17"/>
      <c r="IC51" s="17"/>
      <c r="ID51" s="17"/>
      <c r="IE51" s="17">
        <v>0</v>
      </c>
      <c r="IF51" s="17"/>
      <c r="IG51" s="17"/>
      <c r="IH51" s="17"/>
      <c r="II51" s="17">
        <v>0</v>
      </c>
      <c r="IJ51" s="17"/>
      <c r="IK51" s="17"/>
      <c r="IL51" s="17"/>
      <c r="IM51" s="17">
        <v>0</v>
      </c>
      <c r="IN51" s="17">
        <v>88.4</v>
      </c>
      <c r="IO51" s="17">
        <v>132.83834999999999</v>
      </c>
      <c r="IP51" s="17">
        <v>132.83837</v>
      </c>
      <c r="IQ51" s="17">
        <v>-44.438369999999999</v>
      </c>
      <c r="IR51" s="17">
        <v>169.8</v>
      </c>
      <c r="IS51" s="17">
        <v>170.94</v>
      </c>
      <c r="IT51" s="17">
        <v>170.94</v>
      </c>
      <c r="IU51" s="17">
        <v>-1.1399999999999999</v>
      </c>
      <c r="IV51" s="17">
        <v>167.8</v>
      </c>
      <c r="IW51" s="17">
        <v>170.94</v>
      </c>
      <c r="IX51" s="17">
        <v>170.94</v>
      </c>
      <c r="IY51" s="17">
        <v>-3.14</v>
      </c>
      <c r="IZ51" s="17">
        <v>171.2</v>
      </c>
      <c r="JA51" s="17">
        <v>170.94</v>
      </c>
      <c r="JB51" s="17">
        <v>170.94</v>
      </c>
      <c r="JC51" s="17">
        <v>0.26</v>
      </c>
      <c r="JD51" s="17">
        <v>255.6</v>
      </c>
      <c r="JE51" s="17">
        <v>257.18</v>
      </c>
      <c r="JF51" s="17">
        <v>257.18</v>
      </c>
      <c r="JG51" s="17">
        <v>-1.58</v>
      </c>
      <c r="JH51" s="17">
        <v>73.5</v>
      </c>
      <c r="JI51" s="17"/>
      <c r="JJ51" s="17"/>
      <c r="JK51" s="17">
        <v>73.5</v>
      </c>
      <c r="JL51" s="17"/>
      <c r="JM51" s="17"/>
      <c r="JN51" s="17"/>
      <c r="JO51" s="17">
        <v>0</v>
      </c>
      <c r="JP51" s="17"/>
      <c r="JQ51" s="17"/>
      <c r="JR51" s="17"/>
      <c r="JS51" s="17">
        <v>0</v>
      </c>
      <c r="JT51" s="17"/>
      <c r="JU51" s="17"/>
      <c r="JV51" s="17"/>
      <c r="JW51" s="17">
        <v>0</v>
      </c>
      <c r="JX51" s="17"/>
      <c r="JY51" s="17"/>
      <c r="JZ51" s="17"/>
      <c r="KA51" s="17">
        <v>0</v>
      </c>
      <c r="KB51" s="17">
        <v>0</v>
      </c>
      <c r="KC51" s="17"/>
      <c r="KD51" s="17"/>
      <c r="KE51" s="17">
        <v>0</v>
      </c>
      <c r="KF51" s="17"/>
      <c r="KG51" s="17"/>
      <c r="KH51" s="17"/>
      <c r="KI51" s="17">
        <v>0</v>
      </c>
      <c r="KJ51" s="17"/>
      <c r="KK51" s="17"/>
      <c r="KL51" s="17"/>
      <c r="KM51" s="17">
        <v>0</v>
      </c>
      <c r="KN51" s="17">
        <v>2.7</v>
      </c>
      <c r="KO51" s="17">
        <v>3.3688899999999999</v>
      </c>
      <c r="KP51" s="17">
        <v>3.3688899999999999</v>
      </c>
      <c r="KQ51" s="17">
        <v>-0.66888999999999998</v>
      </c>
      <c r="KR51" s="17">
        <v>114.9</v>
      </c>
      <c r="KS51" s="17">
        <v>105</v>
      </c>
      <c r="KT51" s="17">
        <v>93.842060000000004</v>
      </c>
      <c r="KU51" s="17">
        <v>21.057939999999999</v>
      </c>
      <c r="KV51" s="17">
        <v>105.4</v>
      </c>
      <c r="KW51" s="17">
        <v>106.31439</v>
      </c>
      <c r="KX51" s="17">
        <v>104.65974</v>
      </c>
      <c r="KY51" s="17">
        <v>0.74026000000000003</v>
      </c>
      <c r="KZ51" s="17">
        <v>61</v>
      </c>
      <c r="LA51" s="17">
        <v>67.199219999999997</v>
      </c>
      <c r="LB51" s="17">
        <v>67.199219999999997</v>
      </c>
      <c r="LC51" s="17">
        <v>-6.1992200000000004</v>
      </c>
      <c r="LD51" s="17">
        <v>72.900000000000006</v>
      </c>
      <c r="LE51" s="17">
        <v>78.567999999999998</v>
      </c>
      <c r="LF51" s="17">
        <v>78.567999999999998</v>
      </c>
      <c r="LG51" s="17">
        <v>-5.6680000000000001</v>
      </c>
      <c r="LH51" s="17">
        <v>30.2</v>
      </c>
      <c r="LI51" s="17">
        <v>29.980560000000001</v>
      </c>
      <c r="LJ51" s="17">
        <v>29.980560000000001</v>
      </c>
      <c r="LK51" s="17">
        <v>0.21944</v>
      </c>
      <c r="LL51" s="17">
        <v>0</v>
      </c>
      <c r="LM51" s="17"/>
      <c r="LN51" s="17"/>
      <c r="LO51" s="17">
        <v>0</v>
      </c>
      <c r="LP51" s="17"/>
      <c r="LQ51" s="17"/>
      <c r="LR51" s="17"/>
      <c r="LS51" s="17">
        <v>0</v>
      </c>
      <c r="LT51" s="17"/>
      <c r="LU51" s="17"/>
      <c r="LV51" s="17"/>
      <c r="LW51" s="17">
        <v>0</v>
      </c>
      <c r="LX51" s="17">
        <v>141.69999999999999</v>
      </c>
      <c r="LY51" s="17">
        <v>153.06012000000001</v>
      </c>
      <c r="LZ51" s="17">
        <v>153.06012000000001</v>
      </c>
      <c r="MA51" s="17">
        <v>-11.36012</v>
      </c>
      <c r="MB51" s="17">
        <v>144.69999999999999</v>
      </c>
      <c r="MC51" s="17">
        <v>153.06012000000001</v>
      </c>
      <c r="MD51" s="17">
        <v>153.06012000000001</v>
      </c>
      <c r="ME51" s="17">
        <v>-8.3601200000000002</v>
      </c>
      <c r="MF51" s="17">
        <v>159.4</v>
      </c>
      <c r="MG51" s="17">
        <v>153.51975999999999</v>
      </c>
      <c r="MH51" s="17">
        <v>153.51975999999999</v>
      </c>
      <c r="MI51" s="17">
        <v>5.8802399999999997</v>
      </c>
      <c r="MJ51" s="17">
        <v>34.6</v>
      </c>
      <c r="MK51" s="17"/>
      <c r="ML51" s="17">
        <v>102.98661</v>
      </c>
      <c r="MM51" s="17">
        <v>-68.386610000000005</v>
      </c>
      <c r="MN51" s="17"/>
      <c r="MO51" s="17"/>
      <c r="MP51" s="17"/>
      <c r="MQ51" s="17">
        <v>0</v>
      </c>
      <c r="MR51" s="17"/>
      <c r="MS51" s="17"/>
      <c r="MT51" s="17"/>
      <c r="MU51" s="17">
        <v>0</v>
      </c>
      <c r="MV51" s="17"/>
      <c r="MW51" s="17"/>
      <c r="MX51" s="17"/>
      <c r="MY51" s="17">
        <v>0</v>
      </c>
      <c r="MZ51" s="17"/>
      <c r="NA51" s="17"/>
      <c r="NB51" s="17"/>
      <c r="NC51" s="17">
        <v>0</v>
      </c>
      <c r="ND51" s="17">
        <v>208.8</v>
      </c>
      <c r="NE51" s="17">
        <v>206.49084999999999</v>
      </c>
      <c r="NF51" s="17">
        <v>206.49084999999999</v>
      </c>
      <c r="NG51" s="17">
        <v>2.3091499999999998</v>
      </c>
      <c r="NH51" s="17">
        <v>100.2</v>
      </c>
      <c r="NI51" s="17">
        <v>103.55547</v>
      </c>
      <c r="NJ51" s="17">
        <v>103.55547</v>
      </c>
      <c r="NK51" s="17">
        <v>-3.35547</v>
      </c>
      <c r="NL51" s="17">
        <v>8.1</v>
      </c>
      <c r="NM51" s="17">
        <v>3.3826900000000002</v>
      </c>
      <c r="NN51" s="17">
        <v>3.3826900000000002</v>
      </c>
      <c r="NO51" s="17">
        <v>4.7173100000000003</v>
      </c>
      <c r="NP51" s="17">
        <v>3.3</v>
      </c>
      <c r="NQ51" s="17">
        <v>3.5487600000000001</v>
      </c>
      <c r="NR51" s="17">
        <v>3.5487600000000001</v>
      </c>
      <c r="NS51" s="17">
        <v>-0.24876000000000001</v>
      </c>
      <c r="NT51" s="17">
        <v>9.4</v>
      </c>
      <c r="NU51" s="17">
        <v>9.9125399999999999</v>
      </c>
      <c r="NV51" s="17">
        <v>9.9125399999999999</v>
      </c>
      <c r="NW51" s="17">
        <v>-0.51254</v>
      </c>
      <c r="NX51" s="17">
        <v>0</v>
      </c>
      <c r="NY51" s="17"/>
      <c r="NZ51" s="17"/>
      <c r="OA51" s="17">
        <v>0</v>
      </c>
      <c r="OB51" s="17">
        <v>52.6</v>
      </c>
      <c r="OC51" s="17">
        <v>78.739999999999995</v>
      </c>
      <c r="OD51" s="17">
        <v>78.735799999999998</v>
      </c>
      <c r="OE51" s="17">
        <v>-26.1358</v>
      </c>
      <c r="OF51" s="17">
        <v>0</v>
      </c>
      <c r="OG51" s="17"/>
      <c r="OH51" s="17"/>
      <c r="OI51" s="17">
        <v>0</v>
      </c>
      <c r="OJ51" s="17">
        <v>10.9</v>
      </c>
      <c r="OK51" s="17">
        <v>9.33</v>
      </c>
      <c r="OL51" s="17">
        <v>9.3335000000000008</v>
      </c>
      <c r="OM51" s="17">
        <v>1.5665</v>
      </c>
      <c r="ON51" s="17">
        <v>0</v>
      </c>
      <c r="OO51" s="17"/>
      <c r="OP51" s="17"/>
      <c r="OQ51" s="17">
        <v>0</v>
      </c>
      <c r="OR51" s="17">
        <v>15</v>
      </c>
      <c r="OS51" s="17">
        <v>20.456209999999999</v>
      </c>
      <c r="OT51" s="17">
        <v>20.456230000000001</v>
      </c>
      <c r="OU51" s="17">
        <v>-5.4562299999999997</v>
      </c>
      <c r="OV51" s="17">
        <v>9.9</v>
      </c>
      <c r="OW51" s="17">
        <v>9.9830000000000005</v>
      </c>
      <c r="OX51" s="17">
        <v>9</v>
      </c>
      <c r="OY51" s="17">
        <v>0.9</v>
      </c>
      <c r="OZ51" s="17">
        <v>5.6</v>
      </c>
      <c r="PA51" s="17">
        <v>5.67</v>
      </c>
      <c r="PB51" s="17">
        <v>5.60785</v>
      </c>
      <c r="PC51" s="17">
        <v>-7.8499999999999993E-3</v>
      </c>
      <c r="PD51" s="17">
        <v>0</v>
      </c>
      <c r="PE51" s="17"/>
      <c r="PF51" s="17"/>
      <c r="PG51" s="17">
        <v>0</v>
      </c>
      <c r="PH51" s="17">
        <v>0</v>
      </c>
      <c r="PI51" s="17"/>
      <c r="PJ51" s="17"/>
      <c r="PK51" s="17">
        <v>0</v>
      </c>
      <c r="PL51" s="17">
        <v>1.3</v>
      </c>
      <c r="PM51" s="17">
        <v>1.31</v>
      </c>
      <c r="PN51" s="17">
        <v>1.31</v>
      </c>
      <c r="PO51" s="17">
        <v>-0.01</v>
      </c>
      <c r="PP51" s="17">
        <v>2.8</v>
      </c>
      <c r="PQ51" s="17">
        <v>2.2999999999999998</v>
      </c>
      <c r="PR51" s="17">
        <v>2.2999999999999998</v>
      </c>
      <c r="PS51" s="17">
        <v>0.5</v>
      </c>
      <c r="PT51" s="17">
        <v>2.5</v>
      </c>
      <c r="PU51" s="17">
        <v>2.5</v>
      </c>
      <c r="PV51" s="17">
        <v>2.5</v>
      </c>
      <c r="PW51" s="17">
        <v>0</v>
      </c>
      <c r="PX51" s="17">
        <v>20.399999999999999</v>
      </c>
      <c r="PY51" s="17">
        <v>16.30134</v>
      </c>
      <c r="PZ51" s="17">
        <v>16.30132</v>
      </c>
      <c r="QA51" s="17">
        <v>4.0986799999999999</v>
      </c>
      <c r="QB51" s="17"/>
      <c r="QC51" s="17"/>
      <c r="QD51" s="17"/>
      <c r="QE51" s="17">
        <v>0</v>
      </c>
      <c r="QF51" s="17">
        <v>8</v>
      </c>
      <c r="QG51" s="17">
        <v>4.5</v>
      </c>
      <c r="QH51" s="17">
        <v>4.5</v>
      </c>
      <c r="QI51" s="17">
        <v>3.5</v>
      </c>
      <c r="QJ51" s="17">
        <v>3.5</v>
      </c>
      <c r="QK51" s="17">
        <v>3.3</v>
      </c>
      <c r="QL51" s="17">
        <v>3.3</v>
      </c>
      <c r="QM51" s="17">
        <v>0.2</v>
      </c>
      <c r="QN51" s="17">
        <v>7.9</v>
      </c>
      <c r="QO51" s="17">
        <v>7.5</v>
      </c>
      <c r="QP51" s="17">
        <v>7.5</v>
      </c>
      <c r="QQ51" s="17">
        <v>0.4</v>
      </c>
      <c r="QR51" s="17">
        <v>0</v>
      </c>
      <c r="QS51" s="17"/>
      <c r="QT51" s="17"/>
      <c r="QU51" s="17">
        <v>0</v>
      </c>
      <c r="QV51" s="17">
        <v>0</v>
      </c>
      <c r="QW51" s="17"/>
      <c r="QX51" s="17"/>
      <c r="QY51" s="17">
        <v>0</v>
      </c>
      <c r="QZ51" s="17">
        <v>15.2</v>
      </c>
      <c r="RA51" s="17">
        <v>25.11</v>
      </c>
      <c r="RB51" s="17">
        <v>20.66</v>
      </c>
      <c r="RC51" s="17">
        <v>-5.46</v>
      </c>
      <c r="RD51" s="17">
        <v>29.9</v>
      </c>
      <c r="RE51" s="17">
        <v>74.83</v>
      </c>
      <c r="RF51" s="17">
        <v>62.276800000000001</v>
      </c>
      <c r="RG51" s="17">
        <v>-32.376800000000003</v>
      </c>
      <c r="RH51" s="17">
        <v>0</v>
      </c>
      <c r="RI51" s="17"/>
      <c r="RJ51" s="17"/>
      <c r="RK51" s="17">
        <v>0</v>
      </c>
      <c r="RL51" s="17">
        <v>2.8</v>
      </c>
      <c r="RM51" s="17">
        <v>2.9</v>
      </c>
      <c r="RN51" s="17">
        <v>2.9</v>
      </c>
      <c r="RO51" s="17">
        <v>-0.1</v>
      </c>
      <c r="RP51" s="17">
        <v>12.2</v>
      </c>
      <c r="RQ51" s="17">
        <v>12.410450000000001</v>
      </c>
      <c r="RR51" s="17">
        <v>7.8208700000000002</v>
      </c>
      <c r="RS51" s="17">
        <v>4.37913</v>
      </c>
      <c r="RT51" s="17">
        <v>1.9</v>
      </c>
      <c r="RU51" s="17">
        <v>2.08</v>
      </c>
      <c r="RV51" s="17">
        <v>2.08</v>
      </c>
      <c r="RW51" s="17">
        <v>-0.18</v>
      </c>
      <c r="RX51" s="17"/>
      <c r="RY51" s="17"/>
      <c r="RZ51" s="17">
        <v>0.4</v>
      </c>
      <c r="SA51" s="17">
        <v>-0.4</v>
      </c>
      <c r="SB51" s="17">
        <v>0</v>
      </c>
      <c r="SC51" s="17"/>
      <c r="SD51" s="17"/>
      <c r="SE51" s="17">
        <v>0</v>
      </c>
      <c r="SF51" s="17">
        <v>11.7</v>
      </c>
      <c r="SG51" s="17">
        <v>14.77162</v>
      </c>
      <c r="SH51" s="17">
        <v>14.77162</v>
      </c>
      <c r="SI51" s="17">
        <v>-3.0716199999999998</v>
      </c>
      <c r="SJ51" s="17">
        <v>4.2</v>
      </c>
      <c r="SK51" s="17">
        <v>4.5</v>
      </c>
      <c r="SL51" s="17">
        <v>4.5</v>
      </c>
      <c r="SM51" s="17">
        <v>-0.3</v>
      </c>
      <c r="SN51" s="17">
        <v>7.6</v>
      </c>
      <c r="SO51" s="17">
        <v>7</v>
      </c>
      <c r="SP51" s="17">
        <v>7</v>
      </c>
      <c r="SQ51" s="17">
        <v>0.6</v>
      </c>
      <c r="SR51" s="17">
        <v>10.5</v>
      </c>
      <c r="SS51" s="17">
        <v>10.68999</v>
      </c>
      <c r="ST51" s="17">
        <v>10.68999</v>
      </c>
      <c r="SU51" s="17">
        <v>-0.18998999999999999</v>
      </c>
      <c r="SV51" s="17">
        <v>11.6</v>
      </c>
      <c r="SW51" s="17">
        <v>16.62</v>
      </c>
      <c r="SX51" s="17">
        <v>18.93</v>
      </c>
      <c r="SY51" s="17">
        <v>-7.33</v>
      </c>
      <c r="SZ51" s="17">
        <v>12.75</v>
      </c>
      <c r="TA51" s="17">
        <v>15.73</v>
      </c>
      <c r="TB51" s="17">
        <v>42.32</v>
      </c>
      <c r="TC51" s="17">
        <v>-29.57</v>
      </c>
      <c r="TD51" s="17">
        <v>0</v>
      </c>
      <c r="TE51" s="17"/>
      <c r="TF51" s="17"/>
      <c r="TG51" s="17">
        <v>0</v>
      </c>
      <c r="TH51" s="17">
        <v>55.5</v>
      </c>
      <c r="TI51" s="17">
        <v>69.599999999999994</v>
      </c>
      <c r="TJ51" s="17">
        <v>69.596599999999995</v>
      </c>
      <c r="TK51" s="17">
        <v>-14.0966</v>
      </c>
      <c r="TL51" s="17">
        <v>79.3</v>
      </c>
      <c r="TM51" s="17">
        <v>83.99</v>
      </c>
      <c r="TN51" s="17">
        <v>86.9148</v>
      </c>
      <c r="TO51" s="17">
        <v>-7.6147999999999998</v>
      </c>
      <c r="TP51" s="17">
        <v>5.7</v>
      </c>
      <c r="TQ51" s="17">
        <v>8.93</v>
      </c>
      <c r="TR51" s="17">
        <v>8.9282000000000004</v>
      </c>
      <c r="TS51" s="17">
        <v>-3.2282000000000002</v>
      </c>
      <c r="TT51" s="17">
        <v>4</v>
      </c>
      <c r="TU51" s="17">
        <v>8.4600000000000009</v>
      </c>
      <c r="TV51" s="17">
        <v>7.0728999999999997</v>
      </c>
      <c r="TW51" s="17">
        <v>-3.0729000000000002</v>
      </c>
      <c r="TX51" s="17">
        <v>0</v>
      </c>
      <c r="TY51" s="17"/>
      <c r="TZ51" s="17"/>
      <c r="UA51" s="17">
        <v>0</v>
      </c>
      <c r="UB51" s="17">
        <v>8.8000000000000007</v>
      </c>
      <c r="UC51" s="17">
        <v>9</v>
      </c>
      <c r="UD51" s="17">
        <v>9</v>
      </c>
      <c r="UE51" s="17">
        <v>-0.2</v>
      </c>
      <c r="UF51" s="17">
        <v>3.2</v>
      </c>
      <c r="UG51" s="17">
        <v>3.4</v>
      </c>
      <c r="UH51" s="17">
        <v>3.4</v>
      </c>
      <c r="UI51" s="17">
        <v>-0.2</v>
      </c>
      <c r="UJ51" s="17">
        <v>7.6</v>
      </c>
      <c r="UK51" s="17">
        <v>7.7</v>
      </c>
      <c r="UL51" s="17">
        <v>7.7</v>
      </c>
      <c r="UM51" s="17">
        <v>-0.1</v>
      </c>
      <c r="UN51" s="17">
        <v>7.6</v>
      </c>
      <c r="UO51" s="17">
        <v>7</v>
      </c>
      <c r="UP51" s="17">
        <v>7</v>
      </c>
      <c r="UQ51" s="17">
        <v>0.6</v>
      </c>
      <c r="UR51" s="17">
        <v>8.1999999999999993</v>
      </c>
      <c r="US51" s="17">
        <v>8</v>
      </c>
      <c r="UT51" s="17">
        <v>8</v>
      </c>
      <c r="UU51" s="17">
        <v>0.2</v>
      </c>
      <c r="UV51" s="17">
        <v>8.6</v>
      </c>
      <c r="UW51" s="17">
        <v>8</v>
      </c>
      <c r="UX51" s="17">
        <v>8</v>
      </c>
      <c r="UY51" s="17">
        <v>0.6</v>
      </c>
      <c r="UZ51" s="17">
        <v>9.9</v>
      </c>
      <c r="VA51" s="17">
        <v>7.73</v>
      </c>
      <c r="VB51" s="17">
        <v>7.7332000000000001</v>
      </c>
      <c r="VC51" s="17">
        <v>2.1667999999999998</v>
      </c>
      <c r="VD51" s="17">
        <v>0</v>
      </c>
      <c r="VE51" s="17"/>
      <c r="VF51" s="17"/>
      <c r="VG51" s="17">
        <v>0</v>
      </c>
      <c r="VH51" s="17">
        <v>0</v>
      </c>
      <c r="VI51" s="17"/>
      <c r="VJ51" s="17"/>
      <c r="VK51" s="17">
        <v>0</v>
      </c>
      <c r="VL51" s="17">
        <v>0</v>
      </c>
      <c r="VM51" s="17"/>
      <c r="VN51" s="17"/>
      <c r="VO51" s="17">
        <v>0</v>
      </c>
      <c r="VP51" s="17">
        <v>0.6</v>
      </c>
      <c r="VQ51" s="17">
        <v>0.6</v>
      </c>
      <c r="VR51" s="17">
        <v>0.6</v>
      </c>
      <c r="VS51" s="17">
        <v>0</v>
      </c>
      <c r="VT51" s="17">
        <v>104.8</v>
      </c>
      <c r="VU51" s="17">
        <v>98.08</v>
      </c>
      <c r="VV51" s="17">
        <v>80</v>
      </c>
      <c r="VW51" s="17">
        <v>24.8</v>
      </c>
      <c r="VX51" s="17">
        <v>99.7</v>
      </c>
      <c r="VY51" s="17">
        <v>67.260000000000005</v>
      </c>
      <c r="VZ51" s="17">
        <v>78</v>
      </c>
      <c r="WA51" s="17">
        <v>21.7</v>
      </c>
      <c r="WB51" s="17">
        <v>0</v>
      </c>
      <c r="WC51" s="17"/>
      <c r="WD51" s="17"/>
      <c r="WE51" s="17">
        <v>0</v>
      </c>
      <c r="WF51" s="17"/>
      <c r="WG51" s="17"/>
      <c r="WH51" s="17"/>
      <c r="WI51" s="17">
        <v>0</v>
      </c>
      <c r="WJ51" s="17">
        <v>2</v>
      </c>
      <c r="WK51" s="17">
        <v>2.2000000000000002</v>
      </c>
      <c r="WL51" s="17">
        <v>2.2000000000000002</v>
      </c>
      <c r="WM51" s="17">
        <v>-0.2</v>
      </c>
      <c r="WN51" s="17"/>
      <c r="WO51" s="17"/>
      <c r="WP51" s="17"/>
      <c r="WQ51" s="17">
        <v>0</v>
      </c>
      <c r="WR51" s="17"/>
      <c r="WS51" s="17"/>
      <c r="WT51" s="17"/>
      <c r="WU51" s="17">
        <v>0</v>
      </c>
      <c r="WV51" s="17">
        <v>0</v>
      </c>
      <c r="WW51" s="17"/>
      <c r="WX51" s="17"/>
      <c r="WY51" s="17">
        <v>0</v>
      </c>
      <c r="WZ51" s="17">
        <v>10</v>
      </c>
      <c r="XA51" s="17">
        <v>10</v>
      </c>
      <c r="XB51" s="17">
        <v>10</v>
      </c>
      <c r="XC51" s="17">
        <v>0</v>
      </c>
      <c r="XD51" s="17">
        <v>19.399999999999999</v>
      </c>
      <c r="XE51" s="17">
        <v>18.46453</v>
      </c>
      <c r="XF51" s="17">
        <v>18.46453</v>
      </c>
      <c r="XG51" s="17">
        <v>0.93547000000000002</v>
      </c>
      <c r="XH51" s="17">
        <v>17.899999999999999</v>
      </c>
      <c r="XI51" s="17">
        <v>18.46453</v>
      </c>
      <c r="XJ51" s="17">
        <v>18.46453</v>
      </c>
      <c r="XK51" s="17">
        <v>-0.56452999999999998</v>
      </c>
      <c r="XL51" s="17">
        <v>0</v>
      </c>
      <c r="XM51" s="17">
        <v>10.7</v>
      </c>
      <c r="XN51" s="17">
        <v>10.7</v>
      </c>
      <c r="XO51" s="17">
        <v>-10.7</v>
      </c>
      <c r="XP51" s="17">
        <v>32.700000000000003</v>
      </c>
      <c r="XQ51" s="17">
        <v>24</v>
      </c>
      <c r="XR51" s="17">
        <v>15</v>
      </c>
      <c r="XS51" s="17">
        <v>17.7</v>
      </c>
      <c r="XT51" s="17">
        <v>10.4</v>
      </c>
      <c r="XU51" s="17">
        <v>24</v>
      </c>
      <c r="XV51" s="17">
        <v>15</v>
      </c>
      <c r="XW51" s="17">
        <v>-4.5999999999999996</v>
      </c>
      <c r="XX51" s="17">
        <v>17.7</v>
      </c>
      <c r="XY51" s="17">
        <v>18.7</v>
      </c>
      <c r="XZ51" s="17">
        <v>14</v>
      </c>
      <c r="YA51" s="17">
        <v>3.7</v>
      </c>
      <c r="YB51" s="17"/>
      <c r="YC51" s="17"/>
      <c r="YD51" s="17"/>
      <c r="YE51" s="17">
        <v>0</v>
      </c>
      <c r="YF51" s="17"/>
      <c r="YG51" s="17"/>
      <c r="YH51" s="17"/>
      <c r="YI51" s="17">
        <v>0</v>
      </c>
      <c r="YJ51" s="17">
        <v>10.6</v>
      </c>
      <c r="YK51" s="17">
        <v>11</v>
      </c>
      <c r="YL51" s="17">
        <v>11</v>
      </c>
      <c r="YM51" s="17">
        <v>-0.4</v>
      </c>
      <c r="YN51" s="17"/>
      <c r="YO51" s="17"/>
      <c r="YP51" s="17">
        <v>13.5</v>
      </c>
      <c r="YQ51" s="17">
        <v>-13.5</v>
      </c>
    </row>
    <row r="52" spans="1:667" ht="24" customHeight="1" x14ac:dyDescent="0.3">
      <c r="A52" s="1"/>
      <c r="B52" s="16" t="s">
        <v>69</v>
      </c>
      <c r="C52" s="16" t="s">
        <v>832</v>
      </c>
      <c r="D52" s="17">
        <v>104.5</v>
      </c>
      <c r="E52" s="17">
        <v>101.65355</v>
      </c>
      <c r="F52" s="17">
        <v>101.65355</v>
      </c>
      <c r="G52" s="17">
        <v>2.8464499999999999</v>
      </c>
      <c r="H52" s="17">
        <v>653.6</v>
      </c>
      <c r="I52" s="17">
        <v>650</v>
      </c>
      <c r="J52" s="17">
        <v>650</v>
      </c>
      <c r="K52" s="17">
        <v>3.6</v>
      </c>
      <c r="L52" s="17">
        <v>214</v>
      </c>
      <c r="M52" s="17">
        <v>211.66204999999999</v>
      </c>
      <c r="N52" s="17">
        <v>211.66204999999999</v>
      </c>
      <c r="O52" s="17">
        <v>2.3379500000000002</v>
      </c>
      <c r="P52" s="17">
        <v>0</v>
      </c>
      <c r="Q52" s="17">
        <v>8.8257399999999997</v>
      </c>
      <c r="R52" s="17">
        <v>8.8258700000000001</v>
      </c>
      <c r="S52" s="17">
        <v>-8.8258700000000001</v>
      </c>
      <c r="T52" s="17">
        <v>0</v>
      </c>
      <c r="U52" s="17"/>
      <c r="V52" s="17"/>
      <c r="W52" s="17">
        <v>0</v>
      </c>
      <c r="X52" s="17">
        <v>33.200000000000003</v>
      </c>
      <c r="Y52" s="17">
        <v>91.867829999999998</v>
      </c>
      <c r="Z52" s="17">
        <v>59.585749999999997</v>
      </c>
      <c r="AA52" s="17">
        <v>-26.385750000000002</v>
      </c>
      <c r="AB52" s="17">
        <v>160</v>
      </c>
      <c r="AC52" s="17">
        <v>154.66934000000001</v>
      </c>
      <c r="AD52" s="17">
        <v>166.10835</v>
      </c>
      <c r="AE52" s="17">
        <v>-6.1083499999999997</v>
      </c>
      <c r="AF52" s="17"/>
      <c r="AG52" s="17"/>
      <c r="AH52" s="17"/>
      <c r="AI52" s="17">
        <v>0</v>
      </c>
      <c r="AJ52" s="17">
        <v>77.5</v>
      </c>
      <c r="AK52" s="17">
        <v>87.326560000000001</v>
      </c>
      <c r="AL52" s="17">
        <v>87.326560000000001</v>
      </c>
      <c r="AM52" s="17">
        <v>-9.8265600000000006</v>
      </c>
      <c r="AN52" s="17">
        <v>180.7</v>
      </c>
      <c r="AO52" s="17">
        <v>172.66817</v>
      </c>
      <c r="AP52" s="17">
        <v>189.45987</v>
      </c>
      <c r="AQ52" s="17">
        <v>-8.7598699999999994</v>
      </c>
      <c r="AR52" s="17"/>
      <c r="AS52" s="17"/>
      <c r="AT52" s="17"/>
      <c r="AU52" s="17">
        <v>0</v>
      </c>
      <c r="AV52" s="17">
        <v>203</v>
      </c>
      <c r="AW52" s="17">
        <v>172.66817</v>
      </c>
      <c r="AX52" s="17">
        <v>189.45987</v>
      </c>
      <c r="AY52" s="17">
        <v>13.54013</v>
      </c>
      <c r="AZ52" s="17">
        <v>190.6</v>
      </c>
      <c r="BA52" s="17">
        <v>173.1867</v>
      </c>
      <c r="BB52" s="17">
        <v>190.02882</v>
      </c>
      <c r="BC52" s="17">
        <v>0.57118000000000002</v>
      </c>
      <c r="BD52" s="17">
        <v>204.8</v>
      </c>
      <c r="BE52" s="17">
        <v>207.24285</v>
      </c>
      <c r="BF52" s="17">
        <v>207.24285</v>
      </c>
      <c r="BG52" s="17">
        <v>-2.44285</v>
      </c>
      <c r="BH52" s="17">
        <v>106.5</v>
      </c>
      <c r="BI52" s="17">
        <v>103.93259999999999</v>
      </c>
      <c r="BJ52" s="17">
        <v>103.93259999999999</v>
      </c>
      <c r="BK52" s="17">
        <v>2.5674000000000001</v>
      </c>
      <c r="BL52" s="17">
        <v>555.1</v>
      </c>
      <c r="BM52" s="17">
        <v>515.78593000000001</v>
      </c>
      <c r="BN52" s="17">
        <v>517.25963000000002</v>
      </c>
      <c r="BO52" s="17">
        <v>37.84037</v>
      </c>
      <c r="BP52" s="17"/>
      <c r="BQ52" s="17"/>
      <c r="BR52" s="17">
        <v>5.4678100000000001</v>
      </c>
      <c r="BS52" s="17">
        <v>-5.4678100000000001</v>
      </c>
      <c r="BT52" s="17"/>
      <c r="BU52" s="17"/>
      <c r="BV52" s="17"/>
      <c r="BW52" s="17">
        <v>0</v>
      </c>
      <c r="BX52" s="17"/>
      <c r="BY52" s="17"/>
      <c r="BZ52" s="17"/>
      <c r="CA52" s="17">
        <v>0</v>
      </c>
      <c r="CB52" s="17"/>
      <c r="CC52" s="17"/>
      <c r="CD52" s="17"/>
      <c r="CE52" s="17">
        <v>0</v>
      </c>
      <c r="CF52" s="17">
        <v>166.9</v>
      </c>
      <c r="CG52" s="17">
        <v>164.06706</v>
      </c>
      <c r="CH52" s="17">
        <v>164.06706</v>
      </c>
      <c r="CI52" s="17">
        <v>2.8329399999999998</v>
      </c>
      <c r="CJ52" s="17">
        <v>8.1</v>
      </c>
      <c r="CK52" s="17">
        <v>7.2813499999999998</v>
      </c>
      <c r="CL52" s="17">
        <v>7.2813499999999998</v>
      </c>
      <c r="CM52" s="17">
        <v>0.81864999999999999</v>
      </c>
      <c r="CN52" s="17">
        <v>5.3</v>
      </c>
      <c r="CO52" s="17">
        <v>3.90991</v>
      </c>
      <c r="CP52" s="17">
        <v>3.90991</v>
      </c>
      <c r="CQ52" s="17">
        <v>1.39009</v>
      </c>
      <c r="CR52" s="17">
        <v>22.5</v>
      </c>
      <c r="CS52" s="17"/>
      <c r="CT52" s="17"/>
      <c r="CU52" s="17">
        <v>22.5</v>
      </c>
      <c r="CV52" s="17">
        <v>6.8</v>
      </c>
      <c r="CW52" s="17">
        <v>6.8787000000000003</v>
      </c>
      <c r="CX52" s="17">
        <v>6.8787000000000003</v>
      </c>
      <c r="CY52" s="17">
        <v>-7.8700000000000006E-2</v>
      </c>
      <c r="CZ52" s="17">
        <v>81.5</v>
      </c>
      <c r="DA52" s="17">
        <v>90.088089999999994</v>
      </c>
      <c r="DB52" s="17">
        <v>142.44412</v>
      </c>
      <c r="DC52" s="17">
        <v>-60.944119999999998</v>
      </c>
      <c r="DD52" s="17"/>
      <c r="DE52" s="17"/>
      <c r="DF52" s="17"/>
      <c r="DG52" s="17">
        <v>0</v>
      </c>
      <c r="DH52" s="17"/>
      <c r="DI52" s="17"/>
      <c r="DJ52" s="17"/>
      <c r="DK52" s="17">
        <v>0</v>
      </c>
      <c r="DL52" s="17"/>
      <c r="DM52" s="17"/>
      <c r="DN52" s="17"/>
      <c r="DO52" s="17">
        <v>0</v>
      </c>
      <c r="DP52" s="17"/>
      <c r="DQ52" s="17"/>
      <c r="DR52" s="17"/>
      <c r="DS52" s="17">
        <v>0</v>
      </c>
      <c r="DT52" s="17">
        <v>108.9</v>
      </c>
      <c r="DU52" s="17">
        <v>101.27536000000001</v>
      </c>
      <c r="DV52" s="17">
        <v>112.46647</v>
      </c>
      <c r="DW52" s="17">
        <v>-3.5664699999999998</v>
      </c>
      <c r="DX52" s="17">
        <v>149.4</v>
      </c>
      <c r="DY52" s="17">
        <v>162.76655</v>
      </c>
      <c r="DZ52" s="17">
        <v>136.07112000000001</v>
      </c>
      <c r="EA52" s="17">
        <v>13.32888</v>
      </c>
      <c r="EB52" s="17"/>
      <c r="EC52" s="17"/>
      <c r="ED52" s="17"/>
      <c r="EE52" s="17">
        <v>0</v>
      </c>
      <c r="EF52" s="17">
        <v>0</v>
      </c>
      <c r="EG52" s="17"/>
      <c r="EH52" s="17"/>
      <c r="EI52" s="17">
        <v>0</v>
      </c>
      <c r="EJ52" s="17"/>
      <c r="EK52" s="17"/>
      <c r="EL52" s="17"/>
      <c r="EM52" s="17">
        <v>0</v>
      </c>
      <c r="EN52" s="17">
        <v>6.5</v>
      </c>
      <c r="EO52" s="17">
        <v>6.39</v>
      </c>
      <c r="EP52" s="17">
        <v>6.39</v>
      </c>
      <c r="EQ52" s="17">
        <v>0.11</v>
      </c>
      <c r="ER52" s="17">
        <v>229.1</v>
      </c>
      <c r="ES52" s="17">
        <v>228.67832999999999</v>
      </c>
      <c r="ET52" s="17">
        <v>228.67832999999999</v>
      </c>
      <c r="EU52" s="17">
        <v>0.42166999999999999</v>
      </c>
      <c r="EV52" s="17">
        <v>55</v>
      </c>
      <c r="EW52" s="17">
        <v>58.409979999999997</v>
      </c>
      <c r="EX52" s="17">
        <v>58.409979999999997</v>
      </c>
      <c r="EY52" s="17">
        <v>-3.40998</v>
      </c>
      <c r="EZ52" s="17">
        <v>151.30000000000001</v>
      </c>
      <c r="FA52" s="17">
        <v>151.36251999999999</v>
      </c>
      <c r="FB52" s="17">
        <v>149.98721</v>
      </c>
      <c r="FC52" s="17">
        <v>1.3127899999999999</v>
      </c>
      <c r="FD52" s="17">
        <v>38.5</v>
      </c>
      <c r="FE52" s="17">
        <v>39.156379999999999</v>
      </c>
      <c r="FF52" s="17">
        <v>39.156379999999999</v>
      </c>
      <c r="FG52" s="17">
        <v>-0.65637999999999996</v>
      </c>
      <c r="FH52" s="17">
        <v>18.600000000000001</v>
      </c>
      <c r="FI52" s="17">
        <v>19.21088</v>
      </c>
      <c r="FJ52" s="17">
        <v>19.21088</v>
      </c>
      <c r="FK52" s="17">
        <v>-0.61087999999999998</v>
      </c>
      <c r="FL52" s="17">
        <v>18.899999999999999</v>
      </c>
      <c r="FM52" s="17">
        <v>18.46453</v>
      </c>
      <c r="FN52" s="17">
        <v>18.46453</v>
      </c>
      <c r="FO52" s="17">
        <v>0.43547000000000002</v>
      </c>
      <c r="FP52" s="17">
        <v>91.5</v>
      </c>
      <c r="FQ52" s="17">
        <v>87.773570000000007</v>
      </c>
      <c r="FR52" s="17">
        <v>87.773570000000007</v>
      </c>
      <c r="FS52" s="17">
        <v>3.7264300000000001</v>
      </c>
      <c r="FT52" s="17">
        <v>178</v>
      </c>
      <c r="FU52" s="17">
        <v>185.82039</v>
      </c>
      <c r="FV52" s="17">
        <v>185.82039</v>
      </c>
      <c r="FW52" s="17">
        <v>-7.8203899999999997</v>
      </c>
      <c r="FX52" s="17">
        <v>178.2</v>
      </c>
      <c r="FY52" s="17">
        <v>185.82039</v>
      </c>
      <c r="FZ52" s="17">
        <v>185.82039</v>
      </c>
      <c r="GA52" s="17">
        <v>-7.6203900000000004</v>
      </c>
      <c r="GB52" s="17">
        <v>182.1</v>
      </c>
      <c r="GC52" s="17">
        <v>186.37841</v>
      </c>
      <c r="GD52" s="17">
        <v>186.37841</v>
      </c>
      <c r="GE52" s="17">
        <v>-4.27841</v>
      </c>
      <c r="GF52" s="17">
        <v>107.9</v>
      </c>
      <c r="GG52" s="17">
        <v>110.48202000000001</v>
      </c>
      <c r="GH52" s="17">
        <v>110.48202000000001</v>
      </c>
      <c r="GI52" s="17">
        <v>-2.58202</v>
      </c>
      <c r="GJ52" s="17">
        <v>33.700000000000003</v>
      </c>
      <c r="GK52" s="17">
        <v>33.75</v>
      </c>
      <c r="GL52" s="17">
        <v>33.75</v>
      </c>
      <c r="GM52" s="17">
        <v>-0.05</v>
      </c>
      <c r="GN52" s="17">
        <v>35.299999999999997</v>
      </c>
      <c r="GO52" s="17">
        <v>35.355589999999999</v>
      </c>
      <c r="GP52" s="17">
        <v>24.421589999999998</v>
      </c>
      <c r="GQ52" s="17">
        <v>10.878410000000001</v>
      </c>
      <c r="GR52" s="17">
        <v>3.6</v>
      </c>
      <c r="GS52" s="17"/>
      <c r="GT52" s="17"/>
      <c r="GU52" s="17">
        <v>3.6</v>
      </c>
      <c r="GV52" s="17">
        <v>17.100000000000001</v>
      </c>
      <c r="GW52" s="17">
        <v>13.51102</v>
      </c>
      <c r="GX52" s="17">
        <v>13.002269999999999</v>
      </c>
      <c r="GY52" s="17">
        <v>4.0977300000000003</v>
      </c>
      <c r="GZ52" s="17">
        <v>60.3</v>
      </c>
      <c r="HA52" s="17">
        <v>53.553170000000001</v>
      </c>
      <c r="HB52" s="17">
        <v>41.19464</v>
      </c>
      <c r="HC52" s="17">
        <v>19.105360000000001</v>
      </c>
      <c r="HD52" s="17"/>
      <c r="HE52" s="17"/>
      <c r="HF52" s="17"/>
      <c r="HG52" s="17">
        <v>0</v>
      </c>
      <c r="HH52" s="17"/>
      <c r="HI52" s="17"/>
      <c r="HJ52" s="17"/>
      <c r="HK52" s="17">
        <v>0</v>
      </c>
      <c r="HL52" s="17">
        <v>47.8</v>
      </c>
      <c r="HM52" s="17">
        <v>48.059229999999999</v>
      </c>
      <c r="HN52" s="17">
        <v>16.706710000000001</v>
      </c>
      <c r="HO52" s="17">
        <v>31.09329</v>
      </c>
      <c r="HP52" s="17">
        <v>81.599999999999994</v>
      </c>
      <c r="HQ52" s="17">
        <v>84.067499999999995</v>
      </c>
      <c r="HR52" s="17">
        <v>84.067499999999995</v>
      </c>
      <c r="HS52" s="17">
        <v>-2.4674999999999998</v>
      </c>
      <c r="HT52" s="17"/>
      <c r="HU52" s="17"/>
      <c r="HV52" s="17"/>
      <c r="HW52" s="17">
        <v>0</v>
      </c>
      <c r="HX52" s="17">
        <v>0</v>
      </c>
      <c r="HY52" s="17"/>
      <c r="HZ52" s="17"/>
      <c r="IA52" s="17">
        <v>0</v>
      </c>
      <c r="IB52" s="17"/>
      <c r="IC52" s="17"/>
      <c r="ID52" s="17"/>
      <c r="IE52" s="17">
        <v>0</v>
      </c>
      <c r="IF52" s="17"/>
      <c r="IG52" s="17"/>
      <c r="IH52" s="17"/>
      <c r="II52" s="17">
        <v>0</v>
      </c>
      <c r="IJ52" s="17"/>
      <c r="IK52" s="17"/>
      <c r="IL52" s="17"/>
      <c r="IM52" s="17">
        <v>0</v>
      </c>
      <c r="IN52" s="17">
        <v>88.6</v>
      </c>
      <c r="IO52" s="17">
        <v>132.83832000000001</v>
      </c>
      <c r="IP52" s="17">
        <v>132.83837</v>
      </c>
      <c r="IQ52" s="17">
        <v>-44.238370000000003</v>
      </c>
      <c r="IR52" s="17">
        <v>169.5</v>
      </c>
      <c r="IS52" s="17">
        <v>170.94</v>
      </c>
      <c r="IT52" s="17">
        <v>170.94</v>
      </c>
      <c r="IU52" s="17">
        <v>-1.44</v>
      </c>
      <c r="IV52" s="17">
        <v>167.3</v>
      </c>
      <c r="IW52" s="17">
        <v>170.94</v>
      </c>
      <c r="IX52" s="17">
        <v>170.94</v>
      </c>
      <c r="IY52" s="17">
        <v>-3.64</v>
      </c>
      <c r="IZ52" s="17">
        <v>170.5</v>
      </c>
      <c r="JA52" s="17">
        <v>170.94</v>
      </c>
      <c r="JB52" s="17">
        <v>170.94</v>
      </c>
      <c r="JC52" s="17">
        <v>-0.44</v>
      </c>
      <c r="JD52" s="17">
        <v>257.3</v>
      </c>
      <c r="JE52" s="17">
        <v>257.18</v>
      </c>
      <c r="JF52" s="17">
        <v>257.18</v>
      </c>
      <c r="JG52" s="17">
        <v>0.12</v>
      </c>
      <c r="JH52" s="17">
        <v>73.3</v>
      </c>
      <c r="JI52" s="17"/>
      <c r="JJ52" s="17"/>
      <c r="JK52" s="17">
        <v>73.3</v>
      </c>
      <c r="JL52" s="17"/>
      <c r="JM52" s="17"/>
      <c r="JN52" s="17"/>
      <c r="JO52" s="17">
        <v>0</v>
      </c>
      <c r="JP52" s="17"/>
      <c r="JQ52" s="17"/>
      <c r="JR52" s="17"/>
      <c r="JS52" s="17">
        <v>0</v>
      </c>
      <c r="JT52" s="17"/>
      <c r="JU52" s="17"/>
      <c r="JV52" s="17"/>
      <c r="JW52" s="17">
        <v>0</v>
      </c>
      <c r="JX52" s="17"/>
      <c r="JY52" s="17"/>
      <c r="JZ52" s="17"/>
      <c r="KA52" s="17">
        <v>0</v>
      </c>
      <c r="KB52" s="17">
        <v>0</v>
      </c>
      <c r="KC52" s="17"/>
      <c r="KD52" s="17"/>
      <c r="KE52" s="17">
        <v>0</v>
      </c>
      <c r="KF52" s="17"/>
      <c r="KG52" s="17"/>
      <c r="KH52" s="17"/>
      <c r="KI52" s="17">
        <v>0</v>
      </c>
      <c r="KJ52" s="17"/>
      <c r="KK52" s="17"/>
      <c r="KL52" s="17"/>
      <c r="KM52" s="17">
        <v>0</v>
      </c>
      <c r="KN52" s="17">
        <v>2.7</v>
      </c>
      <c r="KO52" s="17">
        <v>3.3688899999999999</v>
      </c>
      <c r="KP52" s="17">
        <v>3.3688899999999999</v>
      </c>
      <c r="KQ52" s="17">
        <v>-0.66888999999999998</v>
      </c>
      <c r="KR52" s="17">
        <v>115.9</v>
      </c>
      <c r="KS52" s="17">
        <v>105</v>
      </c>
      <c r="KT52" s="17">
        <v>99.103669999999994</v>
      </c>
      <c r="KU52" s="17">
        <v>16.796330000000001</v>
      </c>
      <c r="KV52" s="17">
        <v>103.2</v>
      </c>
      <c r="KW52" s="17">
        <v>105.14234999999999</v>
      </c>
      <c r="KX52" s="17">
        <v>106.79449</v>
      </c>
      <c r="KY52" s="17">
        <v>-3.59449</v>
      </c>
      <c r="KZ52" s="17">
        <v>62.3</v>
      </c>
      <c r="LA52" s="17">
        <v>67.199219999999997</v>
      </c>
      <c r="LB52" s="17">
        <v>67.199219999999997</v>
      </c>
      <c r="LC52" s="17">
        <v>-4.8992199999999997</v>
      </c>
      <c r="LD52" s="17">
        <v>72</v>
      </c>
      <c r="LE52" s="17">
        <v>78.567999999999998</v>
      </c>
      <c r="LF52" s="17">
        <v>78.567999999999998</v>
      </c>
      <c r="LG52" s="17">
        <v>-6.5679999999999996</v>
      </c>
      <c r="LH52" s="17">
        <v>30.4</v>
      </c>
      <c r="LI52" s="17">
        <v>29.980560000000001</v>
      </c>
      <c r="LJ52" s="17">
        <v>29.980560000000001</v>
      </c>
      <c r="LK52" s="17">
        <v>0.41943999999999998</v>
      </c>
      <c r="LL52" s="17">
        <v>0</v>
      </c>
      <c r="LM52" s="17"/>
      <c r="LN52" s="17"/>
      <c r="LO52" s="17">
        <v>0</v>
      </c>
      <c r="LP52" s="17"/>
      <c r="LQ52" s="17"/>
      <c r="LR52" s="17"/>
      <c r="LS52" s="17">
        <v>0</v>
      </c>
      <c r="LT52" s="17"/>
      <c r="LU52" s="17"/>
      <c r="LV52" s="17"/>
      <c r="LW52" s="17">
        <v>0</v>
      </c>
      <c r="LX52" s="17">
        <v>141.69999999999999</v>
      </c>
      <c r="LY52" s="17">
        <v>153.06012000000001</v>
      </c>
      <c r="LZ52" s="17">
        <v>153.06012000000001</v>
      </c>
      <c r="MA52" s="17">
        <v>-11.36012</v>
      </c>
      <c r="MB52" s="17">
        <v>144.19999999999999</v>
      </c>
      <c r="MC52" s="17">
        <v>153.06012000000001</v>
      </c>
      <c r="MD52" s="17">
        <v>153.06012000000001</v>
      </c>
      <c r="ME52" s="17">
        <v>-8.8601200000000002</v>
      </c>
      <c r="MF52" s="17">
        <v>148.19999999999999</v>
      </c>
      <c r="MG52" s="17">
        <v>153.51975999999999</v>
      </c>
      <c r="MH52" s="17">
        <v>153.51975999999999</v>
      </c>
      <c r="MI52" s="17">
        <v>-5.3197599999999996</v>
      </c>
      <c r="MJ52" s="17">
        <v>0</v>
      </c>
      <c r="MK52" s="17"/>
      <c r="ML52" s="17">
        <v>102.98661</v>
      </c>
      <c r="MM52" s="17">
        <v>-102.98661</v>
      </c>
      <c r="MN52" s="17"/>
      <c r="MO52" s="17"/>
      <c r="MP52" s="17"/>
      <c r="MQ52" s="17">
        <v>0</v>
      </c>
      <c r="MR52" s="17"/>
      <c r="MS52" s="17"/>
      <c r="MT52" s="17"/>
      <c r="MU52" s="17">
        <v>0</v>
      </c>
      <c r="MV52" s="17"/>
      <c r="MW52" s="17"/>
      <c r="MX52" s="17"/>
      <c r="MY52" s="17">
        <v>0</v>
      </c>
      <c r="MZ52" s="17"/>
      <c r="NA52" s="17"/>
      <c r="NB52" s="17"/>
      <c r="NC52" s="17">
        <v>0</v>
      </c>
      <c r="ND52" s="17">
        <v>208.5</v>
      </c>
      <c r="NE52" s="17">
        <v>206.49084999999999</v>
      </c>
      <c r="NF52" s="17">
        <v>206.49084999999999</v>
      </c>
      <c r="NG52" s="17">
        <v>2.00915</v>
      </c>
      <c r="NH52" s="17">
        <v>100.3</v>
      </c>
      <c r="NI52" s="17">
        <v>103.55547</v>
      </c>
      <c r="NJ52" s="17">
        <v>103.55547</v>
      </c>
      <c r="NK52" s="17">
        <v>-3.2554699999999999</v>
      </c>
      <c r="NL52" s="17">
        <v>8.1</v>
      </c>
      <c r="NM52" s="17">
        <v>3.3826900000000002</v>
      </c>
      <c r="NN52" s="17">
        <v>3.3826900000000002</v>
      </c>
      <c r="NO52" s="17">
        <v>4.7173100000000003</v>
      </c>
      <c r="NP52" s="17">
        <v>3.3</v>
      </c>
      <c r="NQ52" s="17">
        <v>3.5487600000000001</v>
      </c>
      <c r="NR52" s="17">
        <v>3.5487600000000001</v>
      </c>
      <c r="NS52" s="17">
        <v>-0.24876000000000001</v>
      </c>
      <c r="NT52" s="17">
        <v>9.6999999999999993</v>
      </c>
      <c r="NU52" s="17">
        <v>9.9125399999999999</v>
      </c>
      <c r="NV52" s="17">
        <v>9.9125399999999999</v>
      </c>
      <c r="NW52" s="17">
        <v>-0.21254000000000001</v>
      </c>
      <c r="NX52" s="17">
        <v>0</v>
      </c>
      <c r="NY52" s="17"/>
      <c r="NZ52" s="17"/>
      <c r="OA52" s="17">
        <v>0</v>
      </c>
      <c r="OB52" s="17">
        <v>81.400000000000006</v>
      </c>
      <c r="OC52" s="17">
        <v>76.64</v>
      </c>
      <c r="OD52" s="17">
        <v>76.634500000000003</v>
      </c>
      <c r="OE52" s="17">
        <v>4.7655000000000003</v>
      </c>
      <c r="OF52" s="17">
        <v>0</v>
      </c>
      <c r="OG52" s="17"/>
      <c r="OH52" s="17"/>
      <c r="OI52" s="17">
        <v>0</v>
      </c>
      <c r="OJ52" s="17">
        <v>11.1</v>
      </c>
      <c r="OK52" s="17">
        <v>9.6999999999999993</v>
      </c>
      <c r="OL52" s="17">
        <v>9.6997</v>
      </c>
      <c r="OM52" s="17">
        <v>1.4003000000000001</v>
      </c>
      <c r="ON52" s="17">
        <v>0</v>
      </c>
      <c r="OO52" s="17"/>
      <c r="OP52" s="17"/>
      <c r="OQ52" s="17">
        <v>0</v>
      </c>
      <c r="OR52" s="17">
        <v>15</v>
      </c>
      <c r="OS52" s="17">
        <v>20.456209999999999</v>
      </c>
      <c r="OT52" s="17">
        <v>20.456230000000001</v>
      </c>
      <c r="OU52" s="17">
        <v>-5.4562299999999997</v>
      </c>
      <c r="OV52" s="17">
        <v>9.9</v>
      </c>
      <c r="OW52" s="17">
        <v>9.9830000000000005</v>
      </c>
      <c r="OX52" s="17">
        <v>9</v>
      </c>
      <c r="OY52" s="17">
        <v>0.9</v>
      </c>
      <c r="OZ52" s="17">
        <v>3.4</v>
      </c>
      <c r="PA52" s="17">
        <v>5.67</v>
      </c>
      <c r="PB52" s="17">
        <v>4.5501199999999997</v>
      </c>
      <c r="PC52" s="17">
        <v>-1.15012</v>
      </c>
      <c r="PD52" s="17">
        <v>0</v>
      </c>
      <c r="PE52" s="17"/>
      <c r="PF52" s="17"/>
      <c r="PG52" s="17">
        <v>0</v>
      </c>
      <c r="PH52" s="17">
        <v>0</v>
      </c>
      <c r="PI52" s="17"/>
      <c r="PJ52" s="17"/>
      <c r="PK52" s="17">
        <v>0</v>
      </c>
      <c r="PL52" s="17">
        <v>1.3</v>
      </c>
      <c r="PM52" s="17">
        <v>1.31</v>
      </c>
      <c r="PN52" s="17">
        <v>1.31</v>
      </c>
      <c r="PO52" s="17">
        <v>-0.01</v>
      </c>
      <c r="PP52" s="17">
        <v>2.9</v>
      </c>
      <c r="PQ52" s="17">
        <v>2.2999999999999998</v>
      </c>
      <c r="PR52" s="17">
        <v>2.2999999999999998</v>
      </c>
      <c r="PS52" s="17">
        <v>0.6</v>
      </c>
      <c r="PT52" s="17">
        <v>2.5</v>
      </c>
      <c r="PU52" s="17">
        <v>2.5</v>
      </c>
      <c r="PV52" s="17">
        <v>2.5</v>
      </c>
      <c r="PW52" s="17">
        <v>0</v>
      </c>
      <c r="PX52" s="17">
        <v>20.7</v>
      </c>
      <c r="PY52" s="17">
        <v>16.30134</v>
      </c>
      <c r="PZ52" s="17">
        <v>16.30132</v>
      </c>
      <c r="QA52" s="17">
        <v>4.3986799999999997</v>
      </c>
      <c r="QB52" s="17"/>
      <c r="QC52" s="17"/>
      <c r="QD52" s="17"/>
      <c r="QE52" s="17">
        <v>0</v>
      </c>
      <c r="QF52" s="17">
        <v>8</v>
      </c>
      <c r="QG52" s="17">
        <v>4.5</v>
      </c>
      <c r="QH52" s="17">
        <v>4.5</v>
      </c>
      <c r="QI52" s="17">
        <v>3.5</v>
      </c>
      <c r="QJ52" s="17">
        <v>3.5</v>
      </c>
      <c r="QK52" s="17">
        <v>3.3</v>
      </c>
      <c r="QL52" s="17">
        <v>3.3</v>
      </c>
      <c r="QM52" s="17">
        <v>0.2</v>
      </c>
      <c r="QN52" s="17">
        <v>7.9</v>
      </c>
      <c r="QO52" s="17">
        <v>7.5</v>
      </c>
      <c r="QP52" s="17">
        <v>7.5</v>
      </c>
      <c r="QQ52" s="17">
        <v>0.4</v>
      </c>
      <c r="QR52" s="17">
        <v>0</v>
      </c>
      <c r="QS52" s="17"/>
      <c r="QT52" s="17"/>
      <c r="QU52" s="17">
        <v>0</v>
      </c>
      <c r="QV52" s="17">
        <v>0</v>
      </c>
      <c r="QW52" s="17"/>
      <c r="QX52" s="17"/>
      <c r="QY52" s="17">
        <v>0</v>
      </c>
      <c r="QZ52" s="17">
        <v>19.399999999999999</v>
      </c>
      <c r="RA52" s="17">
        <v>24.97</v>
      </c>
      <c r="RB52" s="17">
        <v>20.334099999999999</v>
      </c>
      <c r="RC52" s="17">
        <v>-0.93410000000000004</v>
      </c>
      <c r="RD52" s="17">
        <v>47.8</v>
      </c>
      <c r="RE52" s="17">
        <v>74.069999999999993</v>
      </c>
      <c r="RF52" s="17">
        <v>61.401400000000002</v>
      </c>
      <c r="RG52" s="17">
        <v>-13.6014</v>
      </c>
      <c r="RH52" s="17">
        <v>0</v>
      </c>
      <c r="RI52" s="17"/>
      <c r="RJ52" s="17"/>
      <c r="RK52" s="17">
        <v>0</v>
      </c>
      <c r="RL52" s="17">
        <v>2.2000000000000002</v>
      </c>
      <c r="RM52" s="17">
        <v>2.9</v>
      </c>
      <c r="RN52" s="17">
        <v>2.9</v>
      </c>
      <c r="RO52" s="17">
        <v>-0.7</v>
      </c>
      <c r="RP52" s="17">
        <v>12.1</v>
      </c>
      <c r="RQ52" s="17">
        <v>12.410450000000001</v>
      </c>
      <c r="RR52" s="17">
        <v>6.5406199999999997</v>
      </c>
      <c r="RS52" s="17">
        <v>5.55938</v>
      </c>
      <c r="RT52" s="17">
        <v>1.9</v>
      </c>
      <c r="RU52" s="17">
        <v>2.08</v>
      </c>
      <c r="RV52" s="17">
        <v>2.08</v>
      </c>
      <c r="RW52" s="17">
        <v>-0.18</v>
      </c>
      <c r="RX52" s="17"/>
      <c r="RY52" s="17"/>
      <c r="RZ52" s="17">
        <v>0.4</v>
      </c>
      <c r="SA52" s="17">
        <v>-0.4</v>
      </c>
      <c r="SB52" s="17">
        <v>0</v>
      </c>
      <c r="SC52" s="17"/>
      <c r="SD52" s="17"/>
      <c r="SE52" s="17">
        <v>0</v>
      </c>
      <c r="SF52" s="17">
        <v>11.9</v>
      </c>
      <c r="SG52" s="17">
        <v>14.77162</v>
      </c>
      <c r="SH52" s="17">
        <v>14.77162</v>
      </c>
      <c r="SI52" s="17">
        <v>-2.8716200000000001</v>
      </c>
      <c r="SJ52" s="17">
        <v>4.7</v>
      </c>
      <c r="SK52" s="17">
        <v>4.5</v>
      </c>
      <c r="SL52" s="17">
        <v>4.5</v>
      </c>
      <c r="SM52" s="17">
        <v>0.2</v>
      </c>
      <c r="SN52" s="17">
        <v>7.7</v>
      </c>
      <c r="SO52" s="17">
        <v>7</v>
      </c>
      <c r="SP52" s="17">
        <v>7</v>
      </c>
      <c r="SQ52" s="17">
        <v>0.7</v>
      </c>
      <c r="SR52" s="17">
        <v>10.5</v>
      </c>
      <c r="SS52" s="17">
        <v>10.68999</v>
      </c>
      <c r="ST52" s="17">
        <v>10.68999</v>
      </c>
      <c r="SU52" s="17">
        <v>-0.18998999999999999</v>
      </c>
      <c r="SV52" s="17">
        <v>10.199999999999999</v>
      </c>
      <c r="SW52" s="17">
        <v>15.68</v>
      </c>
      <c r="SX52" s="17">
        <v>17.809999999999999</v>
      </c>
      <c r="SY52" s="17">
        <v>-7.61</v>
      </c>
      <c r="SZ52" s="17">
        <v>11.4</v>
      </c>
      <c r="TA52" s="17">
        <v>14.471</v>
      </c>
      <c r="TB52" s="17">
        <v>40.58</v>
      </c>
      <c r="TC52" s="17">
        <v>-29.18</v>
      </c>
      <c r="TD52" s="17">
        <v>0</v>
      </c>
      <c r="TE52" s="17"/>
      <c r="TF52" s="17"/>
      <c r="TG52" s="17">
        <v>0</v>
      </c>
      <c r="TH52" s="17">
        <v>54.4</v>
      </c>
      <c r="TI52" s="17">
        <v>72.81</v>
      </c>
      <c r="TJ52" s="17">
        <v>72.809200000000004</v>
      </c>
      <c r="TK52" s="17">
        <v>-18.409199999999998</v>
      </c>
      <c r="TL52" s="17">
        <v>77.900000000000006</v>
      </c>
      <c r="TM52" s="17">
        <v>82.94</v>
      </c>
      <c r="TN52" s="17">
        <v>85.872200000000007</v>
      </c>
      <c r="TO52" s="17">
        <v>-7.9722</v>
      </c>
      <c r="TP52" s="17">
        <v>6.3</v>
      </c>
      <c r="TQ52" s="17">
        <v>9.3000000000000007</v>
      </c>
      <c r="TR52" s="17">
        <v>9.3018000000000001</v>
      </c>
      <c r="TS52" s="17">
        <v>-3.0017999999999998</v>
      </c>
      <c r="TT52" s="17">
        <v>3.2</v>
      </c>
      <c r="TU52" s="17">
        <v>8.1</v>
      </c>
      <c r="TV52" s="17">
        <v>7.0871000000000004</v>
      </c>
      <c r="TW52" s="17">
        <v>-3.8871000000000002</v>
      </c>
      <c r="TX52" s="17">
        <v>0</v>
      </c>
      <c r="TY52" s="17"/>
      <c r="TZ52" s="17"/>
      <c r="UA52" s="17">
        <v>0</v>
      </c>
      <c r="UB52" s="17">
        <v>8.8000000000000007</v>
      </c>
      <c r="UC52" s="17">
        <v>9</v>
      </c>
      <c r="UD52" s="17">
        <v>9</v>
      </c>
      <c r="UE52" s="17">
        <v>-0.2</v>
      </c>
      <c r="UF52" s="17">
        <v>3.2</v>
      </c>
      <c r="UG52" s="17">
        <v>3.4</v>
      </c>
      <c r="UH52" s="17">
        <v>3.4</v>
      </c>
      <c r="UI52" s="17">
        <v>-0.2</v>
      </c>
      <c r="UJ52" s="17">
        <v>7.6</v>
      </c>
      <c r="UK52" s="17">
        <v>7.7</v>
      </c>
      <c r="UL52" s="17">
        <v>7.7</v>
      </c>
      <c r="UM52" s="17">
        <v>-0.1</v>
      </c>
      <c r="UN52" s="17">
        <v>7.6</v>
      </c>
      <c r="UO52" s="17">
        <v>7</v>
      </c>
      <c r="UP52" s="17">
        <v>7</v>
      </c>
      <c r="UQ52" s="17">
        <v>0.6</v>
      </c>
      <c r="UR52" s="17">
        <v>8.1999999999999993</v>
      </c>
      <c r="US52" s="17">
        <v>8</v>
      </c>
      <c r="UT52" s="17">
        <v>8</v>
      </c>
      <c r="UU52" s="17">
        <v>0.2</v>
      </c>
      <c r="UV52" s="17">
        <v>8.6</v>
      </c>
      <c r="UW52" s="17">
        <v>8</v>
      </c>
      <c r="UX52" s="17">
        <v>8</v>
      </c>
      <c r="UY52" s="17">
        <v>0.6</v>
      </c>
      <c r="UZ52" s="17">
        <v>10.9</v>
      </c>
      <c r="VA52" s="17">
        <v>8.2799999999999994</v>
      </c>
      <c r="VB52" s="17">
        <v>8.2804000000000002</v>
      </c>
      <c r="VC52" s="17">
        <v>2.6196000000000002</v>
      </c>
      <c r="VD52" s="17">
        <v>0</v>
      </c>
      <c r="VE52" s="17"/>
      <c r="VF52" s="17"/>
      <c r="VG52" s="17">
        <v>0</v>
      </c>
      <c r="VH52" s="17">
        <v>0</v>
      </c>
      <c r="VI52" s="17"/>
      <c r="VJ52" s="17"/>
      <c r="VK52" s="17">
        <v>0</v>
      </c>
      <c r="VL52" s="17">
        <v>0</v>
      </c>
      <c r="VM52" s="17"/>
      <c r="VN52" s="17"/>
      <c r="VO52" s="17">
        <v>0</v>
      </c>
      <c r="VP52" s="17">
        <v>0.6</v>
      </c>
      <c r="VQ52" s="17">
        <v>0.6</v>
      </c>
      <c r="VR52" s="17">
        <v>0.6</v>
      </c>
      <c r="VS52" s="17">
        <v>0</v>
      </c>
      <c r="VT52" s="17">
        <v>82.1</v>
      </c>
      <c r="VU52" s="17">
        <v>91.73</v>
      </c>
      <c r="VV52" s="17">
        <v>73</v>
      </c>
      <c r="VW52" s="17">
        <v>9.1</v>
      </c>
      <c r="VX52" s="17">
        <v>79.2</v>
      </c>
      <c r="VY52" s="17">
        <v>66.989999999999995</v>
      </c>
      <c r="VZ52" s="17">
        <v>73</v>
      </c>
      <c r="WA52" s="17">
        <v>6.2</v>
      </c>
      <c r="WB52" s="17">
        <v>0</v>
      </c>
      <c r="WC52" s="17"/>
      <c r="WD52" s="17"/>
      <c r="WE52" s="17">
        <v>0</v>
      </c>
      <c r="WF52" s="17"/>
      <c r="WG52" s="17"/>
      <c r="WH52" s="17"/>
      <c r="WI52" s="17">
        <v>0</v>
      </c>
      <c r="WJ52" s="17">
        <v>2</v>
      </c>
      <c r="WK52" s="17">
        <v>2.2000000000000002</v>
      </c>
      <c r="WL52" s="17">
        <v>2.2000000000000002</v>
      </c>
      <c r="WM52" s="17">
        <v>-0.2</v>
      </c>
      <c r="WN52" s="17"/>
      <c r="WO52" s="17"/>
      <c r="WP52" s="17"/>
      <c r="WQ52" s="17">
        <v>0</v>
      </c>
      <c r="WR52" s="17"/>
      <c r="WS52" s="17"/>
      <c r="WT52" s="17"/>
      <c r="WU52" s="17">
        <v>0</v>
      </c>
      <c r="WV52" s="17">
        <v>0</v>
      </c>
      <c r="WW52" s="17"/>
      <c r="WX52" s="17"/>
      <c r="WY52" s="17">
        <v>0</v>
      </c>
      <c r="WZ52" s="17">
        <v>10</v>
      </c>
      <c r="XA52" s="17">
        <v>10</v>
      </c>
      <c r="XB52" s="17">
        <v>10</v>
      </c>
      <c r="XC52" s="17">
        <v>0</v>
      </c>
      <c r="XD52" s="17">
        <v>19.2</v>
      </c>
      <c r="XE52" s="17">
        <v>18.46453</v>
      </c>
      <c r="XF52" s="17">
        <v>18.46453</v>
      </c>
      <c r="XG52" s="17">
        <v>0.73546999999999996</v>
      </c>
      <c r="XH52" s="17">
        <v>17.600000000000001</v>
      </c>
      <c r="XI52" s="17">
        <v>18.46453</v>
      </c>
      <c r="XJ52" s="17">
        <v>18.46453</v>
      </c>
      <c r="XK52" s="17">
        <v>-0.86453000000000002</v>
      </c>
      <c r="XL52" s="17">
        <v>0</v>
      </c>
      <c r="XM52" s="17">
        <v>10.7</v>
      </c>
      <c r="XN52" s="17">
        <v>10.7</v>
      </c>
      <c r="XO52" s="17">
        <v>-10.7</v>
      </c>
      <c r="XP52" s="17">
        <v>32.6</v>
      </c>
      <c r="XQ52" s="17">
        <v>24</v>
      </c>
      <c r="XR52" s="17">
        <v>15</v>
      </c>
      <c r="XS52" s="17">
        <v>17.600000000000001</v>
      </c>
      <c r="XT52" s="17">
        <v>10.199999999999999</v>
      </c>
      <c r="XU52" s="17">
        <v>24</v>
      </c>
      <c r="XV52" s="17">
        <v>15</v>
      </c>
      <c r="XW52" s="17">
        <v>-4.8</v>
      </c>
      <c r="XX52" s="17">
        <v>17.5</v>
      </c>
      <c r="XY52" s="17">
        <v>18.7</v>
      </c>
      <c r="XZ52" s="17">
        <v>14</v>
      </c>
      <c r="YA52" s="17">
        <v>3.5</v>
      </c>
      <c r="YB52" s="17"/>
      <c r="YC52" s="17"/>
      <c r="YD52" s="17"/>
      <c r="YE52" s="17">
        <v>0</v>
      </c>
      <c r="YF52" s="17"/>
      <c r="YG52" s="17"/>
      <c r="YH52" s="17"/>
      <c r="YI52" s="17">
        <v>0</v>
      </c>
      <c r="YJ52" s="17">
        <v>10.6</v>
      </c>
      <c r="YK52" s="17">
        <v>11</v>
      </c>
      <c r="YL52" s="17">
        <v>11</v>
      </c>
      <c r="YM52" s="17">
        <v>-0.4</v>
      </c>
      <c r="YN52" s="17"/>
      <c r="YO52" s="17"/>
      <c r="YP52" s="17">
        <v>13.5</v>
      </c>
      <c r="YQ52" s="17">
        <v>-13.5</v>
      </c>
    </row>
    <row r="53" spans="1:667" ht="24" customHeight="1" x14ac:dyDescent="0.3">
      <c r="A53" s="1"/>
      <c r="B53" s="16" t="s">
        <v>69</v>
      </c>
      <c r="C53" s="16" t="s">
        <v>833</v>
      </c>
      <c r="D53" s="17">
        <v>104.3</v>
      </c>
      <c r="E53" s="17">
        <v>101.65355</v>
      </c>
      <c r="F53" s="17">
        <v>101.65355</v>
      </c>
      <c r="G53" s="17">
        <v>2.6464500000000002</v>
      </c>
      <c r="H53" s="17">
        <v>650</v>
      </c>
      <c r="I53" s="17">
        <v>650</v>
      </c>
      <c r="J53" s="17">
        <v>650</v>
      </c>
      <c r="K53" s="17">
        <v>0</v>
      </c>
      <c r="L53" s="17">
        <v>212.9</v>
      </c>
      <c r="M53" s="17">
        <v>211.66204999999999</v>
      </c>
      <c r="N53" s="17">
        <v>211.66204999999999</v>
      </c>
      <c r="O53" s="17">
        <v>1.2379500000000001</v>
      </c>
      <c r="P53" s="17">
        <v>0</v>
      </c>
      <c r="Q53" s="17">
        <v>3.6</v>
      </c>
      <c r="R53" s="17">
        <v>3.6</v>
      </c>
      <c r="S53" s="17">
        <v>-3.6</v>
      </c>
      <c r="T53" s="17">
        <v>0</v>
      </c>
      <c r="U53" s="17"/>
      <c r="V53" s="17"/>
      <c r="W53" s="17">
        <v>0</v>
      </c>
      <c r="X53" s="17">
        <v>33</v>
      </c>
      <c r="Y53" s="17">
        <v>89.439449999999994</v>
      </c>
      <c r="Z53" s="17">
        <v>43.200769999999999</v>
      </c>
      <c r="AA53" s="17">
        <v>-10.20077</v>
      </c>
      <c r="AB53" s="17">
        <v>151</v>
      </c>
      <c r="AC53" s="17">
        <v>120</v>
      </c>
      <c r="AD53" s="17">
        <v>147.58799999999999</v>
      </c>
      <c r="AE53" s="17">
        <v>3.4119999999999999</v>
      </c>
      <c r="AF53" s="17"/>
      <c r="AG53" s="17"/>
      <c r="AH53" s="17"/>
      <c r="AI53" s="17">
        <v>0</v>
      </c>
      <c r="AJ53" s="17">
        <v>49.1</v>
      </c>
      <c r="AK53" s="17">
        <v>87.326560000000001</v>
      </c>
      <c r="AL53" s="17">
        <v>87.326560000000001</v>
      </c>
      <c r="AM53" s="17">
        <v>-38.226559999999999</v>
      </c>
      <c r="AN53" s="17">
        <v>181.1</v>
      </c>
      <c r="AO53" s="17">
        <v>170.44062</v>
      </c>
      <c r="AP53" s="17">
        <v>190.25363999999999</v>
      </c>
      <c r="AQ53" s="17">
        <v>-9.1536399999999993</v>
      </c>
      <c r="AR53" s="17"/>
      <c r="AS53" s="17"/>
      <c r="AT53" s="17"/>
      <c r="AU53" s="17">
        <v>0</v>
      </c>
      <c r="AV53" s="17">
        <v>202.5</v>
      </c>
      <c r="AW53" s="17">
        <v>170.44062</v>
      </c>
      <c r="AX53" s="17">
        <v>190.25363999999999</v>
      </c>
      <c r="AY53" s="17">
        <v>12.246359999999999</v>
      </c>
      <c r="AZ53" s="17">
        <v>190.4</v>
      </c>
      <c r="BA53" s="17">
        <v>170.95245</v>
      </c>
      <c r="BB53" s="17">
        <v>190.82497000000001</v>
      </c>
      <c r="BC53" s="17">
        <v>-0.42497000000000001</v>
      </c>
      <c r="BD53" s="17">
        <v>206.4</v>
      </c>
      <c r="BE53" s="17">
        <v>207.24285</v>
      </c>
      <c r="BF53" s="17">
        <v>207.24285</v>
      </c>
      <c r="BG53" s="17">
        <v>-0.84284999999999999</v>
      </c>
      <c r="BH53" s="17">
        <v>106.6</v>
      </c>
      <c r="BI53" s="17">
        <v>103.93259999999999</v>
      </c>
      <c r="BJ53" s="17">
        <v>103.93259999999999</v>
      </c>
      <c r="BK53" s="17">
        <v>2.6674000000000002</v>
      </c>
      <c r="BL53" s="17">
        <v>557.1</v>
      </c>
      <c r="BM53" s="17">
        <v>481.53431999999998</v>
      </c>
      <c r="BN53" s="17">
        <v>518.87666999999999</v>
      </c>
      <c r="BO53" s="17">
        <v>38.223329999999997</v>
      </c>
      <c r="BP53" s="17"/>
      <c r="BQ53" s="17"/>
      <c r="BR53" s="17">
        <v>5.4678100000000001</v>
      </c>
      <c r="BS53" s="17">
        <v>-5.4678100000000001</v>
      </c>
      <c r="BT53" s="17"/>
      <c r="BU53" s="17"/>
      <c r="BV53" s="17"/>
      <c r="BW53" s="17">
        <v>0</v>
      </c>
      <c r="BX53" s="17"/>
      <c r="BY53" s="17"/>
      <c r="BZ53" s="17"/>
      <c r="CA53" s="17">
        <v>0</v>
      </c>
      <c r="CB53" s="17"/>
      <c r="CC53" s="17"/>
      <c r="CD53" s="17"/>
      <c r="CE53" s="17">
        <v>0</v>
      </c>
      <c r="CF53" s="17">
        <v>165.5</v>
      </c>
      <c r="CG53" s="17">
        <v>164.06706</v>
      </c>
      <c r="CH53" s="17">
        <v>164.06706</v>
      </c>
      <c r="CI53" s="17">
        <v>1.4329400000000001</v>
      </c>
      <c r="CJ53" s="17">
        <v>7.7</v>
      </c>
      <c r="CK53" s="17">
        <v>7.2813499999999998</v>
      </c>
      <c r="CL53" s="17">
        <v>7.2813499999999998</v>
      </c>
      <c r="CM53" s="17">
        <v>0.41865000000000002</v>
      </c>
      <c r="CN53" s="17">
        <v>5.2</v>
      </c>
      <c r="CO53" s="17">
        <v>3.90991</v>
      </c>
      <c r="CP53" s="17">
        <v>3.90991</v>
      </c>
      <c r="CQ53" s="17">
        <v>1.29009</v>
      </c>
      <c r="CR53" s="17">
        <v>22.8</v>
      </c>
      <c r="CS53" s="17"/>
      <c r="CT53" s="17"/>
      <c r="CU53" s="17">
        <v>22.8</v>
      </c>
      <c r="CV53" s="17">
        <v>6.8</v>
      </c>
      <c r="CW53" s="17">
        <v>6.8787000000000003</v>
      </c>
      <c r="CX53" s="17">
        <v>6.8787000000000003</v>
      </c>
      <c r="CY53" s="17">
        <v>-7.8700000000000006E-2</v>
      </c>
      <c r="CZ53" s="17">
        <v>90.5</v>
      </c>
      <c r="DA53" s="17">
        <v>90.088030000000003</v>
      </c>
      <c r="DB53" s="17">
        <v>142.44412</v>
      </c>
      <c r="DC53" s="17">
        <v>-51.944119999999998</v>
      </c>
      <c r="DD53" s="17"/>
      <c r="DE53" s="17"/>
      <c r="DF53" s="17"/>
      <c r="DG53" s="17">
        <v>0</v>
      </c>
      <c r="DH53" s="17"/>
      <c r="DI53" s="17"/>
      <c r="DJ53" s="17"/>
      <c r="DK53" s="17">
        <v>0</v>
      </c>
      <c r="DL53" s="17"/>
      <c r="DM53" s="17"/>
      <c r="DN53" s="17"/>
      <c r="DO53" s="17">
        <v>0</v>
      </c>
      <c r="DP53" s="17"/>
      <c r="DQ53" s="17"/>
      <c r="DR53" s="17"/>
      <c r="DS53" s="17">
        <v>0</v>
      </c>
      <c r="DT53" s="17">
        <v>108.1</v>
      </c>
      <c r="DU53" s="17">
        <v>94.211439999999996</v>
      </c>
      <c r="DV53" s="17">
        <v>112.46647</v>
      </c>
      <c r="DW53" s="17">
        <v>-4.3664699999999996</v>
      </c>
      <c r="DX53" s="17">
        <v>119.2</v>
      </c>
      <c r="DY53" s="17">
        <v>113.57834</v>
      </c>
      <c r="DZ53" s="17">
        <v>175.18955</v>
      </c>
      <c r="EA53" s="17">
        <v>-55.989550000000001</v>
      </c>
      <c r="EB53" s="17"/>
      <c r="EC53" s="17"/>
      <c r="ED53" s="17"/>
      <c r="EE53" s="17">
        <v>0</v>
      </c>
      <c r="EF53" s="17">
        <v>0</v>
      </c>
      <c r="EG53" s="17"/>
      <c r="EH53" s="17"/>
      <c r="EI53" s="17">
        <v>0</v>
      </c>
      <c r="EJ53" s="17"/>
      <c r="EK53" s="17"/>
      <c r="EL53" s="17"/>
      <c r="EM53" s="17">
        <v>0</v>
      </c>
      <c r="EN53" s="17">
        <v>6.5</v>
      </c>
      <c r="EO53" s="17">
        <v>6.39</v>
      </c>
      <c r="EP53" s="17">
        <v>6.39</v>
      </c>
      <c r="EQ53" s="17">
        <v>0.11</v>
      </c>
      <c r="ER53" s="17">
        <v>229</v>
      </c>
      <c r="ES53" s="17">
        <v>228.67832999999999</v>
      </c>
      <c r="ET53" s="17">
        <v>228.67832999999999</v>
      </c>
      <c r="EU53" s="17">
        <v>0.32167000000000001</v>
      </c>
      <c r="EV53" s="17">
        <v>55.5</v>
      </c>
      <c r="EW53" s="17">
        <v>58.409979999999997</v>
      </c>
      <c r="EX53" s="17">
        <v>58.409979999999997</v>
      </c>
      <c r="EY53" s="17">
        <v>-2.90998</v>
      </c>
      <c r="EZ53" s="17">
        <v>65.7</v>
      </c>
      <c r="FA53" s="17">
        <v>124.12757000000001</v>
      </c>
      <c r="FB53" s="17">
        <v>149.98721</v>
      </c>
      <c r="FC53" s="17">
        <v>-84.287210000000002</v>
      </c>
      <c r="FD53" s="17">
        <v>38</v>
      </c>
      <c r="FE53" s="17">
        <v>39.156379999999999</v>
      </c>
      <c r="FF53" s="17">
        <v>39.156379999999999</v>
      </c>
      <c r="FG53" s="17">
        <v>-1.15638</v>
      </c>
      <c r="FH53" s="17">
        <v>18.600000000000001</v>
      </c>
      <c r="FI53" s="17">
        <v>19.21088</v>
      </c>
      <c r="FJ53" s="17">
        <v>19.21088</v>
      </c>
      <c r="FK53" s="17">
        <v>-0.61087999999999998</v>
      </c>
      <c r="FL53" s="17">
        <v>18.8</v>
      </c>
      <c r="FM53" s="17">
        <v>18.46453</v>
      </c>
      <c r="FN53" s="17">
        <v>18.46453</v>
      </c>
      <c r="FO53" s="17">
        <v>0.33546999999999999</v>
      </c>
      <c r="FP53" s="17">
        <v>89.7</v>
      </c>
      <c r="FQ53" s="17">
        <v>87.773570000000007</v>
      </c>
      <c r="FR53" s="17">
        <v>87.773570000000007</v>
      </c>
      <c r="FS53" s="17">
        <v>1.9264300000000001</v>
      </c>
      <c r="FT53" s="17">
        <v>177.5</v>
      </c>
      <c r="FU53" s="17">
        <v>185.82039</v>
      </c>
      <c r="FV53" s="17">
        <v>185.82039</v>
      </c>
      <c r="FW53" s="17">
        <v>-8.3203899999999997</v>
      </c>
      <c r="FX53" s="17">
        <v>176.9</v>
      </c>
      <c r="FY53" s="17">
        <v>185.82039</v>
      </c>
      <c r="FZ53" s="17">
        <v>185.82039</v>
      </c>
      <c r="GA53" s="17">
        <v>-8.9203899999999994</v>
      </c>
      <c r="GB53" s="17">
        <v>181.6</v>
      </c>
      <c r="GC53" s="17">
        <v>186.37841</v>
      </c>
      <c r="GD53" s="17">
        <v>186.37841</v>
      </c>
      <c r="GE53" s="17">
        <v>-4.77841</v>
      </c>
      <c r="GF53" s="17">
        <v>107.6</v>
      </c>
      <c r="GG53" s="17">
        <v>105.35834</v>
      </c>
      <c r="GH53" s="17">
        <v>110.48202000000001</v>
      </c>
      <c r="GI53" s="17">
        <v>-2.8820199999999998</v>
      </c>
      <c r="GJ53" s="17">
        <v>33.700000000000003</v>
      </c>
      <c r="GK53" s="17">
        <v>33.75</v>
      </c>
      <c r="GL53" s="17">
        <v>33.75</v>
      </c>
      <c r="GM53" s="17">
        <v>-0.05</v>
      </c>
      <c r="GN53" s="17">
        <v>40.4</v>
      </c>
      <c r="GO53" s="17">
        <v>41.186489999999999</v>
      </c>
      <c r="GP53" s="17">
        <v>24.421589999999998</v>
      </c>
      <c r="GQ53" s="17">
        <v>15.97841</v>
      </c>
      <c r="GR53" s="17">
        <v>3.6</v>
      </c>
      <c r="GS53" s="17"/>
      <c r="GT53" s="17"/>
      <c r="GU53" s="17">
        <v>3.6</v>
      </c>
      <c r="GV53" s="17">
        <v>17.600000000000001</v>
      </c>
      <c r="GW53" s="17">
        <v>13.51102</v>
      </c>
      <c r="GX53" s="17">
        <v>13.002269999999999</v>
      </c>
      <c r="GY53" s="17">
        <v>4.5977300000000003</v>
      </c>
      <c r="GZ53" s="17">
        <v>157.9</v>
      </c>
      <c r="HA53" s="17">
        <v>117.36671</v>
      </c>
      <c r="HB53" s="17">
        <v>41.19464</v>
      </c>
      <c r="HC53" s="17">
        <v>116.70536</v>
      </c>
      <c r="HD53" s="17"/>
      <c r="HE53" s="17"/>
      <c r="HF53" s="17"/>
      <c r="HG53" s="17">
        <v>0</v>
      </c>
      <c r="HH53" s="17"/>
      <c r="HI53" s="17"/>
      <c r="HJ53" s="17"/>
      <c r="HK53" s="17">
        <v>0</v>
      </c>
      <c r="HL53" s="17">
        <v>47.6</v>
      </c>
      <c r="HM53" s="17">
        <v>48.059229999999999</v>
      </c>
      <c r="HN53" s="17">
        <v>18.45204</v>
      </c>
      <c r="HO53" s="17">
        <v>29.147960000000001</v>
      </c>
      <c r="HP53" s="17">
        <v>82.1</v>
      </c>
      <c r="HQ53" s="17">
        <v>84.067490000000006</v>
      </c>
      <c r="HR53" s="17">
        <v>71.572980000000001</v>
      </c>
      <c r="HS53" s="17">
        <v>10.52702</v>
      </c>
      <c r="HT53" s="17"/>
      <c r="HU53" s="17"/>
      <c r="HV53" s="17"/>
      <c r="HW53" s="17">
        <v>0</v>
      </c>
      <c r="HX53" s="17">
        <v>0</v>
      </c>
      <c r="HY53" s="17"/>
      <c r="HZ53" s="17"/>
      <c r="IA53" s="17">
        <v>0</v>
      </c>
      <c r="IB53" s="17"/>
      <c r="IC53" s="17"/>
      <c r="ID53" s="17"/>
      <c r="IE53" s="17">
        <v>0</v>
      </c>
      <c r="IF53" s="17"/>
      <c r="IG53" s="17"/>
      <c r="IH53" s="17"/>
      <c r="II53" s="17">
        <v>0</v>
      </c>
      <c r="IJ53" s="17"/>
      <c r="IK53" s="17"/>
      <c r="IL53" s="17"/>
      <c r="IM53" s="17">
        <v>0</v>
      </c>
      <c r="IN53" s="17">
        <v>122.8</v>
      </c>
      <c r="IO53" s="17">
        <v>92.471559999999997</v>
      </c>
      <c r="IP53" s="17">
        <v>132.83837</v>
      </c>
      <c r="IQ53" s="17">
        <v>-10.03837</v>
      </c>
      <c r="IR53" s="17">
        <v>169.3</v>
      </c>
      <c r="IS53" s="17">
        <v>170.94</v>
      </c>
      <c r="IT53" s="17">
        <v>170.94</v>
      </c>
      <c r="IU53" s="17">
        <v>-1.64</v>
      </c>
      <c r="IV53" s="17">
        <v>167.7</v>
      </c>
      <c r="IW53" s="17">
        <v>170.94</v>
      </c>
      <c r="IX53" s="17">
        <v>170.94</v>
      </c>
      <c r="IY53" s="17">
        <v>-3.24</v>
      </c>
      <c r="IZ53" s="17">
        <v>169.7</v>
      </c>
      <c r="JA53" s="17">
        <v>170.94</v>
      </c>
      <c r="JB53" s="17">
        <v>170.94</v>
      </c>
      <c r="JC53" s="17">
        <v>-1.24</v>
      </c>
      <c r="JD53" s="17">
        <v>258.10000000000002</v>
      </c>
      <c r="JE53" s="17">
        <v>257.18</v>
      </c>
      <c r="JF53" s="17">
        <v>257.18</v>
      </c>
      <c r="JG53" s="17">
        <v>0.92</v>
      </c>
      <c r="JH53" s="17">
        <v>73.3</v>
      </c>
      <c r="JI53" s="17"/>
      <c r="JJ53" s="17"/>
      <c r="JK53" s="17">
        <v>73.3</v>
      </c>
      <c r="JL53" s="17"/>
      <c r="JM53" s="17"/>
      <c r="JN53" s="17"/>
      <c r="JO53" s="17">
        <v>0</v>
      </c>
      <c r="JP53" s="17"/>
      <c r="JQ53" s="17"/>
      <c r="JR53" s="17"/>
      <c r="JS53" s="17">
        <v>0</v>
      </c>
      <c r="JT53" s="17"/>
      <c r="JU53" s="17"/>
      <c r="JV53" s="17"/>
      <c r="JW53" s="17">
        <v>0</v>
      </c>
      <c r="JX53" s="17"/>
      <c r="JY53" s="17"/>
      <c r="JZ53" s="17"/>
      <c r="KA53" s="17">
        <v>0</v>
      </c>
      <c r="KB53" s="17">
        <v>0</v>
      </c>
      <c r="KC53" s="17"/>
      <c r="KD53" s="17"/>
      <c r="KE53" s="17">
        <v>0</v>
      </c>
      <c r="KF53" s="17"/>
      <c r="KG53" s="17"/>
      <c r="KH53" s="17"/>
      <c r="KI53" s="17">
        <v>0</v>
      </c>
      <c r="KJ53" s="17"/>
      <c r="KK53" s="17"/>
      <c r="KL53" s="17"/>
      <c r="KM53" s="17">
        <v>0</v>
      </c>
      <c r="KN53" s="17">
        <v>2.7</v>
      </c>
      <c r="KO53" s="17">
        <v>3.3688899999999999</v>
      </c>
      <c r="KP53" s="17">
        <v>3.3688899999999999</v>
      </c>
      <c r="KQ53" s="17">
        <v>-0.66888999999999998</v>
      </c>
      <c r="KR53" s="17">
        <v>114.3</v>
      </c>
      <c r="KS53" s="17">
        <v>105</v>
      </c>
      <c r="KT53" s="17">
        <v>104.31299</v>
      </c>
      <c r="KU53" s="17">
        <v>9.9870099999999997</v>
      </c>
      <c r="KV53" s="17">
        <v>109.9</v>
      </c>
      <c r="KW53" s="17">
        <v>108.12773</v>
      </c>
      <c r="KX53" s="17">
        <v>108.13</v>
      </c>
      <c r="KY53" s="17">
        <v>1.77</v>
      </c>
      <c r="KZ53" s="17">
        <v>62</v>
      </c>
      <c r="LA53" s="17">
        <v>67.199219999999997</v>
      </c>
      <c r="LB53" s="17">
        <v>67.199219999999997</v>
      </c>
      <c r="LC53" s="17">
        <v>-5.1992200000000004</v>
      </c>
      <c r="LD53" s="17">
        <v>71.8</v>
      </c>
      <c r="LE53" s="17">
        <v>78.567999999999998</v>
      </c>
      <c r="LF53" s="17">
        <v>78.567999999999998</v>
      </c>
      <c r="LG53" s="17">
        <v>-6.7679999999999998</v>
      </c>
      <c r="LH53" s="17">
        <v>30.1</v>
      </c>
      <c r="LI53" s="17">
        <v>29.980560000000001</v>
      </c>
      <c r="LJ53" s="17">
        <v>29.980560000000001</v>
      </c>
      <c r="LK53" s="17">
        <v>0.11944</v>
      </c>
      <c r="LL53" s="17">
        <v>0</v>
      </c>
      <c r="LM53" s="17"/>
      <c r="LN53" s="17"/>
      <c r="LO53" s="17">
        <v>0</v>
      </c>
      <c r="LP53" s="17"/>
      <c r="LQ53" s="17"/>
      <c r="LR53" s="17"/>
      <c r="LS53" s="17">
        <v>0</v>
      </c>
      <c r="LT53" s="17"/>
      <c r="LU53" s="17"/>
      <c r="LV53" s="17"/>
      <c r="LW53" s="17">
        <v>0</v>
      </c>
      <c r="LX53" s="17">
        <v>141.6</v>
      </c>
      <c r="LY53" s="17">
        <v>153.06012000000001</v>
      </c>
      <c r="LZ53" s="17">
        <v>153.06012000000001</v>
      </c>
      <c r="MA53" s="17">
        <v>-11.46012</v>
      </c>
      <c r="MB53" s="17">
        <v>144.1</v>
      </c>
      <c r="MC53" s="17">
        <v>153.06012000000001</v>
      </c>
      <c r="MD53" s="17">
        <v>153.06012000000001</v>
      </c>
      <c r="ME53" s="17">
        <v>-8.9601199999999999</v>
      </c>
      <c r="MF53" s="17">
        <v>147.5</v>
      </c>
      <c r="MG53" s="17">
        <v>153.51975999999999</v>
      </c>
      <c r="MH53" s="17">
        <v>153.51975999999999</v>
      </c>
      <c r="MI53" s="17">
        <v>-6.0197599999999998</v>
      </c>
      <c r="MJ53" s="17">
        <v>0</v>
      </c>
      <c r="MK53" s="17"/>
      <c r="ML53" s="17"/>
      <c r="MM53" s="17">
        <v>0</v>
      </c>
      <c r="MN53" s="17"/>
      <c r="MO53" s="17"/>
      <c r="MP53" s="17"/>
      <c r="MQ53" s="17">
        <v>0</v>
      </c>
      <c r="MR53" s="17"/>
      <c r="MS53" s="17"/>
      <c r="MT53" s="17"/>
      <c r="MU53" s="17">
        <v>0</v>
      </c>
      <c r="MV53" s="17"/>
      <c r="MW53" s="17"/>
      <c r="MX53" s="17"/>
      <c r="MY53" s="17">
        <v>0</v>
      </c>
      <c r="MZ53" s="17"/>
      <c r="NA53" s="17"/>
      <c r="NB53" s="17"/>
      <c r="NC53" s="17">
        <v>0</v>
      </c>
      <c r="ND53" s="17">
        <v>207.5</v>
      </c>
      <c r="NE53" s="17">
        <v>206.49084999999999</v>
      </c>
      <c r="NF53" s="17">
        <v>206.49084999999999</v>
      </c>
      <c r="NG53" s="17">
        <v>1.00915</v>
      </c>
      <c r="NH53" s="17">
        <v>100.3</v>
      </c>
      <c r="NI53" s="17">
        <v>103.55547</v>
      </c>
      <c r="NJ53" s="17">
        <v>103.55547</v>
      </c>
      <c r="NK53" s="17">
        <v>-3.2554699999999999</v>
      </c>
      <c r="NL53" s="17">
        <v>8.1</v>
      </c>
      <c r="NM53" s="17">
        <v>3.3826900000000002</v>
      </c>
      <c r="NN53" s="17">
        <v>3.3826900000000002</v>
      </c>
      <c r="NO53" s="17">
        <v>4.7173100000000003</v>
      </c>
      <c r="NP53" s="17">
        <v>3.3</v>
      </c>
      <c r="NQ53" s="17">
        <v>3.5487600000000001</v>
      </c>
      <c r="NR53" s="17">
        <v>3.5487600000000001</v>
      </c>
      <c r="NS53" s="17">
        <v>-0.24876000000000001</v>
      </c>
      <c r="NT53" s="17">
        <v>9.6</v>
      </c>
      <c r="NU53" s="17">
        <v>9.9125399999999999</v>
      </c>
      <c r="NV53" s="17">
        <v>9.9125399999999999</v>
      </c>
      <c r="NW53" s="17">
        <v>-0.31253999999999998</v>
      </c>
      <c r="NX53" s="17">
        <v>0</v>
      </c>
      <c r="NY53" s="17"/>
      <c r="NZ53" s="17"/>
      <c r="OA53" s="17">
        <v>0</v>
      </c>
      <c r="OB53" s="17">
        <v>56.2</v>
      </c>
      <c r="OC53" s="17">
        <v>76.28</v>
      </c>
      <c r="OD53" s="17">
        <v>76.275000000000006</v>
      </c>
      <c r="OE53" s="17">
        <v>-20.074999999999999</v>
      </c>
      <c r="OF53" s="17">
        <v>0</v>
      </c>
      <c r="OG53" s="17"/>
      <c r="OH53" s="17"/>
      <c r="OI53" s="17">
        <v>0</v>
      </c>
      <c r="OJ53" s="17">
        <v>10.8</v>
      </c>
      <c r="OK53" s="17">
        <v>10.54</v>
      </c>
      <c r="OL53" s="17">
        <v>10.5433</v>
      </c>
      <c r="OM53" s="17">
        <v>0.25669999999999998</v>
      </c>
      <c r="ON53" s="17">
        <v>0</v>
      </c>
      <c r="OO53" s="17"/>
      <c r="OP53" s="17"/>
      <c r="OQ53" s="17">
        <v>0</v>
      </c>
      <c r="OR53" s="17">
        <v>14.9</v>
      </c>
      <c r="OS53" s="17">
        <v>20.456209999999999</v>
      </c>
      <c r="OT53" s="17">
        <v>20.456230000000001</v>
      </c>
      <c r="OU53" s="17">
        <v>-5.5562300000000002</v>
      </c>
      <c r="OV53" s="17">
        <v>9.9</v>
      </c>
      <c r="OW53" s="17"/>
      <c r="OX53" s="17"/>
      <c r="OY53" s="17">
        <v>9.9</v>
      </c>
      <c r="OZ53" s="17">
        <v>2.9</v>
      </c>
      <c r="PA53" s="17">
        <v>5.67</v>
      </c>
      <c r="PB53" s="17">
        <v>2.8107500000000001</v>
      </c>
      <c r="PC53" s="17">
        <v>8.9249999999999996E-2</v>
      </c>
      <c r="PD53" s="17">
        <v>0</v>
      </c>
      <c r="PE53" s="17"/>
      <c r="PF53" s="17"/>
      <c r="PG53" s="17">
        <v>0</v>
      </c>
      <c r="PH53" s="17">
        <v>0</v>
      </c>
      <c r="PI53" s="17"/>
      <c r="PJ53" s="17"/>
      <c r="PK53" s="17">
        <v>0</v>
      </c>
      <c r="PL53" s="17">
        <v>1.3</v>
      </c>
      <c r="PM53" s="17">
        <v>1.31</v>
      </c>
      <c r="PN53" s="17">
        <v>1.31</v>
      </c>
      <c r="PO53" s="17">
        <v>-0.01</v>
      </c>
      <c r="PP53" s="17">
        <v>2.9</v>
      </c>
      <c r="PQ53" s="17">
        <v>2.2999999999999998</v>
      </c>
      <c r="PR53" s="17">
        <v>2.2999999999999998</v>
      </c>
      <c r="PS53" s="17">
        <v>0.6</v>
      </c>
      <c r="PT53" s="17">
        <v>2.5</v>
      </c>
      <c r="PU53" s="17">
        <v>2.5</v>
      </c>
      <c r="PV53" s="17">
        <v>2.5</v>
      </c>
      <c r="PW53" s="17">
        <v>0</v>
      </c>
      <c r="PX53" s="17">
        <v>20.3</v>
      </c>
      <c r="PY53" s="17">
        <v>16.30134</v>
      </c>
      <c r="PZ53" s="17">
        <v>16.30132</v>
      </c>
      <c r="QA53" s="17">
        <v>3.9986799999999998</v>
      </c>
      <c r="QB53" s="17"/>
      <c r="QC53" s="17"/>
      <c r="QD53" s="17"/>
      <c r="QE53" s="17">
        <v>0</v>
      </c>
      <c r="QF53" s="17">
        <v>8</v>
      </c>
      <c r="QG53" s="17">
        <v>4.5</v>
      </c>
      <c r="QH53" s="17">
        <v>4.5</v>
      </c>
      <c r="QI53" s="17">
        <v>3.5</v>
      </c>
      <c r="QJ53" s="17">
        <v>3.5</v>
      </c>
      <c r="QK53" s="17">
        <v>3.3</v>
      </c>
      <c r="QL53" s="17">
        <v>3.3</v>
      </c>
      <c r="QM53" s="17">
        <v>0.2</v>
      </c>
      <c r="QN53" s="17">
        <v>7.9</v>
      </c>
      <c r="QO53" s="17">
        <v>7.5</v>
      </c>
      <c r="QP53" s="17">
        <v>7.5</v>
      </c>
      <c r="QQ53" s="17">
        <v>0.4</v>
      </c>
      <c r="QR53" s="17">
        <v>0</v>
      </c>
      <c r="QS53" s="17"/>
      <c r="QT53" s="17"/>
      <c r="QU53" s="17">
        <v>0</v>
      </c>
      <c r="QV53" s="17">
        <v>0</v>
      </c>
      <c r="QW53" s="17"/>
      <c r="QX53" s="17"/>
      <c r="QY53" s="17">
        <v>0</v>
      </c>
      <c r="QZ53" s="17">
        <v>16.600000000000001</v>
      </c>
      <c r="RA53" s="17">
        <v>25.03</v>
      </c>
      <c r="RB53" s="17">
        <v>20.036300000000001</v>
      </c>
      <c r="RC53" s="17">
        <v>-3.4363000000000001</v>
      </c>
      <c r="RD53" s="17">
        <v>47</v>
      </c>
      <c r="RE53" s="17">
        <v>74.19</v>
      </c>
      <c r="RF53" s="17">
        <v>60.064399999999999</v>
      </c>
      <c r="RG53" s="17">
        <v>-13.064399999999999</v>
      </c>
      <c r="RH53" s="17">
        <v>0</v>
      </c>
      <c r="RI53" s="17"/>
      <c r="RJ53" s="17"/>
      <c r="RK53" s="17">
        <v>0</v>
      </c>
      <c r="RL53" s="17">
        <v>2.8</v>
      </c>
      <c r="RM53" s="17">
        <v>2.9</v>
      </c>
      <c r="RN53" s="17">
        <v>2.9</v>
      </c>
      <c r="RO53" s="17">
        <v>-0.1</v>
      </c>
      <c r="RP53" s="17">
        <v>12.1</v>
      </c>
      <c r="RQ53" s="17">
        <v>12.410450000000001</v>
      </c>
      <c r="RR53" s="17">
        <v>6.9447200000000002</v>
      </c>
      <c r="RS53" s="17">
        <v>5.1552800000000003</v>
      </c>
      <c r="RT53" s="17">
        <v>1.9</v>
      </c>
      <c r="RU53" s="17">
        <v>2.08</v>
      </c>
      <c r="RV53" s="17">
        <v>2.08</v>
      </c>
      <c r="RW53" s="17">
        <v>-0.18</v>
      </c>
      <c r="RX53" s="17"/>
      <c r="RY53" s="17"/>
      <c r="RZ53" s="17">
        <v>0.4</v>
      </c>
      <c r="SA53" s="17">
        <v>-0.4</v>
      </c>
      <c r="SB53" s="17">
        <v>0</v>
      </c>
      <c r="SC53" s="17"/>
      <c r="SD53" s="17"/>
      <c r="SE53" s="17">
        <v>0</v>
      </c>
      <c r="SF53" s="17">
        <v>12.1</v>
      </c>
      <c r="SG53" s="17">
        <v>14.77162</v>
      </c>
      <c r="SH53" s="17">
        <v>14.77162</v>
      </c>
      <c r="SI53" s="17">
        <v>-2.6716199999999999</v>
      </c>
      <c r="SJ53" s="17">
        <v>4.7</v>
      </c>
      <c r="SK53" s="17">
        <v>4.5</v>
      </c>
      <c r="SL53" s="17">
        <v>4.5</v>
      </c>
      <c r="SM53" s="17">
        <v>0.2</v>
      </c>
      <c r="SN53" s="17">
        <v>7.6</v>
      </c>
      <c r="SO53" s="17">
        <v>7</v>
      </c>
      <c r="SP53" s="17">
        <v>7</v>
      </c>
      <c r="SQ53" s="17">
        <v>0.6</v>
      </c>
      <c r="SR53" s="17">
        <v>10.4</v>
      </c>
      <c r="SS53" s="17">
        <v>10.68999</v>
      </c>
      <c r="ST53" s="17">
        <v>10.68999</v>
      </c>
      <c r="SU53" s="17">
        <v>-0.28999000000000003</v>
      </c>
      <c r="SV53" s="17">
        <v>5.9</v>
      </c>
      <c r="SW53" s="17">
        <v>16.149999999999999</v>
      </c>
      <c r="SX53" s="17">
        <v>17.350000000000001</v>
      </c>
      <c r="SY53" s="17">
        <v>-11.45</v>
      </c>
      <c r="SZ53" s="17">
        <v>8.64</v>
      </c>
      <c r="TA53" s="17">
        <v>13.093</v>
      </c>
      <c r="TB53" s="17">
        <v>39.18</v>
      </c>
      <c r="TC53" s="17">
        <v>-30.54</v>
      </c>
      <c r="TD53" s="17">
        <v>0</v>
      </c>
      <c r="TE53" s="17"/>
      <c r="TF53" s="17"/>
      <c r="TG53" s="17">
        <v>0</v>
      </c>
      <c r="TH53" s="17">
        <v>69.099999999999994</v>
      </c>
      <c r="TI53" s="17">
        <v>59.85</v>
      </c>
      <c r="TJ53" s="17">
        <v>59.8523</v>
      </c>
      <c r="TK53" s="17">
        <v>9.2477</v>
      </c>
      <c r="TL53" s="17">
        <v>76</v>
      </c>
      <c r="TM53" s="17">
        <v>82.86</v>
      </c>
      <c r="TN53" s="17">
        <v>75.354299999999995</v>
      </c>
      <c r="TO53" s="17">
        <v>0.64570000000000005</v>
      </c>
      <c r="TP53" s="17">
        <v>6</v>
      </c>
      <c r="TQ53" s="17">
        <v>5.39</v>
      </c>
      <c r="TR53" s="17">
        <v>5.3864999999999998</v>
      </c>
      <c r="TS53" s="17">
        <v>0.61350000000000005</v>
      </c>
      <c r="TT53" s="17">
        <v>4.5</v>
      </c>
      <c r="TU53" s="17">
        <v>8</v>
      </c>
      <c r="TV53" s="17">
        <v>4.4916</v>
      </c>
      <c r="TW53" s="17">
        <v>8.3999999999999995E-3</v>
      </c>
      <c r="TX53" s="17">
        <v>0</v>
      </c>
      <c r="TY53" s="17"/>
      <c r="TZ53" s="17"/>
      <c r="UA53" s="17">
        <v>0</v>
      </c>
      <c r="UB53" s="17">
        <v>8.6999999999999993</v>
      </c>
      <c r="UC53" s="17">
        <v>9</v>
      </c>
      <c r="UD53" s="17">
        <v>9</v>
      </c>
      <c r="UE53" s="17">
        <v>-0.3</v>
      </c>
      <c r="UF53" s="17">
        <v>3.2</v>
      </c>
      <c r="UG53" s="17">
        <v>3.4</v>
      </c>
      <c r="UH53" s="17">
        <v>3.4</v>
      </c>
      <c r="UI53" s="17">
        <v>-0.2</v>
      </c>
      <c r="UJ53" s="17">
        <v>7.6</v>
      </c>
      <c r="UK53" s="17">
        <v>7.7</v>
      </c>
      <c r="UL53" s="17">
        <v>7.7</v>
      </c>
      <c r="UM53" s="17">
        <v>-0.1</v>
      </c>
      <c r="UN53" s="17">
        <v>7.6</v>
      </c>
      <c r="UO53" s="17">
        <v>7</v>
      </c>
      <c r="UP53" s="17">
        <v>7</v>
      </c>
      <c r="UQ53" s="17">
        <v>0.6</v>
      </c>
      <c r="UR53" s="17">
        <v>8.1999999999999993</v>
      </c>
      <c r="US53" s="17">
        <v>8</v>
      </c>
      <c r="UT53" s="17">
        <v>8</v>
      </c>
      <c r="UU53" s="17">
        <v>0.2</v>
      </c>
      <c r="UV53" s="17">
        <v>8.6</v>
      </c>
      <c r="UW53" s="17">
        <v>8</v>
      </c>
      <c r="UX53" s="17">
        <v>8</v>
      </c>
      <c r="UY53" s="17">
        <v>0.6</v>
      </c>
      <c r="UZ53" s="17">
        <v>8.4</v>
      </c>
      <c r="VA53" s="17">
        <v>8.7100000000000009</v>
      </c>
      <c r="VB53" s="17">
        <v>8.7096999999999998</v>
      </c>
      <c r="VC53" s="17">
        <v>-0.30969999999999998</v>
      </c>
      <c r="VD53" s="17">
        <v>0</v>
      </c>
      <c r="VE53" s="17"/>
      <c r="VF53" s="17"/>
      <c r="VG53" s="17">
        <v>0</v>
      </c>
      <c r="VH53" s="17">
        <v>0</v>
      </c>
      <c r="VI53" s="17"/>
      <c r="VJ53" s="17"/>
      <c r="VK53" s="17">
        <v>0</v>
      </c>
      <c r="VL53" s="17">
        <v>0</v>
      </c>
      <c r="VM53" s="17"/>
      <c r="VN53" s="17"/>
      <c r="VO53" s="17">
        <v>0</v>
      </c>
      <c r="VP53" s="17">
        <v>0.6</v>
      </c>
      <c r="VQ53" s="17">
        <v>0.6</v>
      </c>
      <c r="VR53" s="17">
        <v>0.6</v>
      </c>
      <c r="VS53" s="17">
        <v>0</v>
      </c>
      <c r="VT53" s="17">
        <v>59.1</v>
      </c>
      <c r="VU53" s="17">
        <v>92.41</v>
      </c>
      <c r="VV53" s="17">
        <v>69</v>
      </c>
      <c r="VW53" s="17">
        <v>-9.9</v>
      </c>
      <c r="VX53" s="17">
        <v>56.6</v>
      </c>
      <c r="VY53" s="17">
        <v>69.760000000000005</v>
      </c>
      <c r="VZ53" s="17">
        <v>69</v>
      </c>
      <c r="WA53" s="17">
        <v>-12.4</v>
      </c>
      <c r="WB53" s="17">
        <v>0</v>
      </c>
      <c r="WC53" s="17"/>
      <c r="WD53" s="17"/>
      <c r="WE53" s="17">
        <v>0</v>
      </c>
      <c r="WF53" s="17"/>
      <c r="WG53" s="17"/>
      <c r="WH53" s="17"/>
      <c r="WI53" s="17">
        <v>0</v>
      </c>
      <c r="WJ53" s="17">
        <v>2</v>
      </c>
      <c r="WK53" s="17">
        <v>2.2000000000000002</v>
      </c>
      <c r="WL53" s="17">
        <v>2.2000000000000002</v>
      </c>
      <c r="WM53" s="17">
        <v>-0.2</v>
      </c>
      <c r="WN53" s="17"/>
      <c r="WO53" s="17"/>
      <c r="WP53" s="17"/>
      <c r="WQ53" s="17">
        <v>0</v>
      </c>
      <c r="WR53" s="17"/>
      <c r="WS53" s="17"/>
      <c r="WT53" s="17"/>
      <c r="WU53" s="17">
        <v>0</v>
      </c>
      <c r="WV53" s="17">
        <v>0</v>
      </c>
      <c r="WW53" s="17"/>
      <c r="WX53" s="17"/>
      <c r="WY53" s="17">
        <v>0</v>
      </c>
      <c r="WZ53" s="17">
        <v>10</v>
      </c>
      <c r="XA53" s="17">
        <v>10</v>
      </c>
      <c r="XB53" s="17">
        <v>10</v>
      </c>
      <c r="XC53" s="17">
        <v>0</v>
      </c>
      <c r="XD53" s="17">
        <v>19.2</v>
      </c>
      <c r="XE53" s="17">
        <v>18.46453</v>
      </c>
      <c r="XF53" s="17">
        <v>18.46453</v>
      </c>
      <c r="XG53" s="17">
        <v>0.73546999999999996</v>
      </c>
      <c r="XH53" s="17">
        <v>17.5</v>
      </c>
      <c r="XI53" s="17">
        <v>18.46453</v>
      </c>
      <c r="XJ53" s="17">
        <v>18.46453</v>
      </c>
      <c r="XK53" s="17">
        <v>-0.96453</v>
      </c>
      <c r="XL53" s="17">
        <v>0</v>
      </c>
      <c r="XM53" s="17">
        <v>10.7</v>
      </c>
      <c r="XN53" s="17">
        <v>10.7</v>
      </c>
      <c r="XO53" s="17">
        <v>-10.7</v>
      </c>
      <c r="XP53" s="17">
        <v>32.6</v>
      </c>
      <c r="XQ53" s="17">
        <v>24</v>
      </c>
      <c r="XR53" s="17">
        <v>15</v>
      </c>
      <c r="XS53" s="17">
        <v>17.600000000000001</v>
      </c>
      <c r="XT53" s="17">
        <v>10.9</v>
      </c>
      <c r="XU53" s="17">
        <v>24</v>
      </c>
      <c r="XV53" s="17">
        <v>15</v>
      </c>
      <c r="XW53" s="17">
        <v>-4.0999999999999996</v>
      </c>
      <c r="XX53" s="17">
        <v>18.5</v>
      </c>
      <c r="XY53" s="17">
        <v>18.7</v>
      </c>
      <c r="XZ53" s="17">
        <v>14</v>
      </c>
      <c r="YA53" s="17">
        <v>4.5</v>
      </c>
      <c r="YB53" s="17"/>
      <c r="YC53" s="17"/>
      <c r="YD53" s="17"/>
      <c r="YE53" s="17">
        <v>0</v>
      </c>
      <c r="YF53" s="17"/>
      <c r="YG53" s="17"/>
      <c r="YH53" s="17"/>
      <c r="YI53" s="17">
        <v>0</v>
      </c>
      <c r="YJ53" s="17">
        <v>10.7</v>
      </c>
      <c r="YK53" s="17">
        <v>11</v>
      </c>
      <c r="YL53" s="17">
        <v>11</v>
      </c>
      <c r="YM53" s="17">
        <v>-0.3</v>
      </c>
      <c r="YN53" s="17"/>
      <c r="YO53" s="17"/>
      <c r="YP53" s="17">
        <v>13.5</v>
      </c>
      <c r="YQ53" s="17">
        <v>-13.5</v>
      </c>
    </row>
    <row r="54" spans="1:667" ht="24" customHeight="1" x14ac:dyDescent="0.3">
      <c r="A54" s="1"/>
      <c r="B54" s="16" t="s">
        <v>69</v>
      </c>
      <c r="C54" s="16" t="s">
        <v>834</v>
      </c>
      <c r="D54" s="17">
        <v>104.4</v>
      </c>
      <c r="E54" s="17">
        <v>101.65355</v>
      </c>
      <c r="F54" s="17">
        <v>101.65355</v>
      </c>
      <c r="G54" s="17">
        <v>2.7464499999999998</v>
      </c>
      <c r="H54" s="17">
        <v>652.70000000000005</v>
      </c>
      <c r="I54" s="17">
        <v>650</v>
      </c>
      <c r="J54" s="17">
        <v>650</v>
      </c>
      <c r="K54" s="17">
        <v>2.7</v>
      </c>
      <c r="L54" s="17">
        <v>213.7</v>
      </c>
      <c r="M54" s="17">
        <v>211.66204999999999</v>
      </c>
      <c r="N54" s="17">
        <v>211.66204999999999</v>
      </c>
      <c r="O54" s="17">
        <v>2.0379499999999999</v>
      </c>
      <c r="P54" s="17">
        <v>0</v>
      </c>
      <c r="Q54" s="17"/>
      <c r="R54" s="17"/>
      <c r="S54" s="17">
        <v>0</v>
      </c>
      <c r="T54" s="17">
        <v>0</v>
      </c>
      <c r="U54" s="17"/>
      <c r="V54" s="17"/>
      <c r="W54" s="17">
        <v>0</v>
      </c>
      <c r="X54" s="17">
        <v>21.8</v>
      </c>
      <c r="Y54" s="17">
        <v>87.147120000000001</v>
      </c>
      <c r="Z54" s="17">
        <v>43.200769999999999</v>
      </c>
      <c r="AA54" s="17">
        <v>-21.400770000000001</v>
      </c>
      <c r="AB54" s="17">
        <v>116.6</v>
      </c>
      <c r="AC54" s="17">
        <v>120</v>
      </c>
      <c r="AD54" s="17">
        <v>147.58799999999999</v>
      </c>
      <c r="AE54" s="17">
        <v>-30.988</v>
      </c>
      <c r="AF54" s="17"/>
      <c r="AG54" s="17"/>
      <c r="AH54" s="17"/>
      <c r="AI54" s="17">
        <v>0</v>
      </c>
      <c r="AJ54" s="17">
        <v>30.9</v>
      </c>
      <c r="AK54" s="17">
        <v>87.326549999999997</v>
      </c>
      <c r="AL54" s="17">
        <v>61.095219999999998</v>
      </c>
      <c r="AM54" s="17">
        <v>-30.195219999999999</v>
      </c>
      <c r="AN54" s="17">
        <v>180.8</v>
      </c>
      <c r="AO54" s="17">
        <v>158.64392000000001</v>
      </c>
      <c r="AP54" s="17">
        <v>188.26743999999999</v>
      </c>
      <c r="AQ54" s="17">
        <v>-7.4674399999999999</v>
      </c>
      <c r="AR54" s="17"/>
      <c r="AS54" s="17"/>
      <c r="AT54" s="17"/>
      <c r="AU54" s="17">
        <v>0</v>
      </c>
      <c r="AV54" s="17">
        <v>203.8</v>
      </c>
      <c r="AW54" s="17">
        <v>158.64392000000001</v>
      </c>
      <c r="AX54" s="17">
        <v>188.26743999999999</v>
      </c>
      <c r="AY54" s="17">
        <v>15.53256</v>
      </c>
      <c r="AZ54" s="17">
        <v>190.3</v>
      </c>
      <c r="BA54" s="17">
        <v>159.12033</v>
      </c>
      <c r="BB54" s="17">
        <v>188.83280999999999</v>
      </c>
      <c r="BC54" s="17">
        <v>1.46719</v>
      </c>
      <c r="BD54" s="17">
        <v>205.1</v>
      </c>
      <c r="BE54" s="17">
        <v>207.24285</v>
      </c>
      <c r="BF54" s="17">
        <v>207.24285</v>
      </c>
      <c r="BG54" s="17">
        <v>-2.1428500000000001</v>
      </c>
      <c r="BH54" s="17">
        <v>106.9</v>
      </c>
      <c r="BI54" s="17">
        <v>103.93259999999999</v>
      </c>
      <c r="BJ54" s="17">
        <v>103.93259999999999</v>
      </c>
      <c r="BK54" s="17">
        <v>2.9674</v>
      </c>
      <c r="BL54" s="17">
        <v>555.1</v>
      </c>
      <c r="BM54" s="17">
        <v>494.92421000000002</v>
      </c>
      <c r="BN54" s="17">
        <v>517.62315999999998</v>
      </c>
      <c r="BO54" s="17">
        <v>37.476840000000003</v>
      </c>
      <c r="BP54" s="17"/>
      <c r="BQ54" s="17"/>
      <c r="BR54" s="17">
        <v>5.4678100000000001</v>
      </c>
      <c r="BS54" s="17">
        <v>-5.4678100000000001</v>
      </c>
      <c r="BT54" s="17"/>
      <c r="BU54" s="17"/>
      <c r="BV54" s="17"/>
      <c r="BW54" s="17">
        <v>0</v>
      </c>
      <c r="BX54" s="17"/>
      <c r="BY54" s="17"/>
      <c r="BZ54" s="17"/>
      <c r="CA54" s="17">
        <v>0</v>
      </c>
      <c r="CB54" s="17"/>
      <c r="CC54" s="17"/>
      <c r="CD54" s="17"/>
      <c r="CE54" s="17">
        <v>0</v>
      </c>
      <c r="CF54" s="17">
        <v>165.8</v>
      </c>
      <c r="CG54" s="17">
        <v>164.06706</v>
      </c>
      <c r="CH54" s="17">
        <v>164.06706</v>
      </c>
      <c r="CI54" s="17">
        <v>1.7329399999999999</v>
      </c>
      <c r="CJ54" s="17">
        <v>7.9</v>
      </c>
      <c r="CK54" s="17">
        <v>7.2813499999999998</v>
      </c>
      <c r="CL54" s="17">
        <v>7.2813499999999998</v>
      </c>
      <c r="CM54" s="17">
        <v>0.61865000000000003</v>
      </c>
      <c r="CN54" s="17">
        <v>5.2</v>
      </c>
      <c r="CO54" s="17">
        <v>3.90991</v>
      </c>
      <c r="CP54" s="17">
        <v>3.90991</v>
      </c>
      <c r="CQ54" s="17">
        <v>1.29009</v>
      </c>
      <c r="CR54" s="17">
        <v>22.6</v>
      </c>
      <c r="CS54" s="17"/>
      <c r="CT54" s="17"/>
      <c r="CU54" s="17">
        <v>22.6</v>
      </c>
      <c r="CV54" s="17">
        <v>6.7</v>
      </c>
      <c r="CW54" s="17">
        <v>6.8787000000000003</v>
      </c>
      <c r="CX54" s="17">
        <v>6.8787000000000003</v>
      </c>
      <c r="CY54" s="17">
        <v>-0.1787</v>
      </c>
      <c r="CZ54" s="17">
        <v>77.599999999999994</v>
      </c>
      <c r="DA54" s="17">
        <v>90.087819999999994</v>
      </c>
      <c r="DB54" s="17">
        <v>127.89167999999999</v>
      </c>
      <c r="DC54" s="17">
        <v>-50.291679999999999</v>
      </c>
      <c r="DD54" s="17"/>
      <c r="DE54" s="17"/>
      <c r="DF54" s="17"/>
      <c r="DG54" s="17">
        <v>0</v>
      </c>
      <c r="DH54" s="17"/>
      <c r="DI54" s="17"/>
      <c r="DJ54" s="17"/>
      <c r="DK54" s="17">
        <v>0</v>
      </c>
      <c r="DL54" s="17"/>
      <c r="DM54" s="17"/>
      <c r="DN54" s="17"/>
      <c r="DO54" s="17">
        <v>0</v>
      </c>
      <c r="DP54" s="17"/>
      <c r="DQ54" s="17"/>
      <c r="DR54" s="17"/>
      <c r="DS54" s="17">
        <v>0</v>
      </c>
      <c r="DT54" s="17">
        <v>108.5</v>
      </c>
      <c r="DU54" s="17">
        <v>88.08887</v>
      </c>
      <c r="DV54" s="17">
        <v>109.36963</v>
      </c>
      <c r="DW54" s="17">
        <v>-0.86963000000000001</v>
      </c>
      <c r="DX54" s="17">
        <v>95.2</v>
      </c>
      <c r="DY54" s="17">
        <v>118.24753</v>
      </c>
      <c r="DZ54" s="17">
        <v>129.376</v>
      </c>
      <c r="EA54" s="17">
        <v>-34.176000000000002</v>
      </c>
      <c r="EB54" s="17"/>
      <c r="EC54" s="17"/>
      <c r="ED54" s="17"/>
      <c r="EE54" s="17">
        <v>0</v>
      </c>
      <c r="EF54" s="17">
        <v>0</v>
      </c>
      <c r="EG54" s="17"/>
      <c r="EH54" s="17"/>
      <c r="EI54" s="17">
        <v>0</v>
      </c>
      <c r="EJ54" s="17"/>
      <c r="EK54" s="17"/>
      <c r="EL54" s="17"/>
      <c r="EM54" s="17">
        <v>0</v>
      </c>
      <c r="EN54" s="17">
        <v>6.5</v>
      </c>
      <c r="EO54" s="17">
        <v>6.39</v>
      </c>
      <c r="EP54" s="17">
        <v>6.39</v>
      </c>
      <c r="EQ54" s="17">
        <v>0.11</v>
      </c>
      <c r="ER54" s="17">
        <v>229.1</v>
      </c>
      <c r="ES54" s="17">
        <v>228.67832999999999</v>
      </c>
      <c r="ET54" s="17">
        <v>228.67832999999999</v>
      </c>
      <c r="EU54" s="17">
        <v>0.42166999999999999</v>
      </c>
      <c r="EV54" s="17">
        <v>56.1</v>
      </c>
      <c r="EW54" s="17">
        <v>58.409979999999997</v>
      </c>
      <c r="EX54" s="17">
        <v>58.409979999999997</v>
      </c>
      <c r="EY54" s="17">
        <v>-2.3099799999999999</v>
      </c>
      <c r="EZ54" s="17">
        <v>74.8</v>
      </c>
      <c r="FA54" s="17">
        <v>30.895990000000001</v>
      </c>
      <c r="FB54" s="17">
        <v>67.055390000000003</v>
      </c>
      <c r="FC54" s="17">
        <v>7.7446099999999998</v>
      </c>
      <c r="FD54" s="17">
        <v>38.5</v>
      </c>
      <c r="FE54" s="17">
        <v>39.156379999999999</v>
      </c>
      <c r="FF54" s="17">
        <v>39.156379999999999</v>
      </c>
      <c r="FG54" s="17">
        <v>-0.65637999999999996</v>
      </c>
      <c r="FH54" s="17">
        <v>18.600000000000001</v>
      </c>
      <c r="FI54" s="17">
        <v>19.21088</v>
      </c>
      <c r="FJ54" s="17">
        <v>19.21088</v>
      </c>
      <c r="FK54" s="17">
        <v>-0.61087999999999998</v>
      </c>
      <c r="FL54" s="17">
        <v>18.8</v>
      </c>
      <c r="FM54" s="17">
        <v>18.46453</v>
      </c>
      <c r="FN54" s="17">
        <v>18.46453</v>
      </c>
      <c r="FO54" s="17">
        <v>0.33546999999999999</v>
      </c>
      <c r="FP54" s="17">
        <v>90.2</v>
      </c>
      <c r="FQ54" s="17">
        <v>87.773570000000007</v>
      </c>
      <c r="FR54" s="17">
        <v>87.773570000000007</v>
      </c>
      <c r="FS54" s="17">
        <v>2.4264299999999999</v>
      </c>
      <c r="FT54" s="17">
        <v>177.3</v>
      </c>
      <c r="FU54" s="17">
        <v>185.82039</v>
      </c>
      <c r="FV54" s="17">
        <v>185.82039</v>
      </c>
      <c r="FW54" s="17">
        <v>-8.5203900000000008</v>
      </c>
      <c r="FX54" s="17">
        <v>178.4</v>
      </c>
      <c r="FY54" s="17">
        <v>185.82039</v>
      </c>
      <c r="FZ54" s="17">
        <v>185.82039</v>
      </c>
      <c r="GA54" s="17">
        <v>-7.4203900000000003</v>
      </c>
      <c r="GB54" s="17">
        <v>182.3</v>
      </c>
      <c r="GC54" s="17">
        <v>186.37841</v>
      </c>
      <c r="GD54" s="17">
        <v>186.37841</v>
      </c>
      <c r="GE54" s="17">
        <v>-4.0784099999999999</v>
      </c>
      <c r="GF54" s="17">
        <v>107.5</v>
      </c>
      <c r="GG54" s="17">
        <v>49.043619999999997</v>
      </c>
      <c r="GH54" s="17">
        <v>110.48202000000001</v>
      </c>
      <c r="GI54" s="17">
        <v>-2.9820199999999999</v>
      </c>
      <c r="GJ54" s="17">
        <v>34</v>
      </c>
      <c r="GK54" s="17">
        <v>33.75</v>
      </c>
      <c r="GL54" s="17"/>
      <c r="GM54" s="17">
        <v>34</v>
      </c>
      <c r="GN54" s="17">
        <v>40.5</v>
      </c>
      <c r="GO54" s="17">
        <v>41.186489999999999</v>
      </c>
      <c r="GP54" s="17">
        <v>24.421589999999998</v>
      </c>
      <c r="GQ54" s="17">
        <v>16.078410000000002</v>
      </c>
      <c r="GR54" s="17">
        <v>3.6</v>
      </c>
      <c r="GS54" s="17"/>
      <c r="GT54" s="17"/>
      <c r="GU54" s="17">
        <v>3.6</v>
      </c>
      <c r="GV54" s="17">
        <v>17.600000000000001</v>
      </c>
      <c r="GW54" s="17">
        <v>13.51102</v>
      </c>
      <c r="GX54" s="17">
        <v>13.002269999999999</v>
      </c>
      <c r="GY54" s="17">
        <v>4.5977300000000003</v>
      </c>
      <c r="GZ54" s="17">
        <v>135.5</v>
      </c>
      <c r="HA54" s="17">
        <v>97.37088</v>
      </c>
      <c r="HB54" s="17">
        <v>41.19464</v>
      </c>
      <c r="HC54" s="17">
        <v>94.305359999999993</v>
      </c>
      <c r="HD54" s="17"/>
      <c r="HE54" s="17"/>
      <c r="HF54" s="17"/>
      <c r="HG54" s="17">
        <v>0</v>
      </c>
      <c r="HH54" s="17"/>
      <c r="HI54" s="17"/>
      <c r="HJ54" s="17"/>
      <c r="HK54" s="17">
        <v>0</v>
      </c>
      <c r="HL54" s="17">
        <v>47.7</v>
      </c>
      <c r="HM54" s="17">
        <v>48.059229999999999</v>
      </c>
      <c r="HN54" s="17">
        <v>10.25229</v>
      </c>
      <c r="HO54" s="17">
        <v>37.447710000000001</v>
      </c>
      <c r="HP54" s="17">
        <v>82.3</v>
      </c>
      <c r="HQ54" s="17">
        <v>54.060920000000003</v>
      </c>
      <c r="HR54" s="17">
        <v>25.746649999999999</v>
      </c>
      <c r="HS54" s="17">
        <v>56.553350000000002</v>
      </c>
      <c r="HT54" s="17"/>
      <c r="HU54" s="17"/>
      <c r="HV54" s="17"/>
      <c r="HW54" s="17">
        <v>0</v>
      </c>
      <c r="HX54" s="17">
        <v>0</v>
      </c>
      <c r="HY54" s="17"/>
      <c r="HZ54" s="17"/>
      <c r="IA54" s="17">
        <v>0</v>
      </c>
      <c r="IB54" s="17"/>
      <c r="IC54" s="17"/>
      <c r="ID54" s="17"/>
      <c r="IE54" s="17">
        <v>0</v>
      </c>
      <c r="IF54" s="17"/>
      <c r="IG54" s="17"/>
      <c r="IH54" s="17"/>
      <c r="II54" s="17">
        <v>0</v>
      </c>
      <c r="IJ54" s="17"/>
      <c r="IK54" s="17"/>
      <c r="IL54" s="17"/>
      <c r="IM54" s="17">
        <v>0</v>
      </c>
      <c r="IN54" s="17">
        <v>90.6</v>
      </c>
      <c r="IO54" s="17">
        <v>24.01802</v>
      </c>
      <c r="IP54" s="17">
        <v>132.83837</v>
      </c>
      <c r="IQ54" s="17">
        <v>-42.238370000000003</v>
      </c>
      <c r="IR54" s="17">
        <v>169.8</v>
      </c>
      <c r="IS54" s="17">
        <v>170.94</v>
      </c>
      <c r="IT54" s="17">
        <v>170.94</v>
      </c>
      <c r="IU54" s="17">
        <v>-1.1399999999999999</v>
      </c>
      <c r="IV54" s="17">
        <v>168.6</v>
      </c>
      <c r="IW54" s="17">
        <v>170.94</v>
      </c>
      <c r="IX54" s="17">
        <v>170.94</v>
      </c>
      <c r="IY54" s="17">
        <v>-2.34</v>
      </c>
      <c r="IZ54" s="17">
        <v>170.4</v>
      </c>
      <c r="JA54" s="17">
        <v>170.94</v>
      </c>
      <c r="JB54" s="17">
        <v>170.94</v>
      </c>
      <c r="JC54" s="17">
        <v>-0.54</v>
      </c>
      <c r="JD54" s="17">
        <v>258.5</v>
      </c>
      <c r="JE54" s="17">
        <v>257.18</v>
      </c>
      <c r="JF54" s="17">
        <v>257.18</v>
      </c>
      <c r="JG54" s="17">
        <v>1.32</v>
      </c>
      <c r="JH54" s="17">
        <v>73.900000000000006</v>
      </c>
      <c r="JI54" s="17"/>
      <c r="JJ54" s="17"/>
      <c r="JK54" s="17">
        <v>73.900000000000006</v>
      </c>
      <c r="JL54" s="17"/>
      <c r="JM54" s="17"/>
      <c r="JN54" s="17"/>
      <c r="JO54" s="17">
        <v>0</v>
      </c>
      <c r="JP54" s="17"/>
      <c r="JQ54" s="17"/>
      <c r="JR54" s="17"/>
      <c r="JS54" s="17">
        <v>0</v>
      </c>
      <c r="JT54" s="17"/>
      <c r="JU54" s="17"/>
      <c r="JV54" s="17"/>
      <c r="JW54" s="17">
        <v>0</v>
      </c>
      <c r="JX54" s="17"/>
      <c r="JY54" s="17"/>
      <c r="JZ54" s="17"/>
      <c r="KA54" s="17">
        <v>0</v>
      </c>
      <c r="KB54" s="17">
        <v>0</v>
      </c>
      <c r="KC54" s="17"/>
      <c r="KD54" s="17"/>
      <c r="KE54" s="17">
        <v>0</v>
      </c>
      <c r="KF54" s="17"/>
      <c r="KG54" s="17"/>
      <c r="KH54" s="17"/>
      <c r="KI54" s="17">
        <v>0</v>
      </c>
      <c r="KJ54" s="17"/>
      <c r="KK54" s="17"/>
      <c r="KL54" s="17"/>
      <c r="KM54" s="17">
        <v>0</v>
      </c>
      <c r="KN54" s="17">
        <v>2.7</v>
      </c>
      <c r="KO54" s="17">
        <v>3.3688899999999999</v>
      </c>
      <c r="KP54" s="17">
        <v>3.3688899999999999</v>
      </c>
      <c r="KQ54" s="17">
        <v>-0.66888999999999998</v>
      </c>
      <c r="KR54" s="17">
        <v>115.8</v>
      </c>
      <c r="KS54" s="17">
        <v>105</v>
      </c>
      <c r="KT54" s="17">
        <v>87.923699999999997</v>
      </c>
      <c r="KU54" s="17">
        <v>27.876300000000001</v>
      </c>
      <c r="KV54" s="17">
        <v>107.7</v>
      </c>
      <c r="KW54" s="17">
        <v>108.1298</v>
      </c>
      <c r="KX54" s="17">
        <v>108.13</v>
      </c>
      <c r="KY54" s="17">
        <v>-0.43</v>
      </c>
      <c r="KZ54" s="17">
        <v>62.2</v>
      </c>
      <c r="LA54" s="17">
        <v>67.199219999999997</v>
      </c>
      <c r="LB54" s="17">
        <v>67.199219999999997</v>
      </c>
      <c r="LC54" s="17">
        <v>-4.9992200000000002</v>
      </c>
      <c r="LD54" s="17">
        <v>72</v>
      </c>
      <c r="LE54" s="17">
        <v>78.567999999999998</v>
      </c>
      <c r="LF54" s="17">
        <v>78.567999999999998</v>
      </c>
      <c r="LG54" s="17">
        <v>-6.5679999999999996</v>
      </c>
      <c r="LH54" s="17">
        <v>30.2</v>
      </c>
      <c r="LI54" s="17">
        <v>29.980560000000001</v>
      </c>
      <c r="LJ54" s="17">
        <v>29.980560000000001</v>
      </c>
      <c r="LK54" s="17">
        <v>0.21944</v>
      </c>
      <c r="LL54" s="17">
        <v>0</v>
      </c>
      <c r="LM54" s="17"/>
      <c r="LN54" s="17"/>
      <c r="LO54" s="17">
        <v>0</v>
      </c>
      <c r="LP54" s="17"/>
      <c r="LQ54" s="17"/>
      <c r="LR54" s="17"/>
      <c r="LS54" s="17">
        <v>0</v>
      </c>
      <c r="LT54" s="17"/>
      <c r="LU54" s="17"/>
      <c r="LV54" s="17"/>
      <c r="LW54" s="17">
        <v>0</v>
      </c>
      <c r="LX54" s="17">
        <v>141.80000000000001</v>
      </c>
      <c r="LY54" s="17">
        <v>151.08876000000001</v>
      </c>
      <c r="LZ54" s="17">
        <v>153.06012000000001</v>
      </c>
      <c r="MA54" s="17">
        <v>-11.260120000000001</v>
      </c>
      <c r="MB54" s="17">
        <v>144.4</v>
      </c>
      <c r="MC54" s="17">
        <v>151.08876000000001</v>
      </c>
      <c r="MD54" s="17">
        <v>153.06012000000001</v>
      </c>
      <c r="ME54" s="17">
        <v>-8.6601199999999992</v>
      </c>
      <c r="MF54" s="17">
        <v>147.80000000000001</v>
      </c>
      <c r="MG54" s="17">
        <v>151.54248000000001</v>
      </c>
      <c r="MH54" s="17">
        <v>153.51975999999999</v>
      </c>
      <c r="MI54" s="17">
        <v>-5.71976</v>
      </c>
      <c r="MJ54" s="17">
        <v>0</v>
      </c>
      <c r="MK54" s="17"/>
      <c r="ML54" s="17"/>
      <c r="MM54" s="17">
        <v>0</v>
      </c>
      <c r="MN54" s="17"/>
      <c r="MO54" s="17"/>
      <c r="MP54" s="17"/>
      <c r="MQ54" s="17">
        <v>0</v>
      </c>
      <c r="MR54" s="17"/>
      <c r="MS54" s="17"/>
      <c r="MT54" s="17"/>
      <c r="MU54" s="17">
        <v>0</v>
      </c>
      <c r="MV54" s="17"/>
      <c r="MW54" s="17"/>
      <c r="MX54" s="17"/>
      <c r="MY54" s="17">
        <v>0</v>
      </c>
      <c r="MZ54" s="17"/>
      <c r="NA54" s="17"/>
      <c r="NB54" s="17"/>
      <c r="NC54" s="17">
        <v>0</v>
      </c>
      <c r="ND54" s="17">
        <v>209.1</v>
      </c>
      <c r="NE54" s="17">
        <v>206.49084999999999</v>
      </c>
      <c r="NF54" s="17">
        <v>206.49084999999999</v>
      </c>
      <c r="NG54" s="17">
        <v>2.6091500000000001</v>
      </c>
      <c r="NH54" s="17">
        <v>100.4</v>
      </c>
      <c r="NI54" s="17">
        <v>103.55547</v>
      </c>
      <c r="NJ54" s="17">
        <v>103.55547</v>
      </c>
      <c r="NK54" s="17">
        <v>-3.1554700000000002</v>
      </c>
      <c r="NL54" s="17">
        <v>8.1</v>
      </c>
      <c r="NM54" s="17">
        <v>3.3826900000000002</v>
      </c>
      <c r="NN54" s="17">
        <v>3.3826900000000002</v>
      </c>
      <c r="NO54" s="17">
        <v>4.7173100000000003</v>
      </c>
      <c r="NP54" s="17">
        <v>3.3</v>
      </c>
      <c r="NQ54" s="17">
        <v>3.5487600000000001</v>
      </c>
      <c r="NR54" s="17">
        <v>3.5487600000000001</v>
      </c>
      <c r="NS54" s="17">
        <v>-0.24876000000000001</v>
      </c>
      <c r="NT54" s="17">
        <v>9.6999999999999993</v>
      </c>
      <c r="NU54" s="17">
        <v>9.9125399999999999</v>
      </c>
      <c r="NV54" s="17">
        <v>9.9125399999999999</v>
      </c>
      <c r="NW54" s="17">
        <v>-0.21254000000000001</v>
      </c>
      <c r="NX54" s="17">
        <v>0</v>
      </c>
      <c r="NY54" s="17"/>
      <c r="NZ54" s="17"/>
      <c r="OA54" s="17">
        <v>0</v>
      </c>
      <c r="OB54" s="17">
        <v>51</v>
      </c>
      <c r="OC54" s="17">
        <v>77.05</v>
      </c>
      <c r="OD54" s="17">
        <v>77.054199999999994</v>
      </c>
      <c r="OE54" s="17">
        <v>-26.054200000000002</v>
      </c>
      <c r="OF54" s="17">
        <v>0</v>
      </c>
      <c r="OG54" s="17"/>
      <c r="OH54" s="17"/>
      <c r="OI54" s="17">
        <v>0</v>
      </c>
      <c r="OJ54" s="17">
        <v>8.1999999999999993</v>
      </c>
      <c r="OK54" s="17">
        <v>10.09</v>
      </c>
      <c r="OL54" s="17">
        <v>10.090299999999999</v>
      </c>
      <c r="OM54" s="17">
        <v>-1.8903000000000001</v>
      </c>
      <c r="ON54" s="17">
        <v>0</v>
      </c>
      <c r="OO54" s="17"/>
      <c r="OP54" s="17"/>
      <c r="OQ54" s="17">
        <v>0</v>
      </c>
      <c r="OR54" s="17">
        <v>15</v>
      </c>
      <c r="OS54" s="17">
        <v>20.456209999999999</v>
      </c>
      <c r="OT54" s="17">
        <v>20.456230000000001</v>
      </c>
      <c r="OU54" s="17">
        <v>-5.4562299999999997</v>
      </c>
      <c r="OV54" s="17">
        <v>9.9</v>
      </c>
      <c r="OW54" s="17"/>
      <c r="OX54" s="17"/>
      <c r="OY54" s="17">
        <v>9.9</v>
      </c>
      <c r="OZ54" s="17">
        <v>3</v>
      </c>
      <c r="PA54" s="17">
        <v>5.67</v>
      </c>
      <c r="PB54" s="17">
        <v>2.8107500000000001</v>
      </c>
      <c r="PC54" s="17">
        <v>0.18925</v>
      </c>
      <c r="PD54" s="17">
        <v>0</v>
      </c>
      <c r="PE54" s="17"/>
      <c r="PF54" s="17"/>
      <c r="PG54" s="17">
        <v>0</v>
      </c>
      <c r="PH54" s="17">
        <v>0</v>
      </c>
      <c r="PI54" s="17"/>
      <c r="PJ54" s="17"/>
      <c r="PK54" s="17">
        <v>0</v>
      </c>
      <c r="PL54" s="17">
        <v>1.2</v>
      </c>
      <c r="PM54" s="17">
        <v>1.31</v>
      </c>
      <c r="PN54" s="17">
        <v>1.31</v>
      </c>
      <c r="PO54" s="17">
        <v>-0.11</v>
      </c>
      <c r="PP54" s="17">
        <v>2.9</v>
      </c>
      <c r="PQ54" s="17">
        <v>2.2999999999999998</v>
      </c>
      <c r="PR54" s="17">
        <v>2.2999999999999998</v>
      </c>
      <c r="PS54" s="17">
        <v>0.6</v>
      </c>
      <c r="PT54" s="17">
        <v>2.5</v>
      </c>
      <c r="PU54" s="17">
        <v>2.5</v>
      </c>
      <c r="PV54" s="17">
        <v>2.5</v>
      </c>
      <c r="PW54" s="17">
        <v>0</v>
      </c>
      <c r="PX54" s="17">
        <v>20.5</v>
      </c>
      <c r="PY54" s="17">
        <v>16.30134</v>
      </c>
      <c r="PZ54" s="17">
        <v>16.30132</v>
      </c>
      <c r="QA54" s="17">
        <v>4.1986800000000004</v>
      </c>
      <c r="QB54" s="17"/>
      <c r="QC54" s="17"/>
      <c r="QD54" s="17"/>
      <c r="QE54" s="17">
        <v>0</v>
      </c>
      <c r="QF54" s="17">
        <v>8</v>
      </c>
      <c r="QG54" s="17">
        <v>4.5</v>
      </c>
      <c r="QH54" s="17">
        <v>4.5</v>
      </c>
      <c r="QI54" s="17">
        <v>3.5</v>
      </c>
      <c r="QJ54" s="17">
        <v>3.5</v>
      </c>
      <c r="QK54" s="17">
        <v>3.3</v>
      </c>
      <c r="QL54" s="17">
        <v>3.3</v>
      </c>
      <c r="QM54" s="17">
        <v>0.2</v>
      </c>
      <c r="QN54" s="17">
        <v>7.9</v>
      </c>
      <c r="QO54" s="17">
        <v>7.5</v>
      </c>
      <c r="QP54" s="17">
        <v>7.5</v>
      </c>
      <c r="QQ54" s="17">
        <v>0.4</v>
      </c>
      <c r="QR54" s="17">
        <v>0</v>
      </c>
      <c r="QS54" s="17"/>
      <c r="QT54" s="17"/>
      <c r="QU54" s="17">
        <v>0</v>
      </c>
      <c r="QV54" s="17">
        <v>0</v>
      </c>
      <c r="QW54" s="17"/>
      <c r="QX54" s="17"/>
      <c r="QY54" s="17">
        <v>0</v>
      </c>
      <c r="QZ54" s="17">
        <v>14</v>
      </c>
      <c r="RA54" s="17">
        <v>25.1</v>
      </c>
      <c r="RB54" s="17">
        <v>19.8613</v>
      </c>
      <c r="RC54" s="17">
        <v>-5.8613</v>
      </c>
      <c r="RD54" s="17">
        <v>40.6</v>
      </c>
      <c r="RE54" s="17">
        <v>74.319999999999993</v>
      </c>
      <c r="RF54" s="17">
        <v>59.4542</v>
      </c>
      <c r="RG54" s="17">
        <v>-18.854199999999999</v>
      </c>
      <c r="RH54" s="17">
        <v>0</v>
      </c>
      <c r="RI54" s="17"/>
      <c r="RJ54" s="17"/>
      <c r="RK54" s="17">
        <v>0</v>
      </c>
      <c r="RL54" s="17">
        <v>2.4</v>
      </c>
      <c r="RM54" s="17">
        <v>2.9</v>
      </c>
      <c r="RN54" s="17">
        <v>2.9</v>
      </c>
      <c r="RO54" s="17">
        <v>-0.5</v>
      </c>
      <c r="RP54" s="17">
        <v>12.1</v>
      </c>
      <c r="RQ54" s="17">
        <v>12.410450000000001</v>
      </c>
      <c r="RR54" s="17">
        <v>5.0462100000000003</v>
      </c>
      <c r="RS54" s="17">
        <v>7.0537900000000002</v>
      </c>
      <c r="RT54" s="17">
        <v>1.8</v>
      </c>
      <c r="RU54" s="17">
        <v>2</v>
      </c>
      <c r="RV54" s="17">
        <v>2</v>
      </c>
      <c r="RW54" s="17">
        <v>-0.2</v>
      </c>
      <c r="RX54" s="17"/>
      <c r="RY54" s="17"/>
      <c r="RZ54" s="17">
        <v>0.4</v>
      </c>
      <c r="SA54" s="17">
        <v>-0.4</v>
      </c>
      <c r="SB54" s="17">
        <v>0</v>
      </c>
      <c r="SC54" s="17"/>
      <c r="SD54" s="17"/>
      <c r="SE54" s="17">
        <v>0</v>
      </c>
      <c r="SF54" s="17">
        <v>12.1</v>
      </c>
      <c r="SG54" s="17">
        <v>14.77162</v>
      </c>
      <c r="SH54" s="17">
        <v>14.77162</v>
      </c>
      <c r="SI54" s="17">
        <v>-2.6716199999999999</v>
      </c>
      <c r="SJ54" s="17">
        <v>4.7</v>
      </c>
      <c r="SK54" s="17">
        <v>4.5</v>
      </c>
      <c r="SL54" s="17">
        <v>4.5</v>
      </c>
      <c r="SM54" s="17">
        <v>0.2</v>
      </c>
      <c r="SN54" s="17">
        <v>7.7</v>
      </c>
      <c r="SO54" s="17">
        <v>7</v>
      </c>
      <c r="SP54" s="17">
        <v>7</v>
      </c>
      <c r="SQ54" s="17">
        <v>0.7</v>
      </c>
      <c r="SR54" s="17">
        <v>10.6</v>
      </c>
      <c r="SS54" s="17">
        <v>10.68999</v>
      </c>
      <c r="ST54" s="17">
        <v>10.68999</v>
      </c>
      <c r="SU54" s="17">
        <v>-8.9990000000000001E-2</v>
      </c>
      <c r="SV54" s="17">
        <v>11</v>
      </c>
      <c r="SW54" s="17">
        <v>16.62</v>
      </c>
      <c r="SX54" s="17">
        <v>17.82</v>
      </c>
      <c r="SY54" s="17">
        <v>-6.82</v>
      </c>
      <c r="SZ54" s="17">
        <v>8.0500000000000007</v>
      </c>
      <c r="TA54" s="17">
        <v>11.714</v>
      </c>
      <c r="TB54" s="17">
        <v>38.79</v>
      </c>
      <c r="TC54" s="17">
        <v>-30.74</v>
      </c>
      <c r="TD54" s="17">
        <v>0</v>
      </c>
      <c r="TE54" s="17"/>
      <c r="TF54" s="17"/>
      <c r="TG54" s="17">
        <v>0</v>
      </c>
      <c r="TH54" s="17">
        <v>65</v>
      </c>
      <c r="TI54" s="17">
        <v>55.36</v>
      </c>
      <c r="TJ54" s="17">
        <v>55.360199999999999</v>
      </c>
      <c r="TK54" s="17">
        <v>9.6397999999999993</v>
      </c>
      <c r="TL54" s="17">
        <v>78.900000000000006</v>
      </c>
      <c r="TM54" s="17">
        <v>82.77</v>
      </c>
      <c r="TN54" s="17">
        <v>74.761399999999995</v>
      </c>
      <c r="TO54" s="17">
        <v>4.1386000000000003</v>
      </c>
      <c r="TP54" s="17">
        <v>5.7</v>
      </c>
      <c r="TQ54" s="17">
        <v>5.0599999999999996</v>
      </c>
      <c r="TR54" s="17">
        <v>5.0632000000000001</v>
      </c>
      <c r="TS54" s="17">
        <v>0.63680000000000003</v>
      </c>
      <c r="TT54" s="17">
        <v>5.8</v>
      </c>
      <c r="TU54" s="17">
        <v>7.89</v>
      </c>
      <c r="TV54" s="17">
        <v>4.3201000000000001</v>
      </c>
      <c r="TW54" s="17">
        <v>1.4799</v>
      </c>
      <c r="TX54" s="17">
        <v>0</v>
      </c>
      <c r="TY54" s="17"/>
      <c r="TZ54" s="17"/>
      <c r="UA54" s="17">
        <v>0</v>
      </c>
      <c r="UB54" s="17">
        <v>8.6999999999999993</v>
      </c>
      <c r="UC54" s="17">
        <v>9</v>
      </c>
      <c r="UD54" s="17">
        <v>9</v>
      </c>
      <c r="UE54" s="17">
        <v>-0.3</v>
      </c>
      <c r="UF54" s="17">
        <v>3.2</v>
      </c>
      <c r="UG54" s="17">
        <v>3.4</v>
      </c>
      <c r="UH54" s="17">
        <v>3.4</v>
      </c>
      <c r="UI54" s="17">
        <v>-0.2</v>
      </c>
      <c r="UJ54" s="17">
        <v>7.5</v>
      </c>
      <c r="UK54" s="17">
        <v>7.7</v>
      </c>
      <c r="UL54" s="17">
        <v>7.7</v>
      </c>
      <c r="UM54" s="17">
        <v>-0.2</v>
      </c>
      <c r="UN54" s="17">
        <v>7.6</v>
      </c>
      <c r="UO54" s="17">
        <v>7</v>
      </c>
      <c r="UP54" s="17">
        <v>7</v>
      </c>
      <c r="UQ54" s="17">
        <v>0.6</v>
      </c>
      <c r="UR54" s="17">
        <v>8.1999999999999993</v>
      </c>
      <c r="US54" s="17">
        <v>8</v>
      </c>
      <c r="UT54" s="17">
        <v>8</v>
      </c>
      <c r="UU54" s="17">
        <v>0.2</v>
      </c>
      <c r="UV54" s="17">
        <v>8.6</v>
      </c>
      <c r="UW54" s="17">
        <v>8</v>
      </c>
      <c r="UX54" s="17">
        <v>8</v>
      </c>
      <c r="UY54" s="17">
        <v>0.6</v>
      </c>
      <c r="UZ54" s="17">
        <v>7.5</v>
      </c>
      <c r="VA54" s="17">
        <v>8.4</v>
      </c>
      <c r="VB54" s="17">
        <v>8.4052000000000007</v>
      </c>
      <c r="VC54" s="17">
        <v>-0.9052</v>
      </c>
      <c r="VD54" s="17">
        <v>0</v>
      </c>
      <c r="VE54" s="17"/>
      <c r="VF54" s="17"/>
      <c r="VG54" s="17">
        <v>0</v>
      </c>
      <c r="VH54" s="17">
        <v>0</v>
      </c>
      <c r="VI54" s="17"/>
      <c r="VJ54" s="17"/>
      <c r="VK54" s="17">
        <v>0</v>
      </c>
      <c r="VL54" s="17">
        <v>0</v>
      </c>
      <c r="VM54" s="17"/>
      <c r="VN54" s="17"/>
      <c r="VO54" s="17">
        <v>0</v>
      </c>
      <c r="VP54" s="17">
        <v>0.6</v>
      </c>
      <c r="VQ54" s="17">
        <v>0.6</v>
      </c>
      <c r="VR54" s="17">
        <v>0.6</v>
      </c>
      <c r="VS54" s="17">
        <v>0</v>
      </c>
      <c r="VT54" s="17">
        <v>30.2</v>
      </c>
      <c r="VU54" s="17">
        <v>93.08</v>
      </c>
      <c r="VV54" s="17">
        <v>65</v>
      </c>
      <c r="VW54" s="17">
        <v>-34.799999999999997</v>
      </c>
      <c r="VX54" s="17">
        <v>28.7</v>
      </c>
      <c r="VY54" s="17">
        <v>72.52</v>
      </c>
      <c r="VZ54" s="17">
        <v>67</v>
      </c>
      <c r="WA54" s="17">
        <v>-38.299999999999997</v>
      </c>
      <c r="WB54" s="17">
        <v>0</v>
      </c>
      <c r="WC54" s="17"/>
      <c r="WD54" s="17"/>
      <c r="WE54" s="17">
        <v>0</v>
      </c>
      <c r="WF54" s="17"/>
      <c r="WG54" s="17"/>
      <c r="WH54" s="17"/>
      <c r="WI54" s="17">
        <v>0</v>
      </c>
      <c r="WJ54" s="17">
        <v>2</v>
      </c>
      <c r="WK54" s="17">
        <v>2.2000000000000002</v>
      </c>
      <c r="WL54" s="17">
        <v>2.2000000000000002</v>
      </c>
      <c r="WM54" s="17">
        <v>-0.2</v>
      </c>
      <c r="WN54" s="17"/>
      <c r="WO54" s="17"/>
      <c r="WP54" s="17"/>
      <c r="WQ54" s="17">
        <v>0</v>
      </c>
      <c r="WR54" s="17"/>
      <c r="WS54" s="17"/>
      <c r="WT54" s="17"/>
      <c r="WU54" s="17">
        <v>0</v>
      </c>
      <c r="WV54" s="17">
        <v>0</v>
      </c>
      <c r="WW54" s="17"/>
      <c r="WX54" s="17"/>
      <c r="WY54" s="17">
        <v>0</v>
      </c>
      <c r="WZ54" s="17">
        <v>10</v>
      </c>
      <c r="XA54" s="17">
        <v>10</v>
      </c>
      <c r="XB54" s="17">
        <v>10</v>
      </c>
      <c r="XC54" s="17">
        <v>0</v>
      </c>
      <c r="XD54" s="17">
        <v>19.2</v>
      </c>
      <c r="XE54" s="17">
        <v>18.46453</v>
      </c>
      <c r="XF54" s="17">
        <v>18.46453</v>
      </c>
      <c r="XG54" s="17">
        <v>0.73546999999999996</v>
      </c>
      <c r="XH54" s="17">
        <v>17.600000000000001</v>
      </c>
      <c r="XI54" s="17">
        <v>18.46453</v>
      </c>
      <c r="XJ54" s="17">
        <v>18.46453</v>
      </c>
      <c r="XK54" s="17">
        <v>-0.86453000000000002</v>
      </c>
      <c r="XL54" s="17">
        <v>0</v>
      </c>
      <c r="XM54" s="17">
        <v>10.7</v>
      </c>
      <c r="XN54" s="17">
        <v>10.7</v>
      </c>
      <c r="XO54" s="17">
        <v>-10.7</v>
      </c>
      <c r="XP54" s="17">
        <v>32.9</v>
      </c>
      <c r="XQ54" s="17">
        <v>24</v>
      </c>
      <c r="XR54" s="17">
        <v>15</v>
      </c>
      <c r="XS54" s="17">
        <v>17.899999999999999</v>
      </c>
      <c r="XT54" s="17">
        <v>10.9</v>
      </c>
      <c r="XU54" s="17">
        <v>24</v>
      </c>
      <c r="XV54" s="17">
        <v>15</v>
      </c>
      <c r="XW54" s="17">
        <v>-4.0999999999999996</v>
      </c>
      <c r="XX54" s="17">
        <v>18.5</v>
      </c>
      <c r="XY54" s="17">
        <v>18.7</v>
      </c>
      <c r="XZ54" s="17">
        <v>14</v>
      </c>
      <c r="YA54" s="17">
        <v>4.5</v>
      </c>
      <c r="YB54" s="17"/>
      <c r="YC54" s="17"/>
      <c r="YD54" s="17"/>
      <c r="YE54" s="17">
        <v>0</v>
      </c>
      <c r="YF54" s="17"/>
      <c r="YG54" s="17"/>
      <c r="YH54" s="17"/>
      <c r="YI54" s="17">
        <v>0</v>
      </c>
      <c r="YJ54" s="17">
        <v>10.9</v>
      </c>
      <c r="YK54" s="17">
        <v>11</v>
      </c>
      <c r="YL54" s="17">
        <v>11</v>
      </c>
      <c r="YM54" s="17">
        <v>-0.1</v>
      </c>
      <c r="YN54" s="17"/>
      <c r="YO54" s="17"/>
      <c r="YP54" s="17">
        <v>13.5</v>
      </c>
      <c r="YQ54" s="17">
        <v>-13.5</v>
      </c>
    </row>
    <row r="55" spans="1:667" ht="24" customHeight="1" x14ac:dyDescent="0.3">
      <c r="A55" s="1"/>
      <c r="B55" s="16" t="s">
        <v>69</v>
      </c>
      <c r="C55" s="16" t="s">
        <v>835</v>
      </c>
      <c r="D55" s="17">
        <v>104.2</v>
      </c>
      <c r="E55" s="17">
        <v>101.65355</v>
      </c>
      <c r="F55" s="17">
        <v>101.65355</v>
      </c>
      <c r="G55" s="17">
        <v>2.5464500000000001</v>
      </c>
      <c r="H55" s="17">
        <v>653.79999999999995</v>
      </c>
      <c r="I55" s="17">
        <v>650</v>
      </c>
      <c r="J55" s="17">
        <v>650</v>
      </c>
      <c r="K55" s="17">
        <v>3.8</v>
      </c>
      <c r="L55" s="17">
        <v>214.3</v>
      </c>
      <c r="M55" s="17">
        <v>211.66204999999999</v>
      </c>
      <c r="N55" s="17">
        <v>211.66204999999999</v>
      </c>
      <c r="O55" s="17">
        <v>2.63795</v>
      </c>
      <c r="P55" s="17">
        <v>0</v>
      </c>
      <c r="Q55" s="17"/>
      <c r="R55" s="17"/>
      <c r="S55" s="17">
        <v>0</v>
      </c>
      <c r="T55" s="17">
        <v>0</v>
      </c>
      <c r="U55" s="17"/>
      <c r="V55" s="17"/>
      <c r="W55" s="17">
        <v>0</v>
      </c>
      <c r="X55" s="17">
        <v>11.6</v>
      </c>
      <c r="Y55" s="17">
        <v>10.29866</v>
      </c>
      <c r="Z55" s="17"/>
      <c r="AA55" s="17">
        <v>11.6</v>
      </c>
      <c r="AB55" s="17">
        <v>120.2</v>
      </c>
      <c r="AC55" s="17">
        <v>120</v>
      </c>
      <c r="AD55" s="17">
        <v>101.46933</v>
      </c>
      <c r="AE55" s="17">
        <v>18.73067</v>
      </c>
      <c r="AF55" s="17"/>
      <c r="AG55" s="17"/>
      <c r="AH55" s="17"/>
      <c r="AI55" s="17">
        <v>0</v>
      </c>
      <c r="AJ55" s="17">
        <v>0</v>
      </c>
      <c r="AK55" s="17"/>
      <c r="AL55" s="17"/>
      <c r="AM55" s="17">
        <v>0</v>
      </c>
      <c r="AN55" s="17">
        <v>181.1</v>
      </c>
      <c r="AO55" s="17">
        <v>192.88378</v>
      </c>
      <c r="AP55" s="17">
        <v>192.88380000000001</v>
      </c>
      <c r="AQ55" s="17">
        <v>-11.783799999999999</v>
      </c>
      <c r="AR55" s="17"/>
      <c r="AS55" s="17"/>
      <c r="AT55" s="17"/>
      <c r="AU55" s="17">
        <v>0</v>
      </c>
      <c r="AV55" s="17">
        <v>204.6</v>
      </c>
      <c r="AW55" s="17">
        <v>192.88378</v>
      </c>
      <c r="AX55" s="17">
        <v>192.88380000000001</v>
      </c>
      <c r="AY55" s="17">
        <v>11.716200000000001</v>
      </c>
      <c r="AZ55" s="17">
        <v>189.9</v>
      </c>
      <c r="BA55" s="17">
        <v>193.46301</v>
      </c>
      <c r="BB55" s="17">
        <v>193.46303</v>
      </c>
      <c r="BC55" s="17">
        <v>-3.5630299999999999</v>
      </c>
      <c r="BD55" s="17">
        <v>206.6</v>
      </c>
      <c r="BE55" s="17">
        <v>207.24285</v>
      </c>
      <c r="BF55" s="17">
        <v>207.24285</v>
      </c>
      <c r="BG55" s="17">
        <v>-0.64285000000000003</v>
      </c>
      <c r="BH55" s="17">
        <v>106.8</v>
      </c>
      <c r="BI55" s="17">
        <v>103.93259999999999</v>
      </c>
      <c r="BJ55" s="17">
        <v>103.93259999999999</v>
      </c>
      <c r="BK55" s="17">
        <v>2.8673999999999999</v>
      </c>
      <c r="BL55" s="17">
        <v>561.5</v>
      </c>
      <c r="BM55" s="17">
        <v>562.77273000000002</v>
      </c>
      <c r="BN55" s="17">
        <v>566.08941000000004</v>
      </c>
      <c r="BO55" s="17">
        <v>-4.58941</v>
      </c>
      <c r="BP55" s="17"/>
      <c r="BQ55" s="17"/>
      <c r="BR55" s="17">
        <v>5.4678100000000001</v>
      </c>
      <c r="BS55" s="17">
        <v>-5.4678100000000001</v>
      </c>
      <c r="BT55" s="17"/>
      <c r="BU55" s="17"/>
      <c r="BV55" s="17"/>
      <c r="BW55" s="17">
        <v>0</v>
      </c>
      <c r="BX55" s="17"/>
      <c r="BY55" s="17"/>
      <c r="BZ55" s="17"/>
      <c r="CA55" s="17">
        <v>0</v>
      </c>
      <c r="CB55" s="17"/>
      <c r="CC55" s="17"/>
      <c r="CD55" s="17"/>
      <c r="CE55" s="17">
        <v>0</v>
      </c>
      <c r="CF55" s="17">
        <v>166.2</v>
      </c>
      <c r="CG55" s="17">
        <v>164.06706</v>
      </c>
      <c r="CH55" s="17">
        <v>164.06706</v>
      </c>
      <c r="CI55" s="17">
        <v>2.1329400000000001</v>
      </c>
      <c r="CJ55" s="17">
        <v>8.3000000000000007</v>
      </c>
      <c r="CK55" s="17">
        <v>7.2813499999999998</v>
      </c>
      <c r="CL55" s="17">
        <v>7.2813499999999998</v>
      </c>
      <c r="CM55" s="17">
        <v>1.0186500000000001</v>
      </c>
      <c r="CN55" s="17">
        <v>5.3</v>
      </c>
      <c r="CO55" s="17">
        <v>3.90991</v>
      </c>
      <c r="CP55" s="17">
        <v>3.90991</v>
      </c>
      <c r="CQ55" s="17">
        <v>1.39009</v>
      </c>
      <c r="CR55" s="17">
        <v>0</v>
      </c>
      <c r="CS55" s="17"/>
      <c r="CT55" s="17"/>
      <c r="CU55" s="17">
        <v>0</v>
      </c>
      <c r="CV55" s="17">
        <v>6.7</v>
      </c>
      <c r="CW55" s="17">
        <v>6.8787000000000003</v>
      </c>
      <c r="CX55" s="17">
        <v>6.8787000000000003</v>
      </c>
      <c r="CY55" s="17">
        <v>-0.1787</v>
      </c>
      <c r="CZ55" s="17">
        <v>77.400000000000006</v>
      </c>
      <c r="DA55" s="17">
        <v>90.088279999999997</v>
      </c>
      <c r="DB55" s="17">
        <v>138.84729999999999</v>
      </c>
      <c r="DC55" s="17">
        <v>-61.447299999999998</v>
      </c>
      <c r="DD55" s="17"/>
      <c r="DE55" s="17"/>
      <c r="DF55" s="17"/>
      <c r="DG55" s="17">
        <v>0</v>
      </c>
      <c r="DH55" s="17"/>
      <c r="DI55" s="17"/>
      <c r="DJ55" s="17"/>
      <c r="DK55" s="17">
        <v>0</v>
      </c>
      <c r="DL55" s="17"/>
      <c r="DM55" s="17"/>
      <c r="DN55" s="17"/>
      <c r="DO55" s="17">
        <v>0</v>
      </c>
      <c r="DP55" s="17"/>
      <c r="DQ55" s="17"/>
      <c r="DR55" s="17"/>
      <c r="DS55" s="17">
        <v>0</v>
      </c>
      <c r="DT55" s="17">
        <v>101.2</v>
      </c>
      <c r="DU55" s="17">
        <v>85.781459999999996</v>
      </c>
      <c r="DV55" s="17">
        <v>109.55759</v>
      </c>
      <c r="DW55" s="17">
        <v>-8.3575900000000001</v>
      </c>
      <c r="DX55" s="17">
        <v>44.1</v>
      </c>
      <c r="DY55" s="17">
        <v>20.597329999999999</v>
      </c>
      <c r="DZ55" s="17">
        <v>132.48727</v>
      </c>
      <c r="EA55" s="17">
        <v>-88.387270000000001</v>
      </c>
      <c r="EB55" s="17"/>
      <c r="EC55" s="17"/>
      <c r="ED55" s="17"/>
      <c r="EE55" s="17">
        <v>0</v>
      </c>
      <c r="EF55" s="17">
        <v>0</v>
      </c>
      <c r="EG55" s="17"/>
      <c r="EH55" s="17"/>
      <c r="EI55" s="17">
        <v>0</v>
      </c>
      <c r="EJ55" s="17"/>
      <c r="EK55" s="17"/>
      <c r="EL55" s="17"/>
      <c r="EM55" s="17">
        <v>0</v>
      </c>
      <c r="EN55" s="17">
        <v>6.5</v>
      </c>
      <c r="EO55" s="17">
        <v>6.39</v>
      </c>
      <c r="EP55" s="17">
        <v>6.39</v>
      </c>
      <c r="EQ55" s="17">
        <v>0.11</v>
      </c>
      <c r="ER55" s="17">
        <v>229.7</v>
      </c>
      <c r="ES55" s="17">
        <v>228.67832999999999</v>
      </c>
      <c r="ET55" s="17">
        <v>228.67832999999999</v>
      </c>
      <c r="EU55" s="17">
        <v>1.0216700000000001</v>
      </c>
      <c r="EV55" s="17">
        <v>55.1</v>
      </c>
      <c r="EW55" s="17">
        <v>58.409979999999997</v>
      </c>
      <c r="EX55" s="17">
        <v>58.409979999999997</v>
      </c>
      <c r="EY55" s="17">
        <v>-3.3099799999999999</v>
      </c>
      <c r="EZ55" s="17">
        <v>76</v>
      </c>
      <c r="FA55" s="17">
        <v>30.895980000000002</v>
      </c>
      <c r="FB55" s="17">
        <v>76.124309999999994</v>
      </c>
      <c r="FC55" s="17">
        <v>-0.12431</v>
      </c>
      <c r="FD55" s="17">
        <v>38.9</v>
      </c>
      <c r="FE55" s="17">
        <v>39.156379999999999</v>
      </c>
      <c r="FF55" s="17">
        <v>39.156379999999999</v>
      </c>
      <c r="FG55" s="17">
        <v>-0.25638</v>
      </c>
      <c r="FH55" s="17">
        <v>18.600000000000001</v>
      </c>
      <c r="FI55" s="17">
        <v>19.21088</v>
      </c>
      <c r="FJ55" s="17">
        <v>19.21088</v>
      </c>
      <c r="FK55" s="17">
        <v>-0.61087999999999998</v>
      </c>
      <c r="FL55" s="17">
        <v>18.899999999999999</v>
      </c>
      <c r="FM55" s="17">
        <v>18.46453</v>
      </c>
      <c r="FN55" s="17">
        <v>18.46453</v>
      </c>
      <c r="FO55" s="17">
        <v>0.43547000000000002</v>
      </c>
      <c r="FP55" s="17">
        <v>90.6</v>
      </c>
      <c r="FQ55" s="17">
        <v>87.773570000000007</v>
      </c>
      <c r="FR55" s="17">
        <v>87.773570000000007</v>
      </c>
      <c r="FS55" s="17">
        <v>2.8264300000000002</v>
      </c>
      <c r="FT55" s="17">
        <v>180</v>
      </c>
      <c r="FU55" s="17">
        <v>185.82039</v>
      </c>
      <c r="FV55" s="17">
        <v>185.82039</v>
      </c>
      <c r="FW55" s="17">
        <v>-5.8203899999999997</v>
      </c>
      <c r="FX55" s="17">
        <v>180.9</v>
      </c>
      <c r="FY55" s="17">
        <v>185.82039</v>
      </c>
      <c r="FZ55" s="17">
        <v>185.82039</v>
      </c>
      <c r="GA55" s="17">
        <v>-4.9203900000000003</v>
      </c>
      <c r="GB55" s="17">
        <v>182.4</v>
      </c>
      <c r="GC55" s="17">
        <v>186.37841</v>
      </c>
      <c r="GD55" s="17">
        <v>186.37841</v>
      </c>
      <c r="GE55" s="17">
        <v>-3.9784099999999998</v>
      </c>
      <c r="GF55" s="17">
        <v>108.5</v>
      </c>
      <c r="GG55" s="17">
        <v>42.84055</v>
      </c>
      <c r="GH55" s="17">
        <v>41.036670000000001</v>
      </c>
      <c r="GI55" s="17">
        <v>67.463329999999999</v>
      </c>
      <c r="GJ55" s="17">
        <v>36.1</v>
      </c>
      <c r="GK55" s="17">
        <v>33.75</v>
      </c>
      <c r="GL55" s="17"/>
      <c r="GM55" s="17">
        <v>36.1</v>
      </c>
      <c r="GN55" s="17">
        <v>41.2</v>
      </c>
      <c r="GO55" s="17">
        <v>41.186489999999999</v>
      </c>
      <c r="GP55" s="17">
        <v>24.421589999999998</v>
      </c>
      <c r="GQ55" s="17">
        <v>16.778410000000001</v>
      </c>
      <c r="GR55" s="17">
        <v>3.6</v>
      </c>
      <c r="GS55" s="17"/>
      <c r="GT55" s="17"/>
      <c r="GU55" s="17">
        <v>3.6</v>
      </c>
      <c r="GV55" s="17">
        <v>18.100000000000001</v>
      </c>
      <c r="GW55" s="17">
        <v>13.51102</v>
      </c>
      <c r="GX55" s="17">
        <v>13.002269999999999</v>
      </c>
      <c r="GY55" s="17">
        <v>5.0977300000000003</v>
      </c>
      <c r="GZ55" s="17">
        <v>137.80000000000001</v>
      </c>
      <c r="HA55" s="17">
        <v>106.66262</v>
      </c>
      <c r="HB55" s="17">
        <v>105.09732</v>
      </c>
      <c r="HC55" s="17">
        <v>32.702680000000001</v>
      </c>
      <c r="HD55" s="17"/>
      <c r="HE55" s="17"/>
      <c r="HF55" s="17"/>
      <c r="HG55" s="17">
        <v>0</v>
      </c>
      <c r="HH55" s="17"/>
      <c r="HI55" s="17"/>
      <c r="HJ55" s="17"/>
      <c r="HK55" s="17">
        <v>0</v>
      </c>
      <c r="HL55" s="17">
        <v>49.8</v>
      </c>
      <c r="HM55" s="17">
        <v>48.059229999999999</v>
      </c>
      <c r="HN55" s="17">
        <v>48.059229999999999</v>
      </c>
      <c r="HO55" s="17">
        <v>1.7407699999999999</v>
      </c>
      <c r="HP55" s="17">
        <v>81.7</v>
      </c>
      <c r="HQ55" s="17"/>
      <c r="HR55" s="17"/>
      <c r="HS55" s="17">
        <v>81.7</v>
      </c>
      <c r="HT55" s="17"/>
      <c r="HU55" s="17"/>
      <c r="HV55" s="17"/>
      <c r="HW55" s="17">
        <v>0</v>
      </c>
      <c r="HX55" s="17">
        <v>0</v>
      </c>
      <c r="HY55" s="17"/>
      <c r="HZ55" s="17"/>
      <c r="IA55" s="17">
        <v>0</v>
      </c>
      <c r="IB55" s="17"/>
      <c r="IC55" s="17"/>
      <c r="ID55" s="17"/>
      <c r="IE55" s="17">
        <v>0</v>
      </c>
      <c r="IF55" s="17"/>
      <c r="IG55" s="17"/>
      <c r="IH55" s="17"/>
      <c r="II55" s="17">
        <v>0</v>
      </c>
      <c r="IJ55" s="17"/>
      <c r="IK55" s="17"/>
      <c r="IL55" s="17"/>
      <c r="IM55" s="17">
        <v>0</v>
      </c>
      <c r="IN55" s="17">
        <v>87.9</v>
      </c>
      <c r="IO55" s="17">
        <v>16.47786</v>
      </c>
      <c r="IP55" s="17">
        <v>20.506139999999998</v>
      </c>
      <c r="IQ55" s="17">
        <v>67.393860000000004</v>
      </c>
      <c r="IR55" s="17">
        <v>168.3</v>
      </c>
      <c r="IS55" s="17">
        <v>170.94</v>
      </c>
      <c r="IT55" s="17">
        <v>170.94</v>
      </c>
      <c r="IU55" s="17">
        <v>-2.64</v>
      </c>
      <c r="IV55" s="17">
        <v>167.6</v>
      </c>
      <c r="IW55" s="17">
        <v>170.94</v>
      </c>
      <c r="IX55" s="17">
        <v>170.94</v>
      </c>
      <c r="IY55" s="17">
        <v>-3.34</v>
      </c>
      <c r="IZ55" s="17">
        <v>169.7</v>
      </c>
      <c r="JA55" s="17">
        <v>170.94</v>
      </c>
      <c r="JB55" s="17">
        <v>170.94</v>
      </c>
      <c r="JC55" s="17">
        <v>-1.24</v>
      </c>
      <c r="JD55" s="17">
        <v>256.3</v>
      </c>
      <c r="JE55" s="17">
        <v>257.18</v>
      </c>
      <c r="JF55" s="17">
        <v>257.18</v>
      </c>
      <c r="JG55" s="17">
        <v>-0.88</v>
      </c>
      <c r="JH55" s="17">
        <v>8.1999999999999993</v>
      </c>
      <c r="JI55" s="17"/>
      <c r="JJ55" s="17"/>
      <c r="JK55" s="17">
        <v>8.1999999999999993</v>
      </c>
      <c r="JL55" s="17"/>
      <c r="JM55" s="17"/>
      <c r="JN55" s="17"/>
      <c r="JO55" s="17">
        <v>0</v>
      </c>
      <c r="JP55" s="17"/>
      <c r="JQ55" s="17"/>
      <c r="JR55" s="17"/>
      <c r="JS55" s="17">
        <v>0</v>
      </c>
      <c r="JT55" s="17"/>
      <c r="JU55" s="17"/>
      <c r="JV55" s="17"/>
      <c r="JW55" s="17">
        <v>0</v>
      </c>
      <c r="JX55" s="17"/>
      <c r="JY55" s="17"/>
      <c r="JZ55" s="17"/>
      <c r="KA55" s="17">
        <v>0</v>
      </c>
      <c r="KB55" s="17">
        <v>0</v>
      </c>
      <c r="KC55" s="17"/>
      <c r="KD55" s="17"/>
      <c r="KE55" s="17">
        <v>0</v>
      </c>
      <c r="KF55" s="17"/>
      <c r="KG55" s="17"/>
      <c r="KH55" s="17"/>
      <c r="KI55" s="17">
        <v>0</v>
      </c>
      <c r="KJ55" s="17"/>
      <c r="KK55" s="17"/>
      <c r="KL55" s="17"/>
      <c r="KM55" s="17">
        <v>0</v>
      </c>
      <c r="KN55" s="17">
        <v>2.7</v>
      </c>
      <c r="KO55" s="17">
        <v>3.3688899999999999</v>
      </c>
      <c r="KP55" s="17">
        <v>3.3688899999999999</v>
      </c>
      <c r="KQ55" s="17">
        <v>-0.66888999999999998</v>
      </c>
      <c r="KR55" s="17">
        <v>118.8</v>
      </c>
      <c r="KS55" s="17">
        <v>105</v>
      </c>
      <c r="KT55" s="17">
        <v>105</v>
      </c>
      <c r="KU55" s="17">
        <v>13.8</v>
      </c>
      <c r="KV55" s="17">
        <v>111.2</v>
      </c>
      <c r="KW55" s="17">
        <v>112.93573000000001</v>
      </c>
      <c r="KX55" s="17">
        <v>117.33499</v>
      </c>
      <c r="KY55" s="17">
        <v>-6.1349900000000002</v>
      </c>
      <c r="KZ55" s="17">
        <v>63.1</v>
      </c>
      <c r="LA55" s="17">
        <v>67.199219999999997</v>
      </c>
      <c r="LB55" s="17">
        <v>67.199219999999997</v>
      </c>
      <c r="LC55" s="17">
        <v>-4.0992199999999999</v>
      </c>
      <c r="LD55" s="17">
        <v>72.599999999999994</v>
      </c>
      <c r="LE55" s="17">
        <v>78.567999999999998</v>
      </c>
      <c r="LF55" s="17">
        <v>78.567999999999998</v>
      </c>
      <c r="LG55" s="17">
        <v>-5.968</v>
      </c>
      <c r="LH55" s="17">
        <v>30.6</v>
      </c>
      <c r="LI55" s="17">
        <v>29.980560000000001</v>
      </c>
      <c r="LJ55" s="17">
        <v>29.980560000000001</v>
      </c>
      <c r="LK55" s="17">
        <v>0.61943999999999999</v>
      </c>
      <c r="LL55" s="17">
        <v>0</v>
      </c>
      <c r="LM55" s="17"/>
      <c r="LN55" s="17"/>
      <c r="LO55" s="17">
        <v>0</v>
      </c>
      <c r="LP55" s="17"/>
      <c r="LQ55" s="17"/>
      <c r="LR55" s="17"/>
      <c r="LS55" s="17">
        <v>0</v>
      </c>
      <c r="LT55" s="17"/>
      <c r="LU55" s="17"/>
      <c r="LV55" s="17"/>
      <c r="LW55" s="17">
        <v>0</v>
      </c>
      <c r="LX55" s="17">
        <v>141.9</v>
      </c>
      <c r="LY55" s="17">
        <v>151.08876000000001</v>
      </c>
      <c r="LZ55" s="17">
        <v>153.06012000000001</v>
      </c>
      <c r="MA55" s="17">
        <v>-11.160119999999999</v>
      </c>
      <c r="MB55" s="17">
        <v>144.5</v>
      </c>
      <c r="MC55" s="17">
        <v>151.08876000000001</v>
      </c>
      <c r="MD55" s="17">
        <v>153.06012000000001</v>
      </c>
      <c r="ME55" s="17">
        <v>-8.5601199999999995</v>
      </c>
      <c r="MF55" s="17">
        <v>146.6</v>
      </c>
      <c r="MG55" s="17">
        <v>151.54248000000001</v>
      </c>
      <c r="MH55" s="17">
        <v>153.51975999999999</v>
      </c>
      <c r="MI55" s="17">
        <v>-6.9197600000000001</v>
      </c>
      <c r="MJ55" s="17">
        <v>0</v>
      </c>
      <c r="MK55" s="17"/>
      <c r="ML55" s="17"/>
      <c r="MM55" s="17">
        <v>0</v>
      </c>
      <c r="MN55" s="17"/>
      <c r="MO55" s="17"/>
      <c r="MP55" s="17"/>
      <c r="MQ55" s="17">
        <v>0</v>
      </c>
      <c r="MR55" s="17"/>
      <c r="MS55" s="17"/>
      <c r="MT55" s="17"/>
      <c r="MU55" s="17">
        <v>0</v>
      </c>
      <c r="MV55" s="17"/>
      <c r="MW55" s="17"/>
      <c r="MX55" s="17"/>
      <c r="MY55" s="17">
        <v>0</v>
      </c>
      <c r="MZ55" s="17"/>
      <c r="NA55" s="17"/>
      <c r="NB55" s="17"/>
      <c r="NC55" s="17">
        <v>0</v>
      </c>
      <c r="ND55" s="17">
        <v>206.9</v>
      </c>
      <c r="NE55" s="17">
        <v>206.49084999999999</v>
      </c>
      <c r="NF55" s="17">
        <v>206.49084999999999</v>
      </c>
      <c r="NG55" s="17">
        <v>0.40915000000000001</v>
      </c>
      <c r="NH55" s="17">
        <v>100.8</v>
      </c>
      <c r="NI55" s="17">
        <v>103.55547</v>
      </c>
      <c r="NJ55" s="17">
        <v>103.55547</v>
      </c>
      <c r="NK55" s="17">
        <v>-2.7554699999999999</v>
      </c>
      <c r="NL55" s="17">
        <v>8.1</v>
      </c>
      <c r="NM55" s="17">
        <v>3.3826900000000002</v>
      </c>
      <c r="NN55" s="17">
        <v>3.3826900000000002</v>
      </c>
      <c r="NO55" s="17">
        <v>4.7173100000000003</v>
      </c>
      <c r="NP55" s="17">
        <v>3.3</v>
      </c>
      <c r="NQ55" s="17">
        <v>3.5487600000000001</v>
      </c>
      <c r="NR55" s="17">
        <v>3.5487600000000001</v>
      </c>
      <c r="NS55" s="17">
        <v>-0.24876000000000001</v>
      </c>
      <c r="NT55" s="17">
        <v>9.6999999999999993</v>
      </c>
      <c r="NU55" s="17">
        <v>9.9125399999999999</v>
      </c>
      <c r="NV55" s="17">
        <v>9.9125399999999999</v>
      </c>
      <c r="NW55" s="17">
        <v>-0.21254000000000001</v>
      </c>
      <c r="NX55" s="17">
        <v>0</v>
      </c>
      <c r="NY55" s="17"/>
      <c r="NZ55" s="17"/>
      <c r="OA55" s="17">
        <v>0</v>
      </c>
      <c r="OB55" s="17">
        <v>47.4</v>
      </c>
      <c r="OC55" s="17">
        <v>75.760000000000005</v>
      </c>
      <c r="OD55" s="17">
        <v>75.758499999999998</v>
      </c>
      <c r="OE55" s="17">
        <v>-28.358499999999999</v>
      </c>
      <c r="OF55" s="17">
        <v>0</v>
      </c>
      <c r="OG55" s="17"/>
      <c r="OH55" s="17"/>
      <c r="OI55" s="17">
        <v>0</v>
      </c>
      <c r="OJ55" s="17">
        <v>8.5</v>
      </c>
      <c r="OK55" s="17">
        <v>9.27</v>
      </c>
      <c r="OL55" s="17">
        <v>9.2652999999999999</v>
      </c>
      <c r="OM55" s="17">
        <v>-0.76529999999999998</v>
      </c>
      <c r="ON55" s="17">
        <v>0</v>
      </c>
      <c r="OO55" s="17"/>
      <c r="OP55" s="17"/>
      <c r="OQ55" s="17">
        <v>0</v>
      </c>
      <c r="OR55" s="17">
        <v>15.2</v>
      </c>
      <c r="OS55" s="17">
        <v>20.456209999999999</v>
      </c>
      <c r="OT55" s="17">
        <v>20.456230000000001</v>
      </c>
      <c r="OU55" s="17">
        <v>-5.2562300000000004</v>
      </c>
      <c r="OV55" s="17">
        <v>10</v>
      </c>
      <c r="OW55" s="17"/>
      <c r="OX55" s="17"/>
      <c r="OY55" s="17">
        <v>10</v>
      </c>
      <c r="OZ55" s="17">
        <v>1.2</v>
      </c>
      <c r="PA55" s="17"/>
      <c r="PB55" s="17"/>
      <c r="PC55" s="17">
        <v>1.2</v>
      </c>
      <c r="PD55" s="17">
        <v>0</v>
      </c>
      <c r="PE55" s="17"/>
      <c r="PF55" s="17"/>
      <c r="PG55" s="17">
        <v>0</v>
      </c>
      <c r="PH55" s="17">
        <v>0</v>
      </c>
      <c r="PI55" s="17"/>
      <c r="PJ55" s="17"/>
      <c r="PK55" s="17">
        <v>0</v>
      </c>
      <c r="PL55" s="17">
        <v>1.2</v>
      </c>
      <c r="PM55" s="17">
        <v>1.31</v>
      </c>
      <c r="PN55" s="17">
        <v>1.31</v>
      </c>
      <c r="PO55" s="17">
        <v>-0.11</v>
      </c>
      <c r="PP55" s="17">
        <v>2.9</v>
      </c>
      <c r="PQ55" s="17">
        <v>2.2999999999999998</v>
      </c>
      <c r="PR55" s="17">
        <v>2.2999999999999998</v>
      </c>
      <c r="PS55" s="17">
        <v>0.6</v>
      </c>
      <c r="PT55" s="17">
        <v>2.5</v>
      </c>
      <c r="PU55" s="17">
        <v>2.5</v>
      </c>
      <c r="PV55" s="17">
        <v>2.5</v>
      </c>
      <c r="PW55" s="17">
        <v>0</v>
      </c>
      <c r="PX55" s="17">
        <v>20.5</v>
      </c>
      <c r="PY55" s="17">
        <v>16.30134</v>
      </c>
      <c r="PZ55" s="17">
        <v>16.30132</v>
      </c>
      <c r="QA55" s="17">
        <v>4.1986800000000004</v>
      </c>
      <c r="QB55" s="17"/>
      <c r="QC55" s="17"/>
      <c r="QD55" s="17"/>
      <c r="QE55" s="17">
        <v>0</v>
      </c>
      <c r="QF55" s="17">
        <v>8</v>
      </c>
      <c r="QG55" s="17">
        <v>8</v>
      </c>
      <c r="QH55" s="17">
        <v>8</v>
      </c>
      <c r="QI55" s="17">
        <v>0</v>
      </c>
      <c r="QJ55" s="17">
        <v>3.5</v>
      </c>
      <c r="QK55" s="17">
        <v>3.3</v>
      </c>
      <c r="QL55" s="17">
        <v>3.3</v>
      </c>
      <c r="QM55" s="17">
        <v>0.2</v>
      </c>
      <c r="QN55" s="17">
        <v>7.9</v>
      </c>
      <c r="QO55" s="17">
        <v>7.5</v>
      </c>
      <c r="QP55" s="17">
        <v>7.5</v>
      </c>
      <c r="QQ55" s="17">
        <v>0.4</v>
      </c>
      <c r="QR55" s="17">
        <v>0</v>
      </c>
      <c r="QS55" s="17"/>
      <c r="QT55" s="17"/>
      <c r="QU55" s="17">
        <v>0</v>
      </c>
      <c r="QV55" s="17">
        <v>0</v>
      </c>
      <c r="QW55" s="17"/>
      <c r="QX55" s="17"/>
      <c r="QY55" s="17">
        <v>0</v>
      </c>
      <c r="QZ55" s="17">
        <v>12.1</v>
      </c>
      <c r="RA55" s="17">
        <v>25.17</v>
      </c>
      <c r="RB55" s="17">
        <v>19.657699999999998</v>
      </c>
      <c r="RC55" s="17">
        <v>-7.5576999999999996</v>
      </c>
      <c r="RD55" s="17">
        <v>28</v>
      </c>
      <c r="RE55" s="17">
        <v>74.2</v>
      </c>
      <c r="RF55" s="17">
        <v>58.707500000000003</v>
      </c>
      <c r="RG55" s="17">
        <v>-30.7075</v>
      </c>
      <c r="RH55" s="17">
        <v>0</v>
      </c>
      <c r="RI55" s="17"/>
      <c r="RJ55" s="17"/>
      <c r="RK55" s="17">
        <v>0</v>
      </c>
      <c r="RL55" s="17">
        <v>2.8</v>
      </c>
      <c r="RM55" s="17">
        <v>2.9</v>
      </c>
      <c r="RN55" s="17">
        <v>2.9</v>
      </c>
      <c r="RO55" s="17">
        <v>-0.1</v>
      </c>
      <c r="RP55" s="17">
        <v>12.3</v>
      </c>
      <c r="RQ55" s="17">
        <v>12.410450000000001</v>
      </c>
      <c r="RR55" s="17">
        <v>13.79975</v>
      </c>
      <c r="RS55" s="17">
        <v>-1.4997499999999999</v>
      </c>
      <c r="RT55" s="17">
        <v>1.8</v>
      </c>
      <c r="RU55" s="17">
        <v>1.96</v>
      </c>
      <c r="RV55" s="17">
        <v>1.96</v>
      </c>
      <c r="RW55" s="17">
        <v>-0.16</v>
      </c>
      <c r="RX55" s="17"/>
      <c r="RY55" s="17"/>
      <c r="RZ55" s="17">
        <v>0.4</v>
      </c>
      <c r="SA55" s="17">
        <v>-0.4</v>
      </c>
      <c r="SB55" s="17">
        <v>0</v>
      </c>
      <c r="SC55" s="17"/>
      <c r="SD55" s="17"/>
      <c r="SE55" s="17">
        <v>0</v>
      </c>
      <c r="SF55" s="17">
        <v>12.1</v>
      </c>
      <c r="SG55" s="17">
        <v>14.77162</v>
      </c>
      <c r="SH55" s="17">
        <v>14.77162</v>
      </c>
      <c r="SI55" s="17">
        <v>-2.6716199999999999</v>
      </c>
      <c r="SJ55" s="17">
        <v>4.7</v>
      </c>
      <c r="SK55" s="17">
        <v>4.5</v>
      </c>
      <c r="SL55" s="17">
        <v>4.5</v>
      </c>
      <c r="SM55" s="17">
        <v>0.2</v>
      </c>
      <c r="SN55" s="17">
        <v>7.8</v>
      </c>
      <c r="SO55" s="17">
        <v>7</v>
      </c>
      <c r="SP55" s="17">
        <v>7</v>
      </c>
      <c r="SQ55" s="17">
        <v>0.8</v>
      </c>
      <c r="SR55" s="17">
        <v>10.7</v>
      </c>
      <c r="SS55" s="17">
        <v>10.68999</v>
      </c>
      <c r="ST55" s="17">
        <v>10.68999</v>
      </c>
      <c r="SU55" s="17">
        <v>1.001E-2</v>
      </c>
      <c r="SV55" s="17">
        <v>15.3</v>
      </c>
      <c r="SW55" s="17">
        <v>16.55</v>
      </c>
      <c r="SX55" s="17">
        <v>17.5</v>
      </c>
      <c r="SY55" s="17">
        <v>-2.2000000000000002</v>
      </c>
      <c r="SZ55" s="17">
        <v>6.58</v>
      </c>
      <c r="TA55" s="17">
        <v>9.9779999999999998</v>
      </c>
      <c r="TB55" s="17">
        <v>35.659999999999997</v>
      </c>
      <c r="TC55" s="17">
        <v>-29.08</v>
      </c>
      <c r="TD55" s="17">
        <v>0</v>
      </c>
      <c r="TE55" s="17"/>
      <c r="TF55" s="17"/>
      <c r="TG55" s="17">
        <v>0</v>
      </c>
      <c r="TH55" s="17">
        <v>63.2</v>
      </c>
      <c r="TI55" s="17">
        <v>41.74</v>
      </c>
      <c r="TJ55" s="17">
        <v>41.740699999999997</v>
      </c>
      <c r="TK55" s="17">
        <v>21.459299999999999</v>
      </c>
      <c r="TL55" s="17">
        <v>84.6</v>
      </c>
      <c r="TM55" s="17">
        <v>82.7</v>
      </c>
      <c r="TN55" s="17">
        <v>62.777200000000001</v>
      </c>
      <c r="TO55" s="17">
        <v>21.822800000000001</v>
      </c>
      <c r="TP55" s="17">
        <v>5.4</v>
      </c>
      <c r="TQ55" s="17">
        <v>3.87</v>
      </c>
      <c r="TR55" s="17">
        <v>3.87</v>
      </c>
      <c r="TS55" s="17">
        <v>1.53</v>
      </c>
      <c r="TT55" s="17">
        <v>5.5</v>
      </c>
      <c r="TU55" s="17">
        <v>7.91</v>
      </c>
      <c r="TV55" s="17">
        <v>4.069</v>
      </c>
      <c r="TW55" s="17">
        <v>1.431</v>
      </c>
      <c r="TX55" s="17">
        <v>0</v>
      </c>
      <c r="TY55" s="17"/>
      <c r="TZ55" s="17"/>
      <c r="UA55" s="17">
        <v>0</v>
      </c>
      <c r="UB55" s="17">
        <v>8.6999999999999993</v>
      </c>
      <c r="UC55" s="17">
        <v>9</v>
      </c>
      <c r="UD55" s="17">
        <v>9</v>
      </c>
      <c r="UE55" s="17">
        <v>-0.3</v>
      </c>
      <c r="UF55" s="17">
        <v>3.2</v>
      </c>
      <c r="UG55" s="17">
        <v>3.4</v>
      </c>
      <c r="UH55" s="17">
        <v>3.4</v>
      </c>
      <c r="UI55" s="17">
        <v>-0.2</v>
      </c>
      <c r="UJ55" s="17">
        <v>7.2</v>
      </c>
      <c r="UK55" s="17">
        <v>7.7</v>
      </c>
      <c r="UL55" s="17">
        <v>7.7</v>
      </c>
      <c r="UM55" s="17">
        <v>-0.5</v>
      </c>
      <c r="UN55" s="17">
        <v>7.6</v>
      </c>
      <c r="UO55" s="17">
        <v>7</v>
      </c>
      <c r="UP55" s="17">
        <v>7</v>
      </c>
      <c r="UQ55" s="17">
        <v>0.6</v>
      </c>
      <c r="UR55" s="17">
        <v>8.1999999999999993</v>
      </c>
      <c r="US55" s="17">
        <v>8</v>
      </c>
      <c r="UT55" s="17">
        <v>8</v>
      </c>
      <c r="UU55" s="17">
        <v>0.2</v>
      </c>
      <c r="UV55" s="17">
        <v>8.6</v>
      </c>
      <c r="UW55" s="17">
        <v>8</v>
      </c>
      <c r="UX55" s="17">
        <v>8</v>
      </c>
      <c r="UY55" s="17">
        <v>0.6</v>
      </c>
      <c r="UZ55" s="17">
        <v>7.5</v>
      </c>
      <c r="VA55" s="17">
        <v>7.59</v>
      </c>
      <c r="VB55" s="17">
        <v>7.5925000000000002</v>
      </c>
      <c r="VC55" s="17">
        <v>-9.2499999999999999E-2</v>
      </c>
      <c r="VD55" s="17">
        <v>0</v>
      </c>
      <c r="VE55" s="17"/>
      <c r="VF55" s="17"/>
      <c r="VG55" s="17">
        <v>0</v>
      </c>
      <c r="VH55" s="17">
        <v>0</v>
      </c>
      <c r="VI55" s="17"/>
      <c r="VJ55" s="17"/>
      <c r="VK55" s="17">
        <v>0</v>
      </c>
      <c r="VL55" s="17">
        <v>0</v>
      </c>
      <c r="VM55" s="17"/>
      <c r="VN55" s="17"/>
      <c r="VO55" s="17">
        <v>0</v>
      </c>
      <c r="VP55" s="17">
        <v>0.6</v>
      </c>
      <c r="VQ55" s="17">
        <v>0.6</v>
      </c>
      <c r="VR55" s="17">
        <v>0.6</v>
      </c>
      <c r="VS55" s="17">
        <v>0</v>
      </c>
      <c r="VT55" s="17">
        <v>23.3</v>
      </c>
      <c r="VU55" s="17">
        <v>92.3</v>
      </c>
      <c r="VV55" s="17">
        <v>62</v>
      </c>
      <c r="VW55" s="17">
        <v>-38.700000000000003</v>
      </c>
      <c r="VX55" s="17">
        <v>26.6</v>
      </c>
      <c r="VY55" s="17">
        <v>74.08</v>
      </c>
      <c r="VZ55" s="17">
        <v>66</v>
      </c>
      <c r="WA55" s="17">
        <v>-39.4</v>
      </c>
      <c r="WB55" s="17">
        <v>0</v>
      </c>
      <c r="WC55" s="17"/>
      <c r="WD55" s="17"/>
      <c r="WE55" s="17">
        <v>0</v>
      </c>
      <c r="WF55" s="17"/>
      <c r="WG55" s="17"/>
      <c r="WH55" s="17"/>
      <c r="WI55" s="17">
        <v>0</v>
      </c>
      <c r="WJ55" s="17">
        <v>2</v>
      </c>
      <c r="WK55" s="17">
        <v>2.2000000000000002</v>
      </c>
      <c r="WL55" s="17">
        <v>2.2000000000000002</v>
      </c>
      <c r="WM55" s="17">
        <v>-0.2</v>
      </c>
      <c r="WN55" s="17"/>
      <c r="WO55" s="17"/>
      <c r="WP55" s="17"/>
      <c r="WQ55" s="17">
        <v>0</v>
      </c>
      <c r="WR55" s="17"/>
      <c r="WS55" s="17"/>
      <c r="WT55" s="17"/>
      <c r="WU55" s="17">
        <v>0</v>
      </c>
      <c r="WV55" s="17">
        <v>0</v>
      </c>
      <c r="WW55" s="17"/>
      <c r="WX55" s="17"/>
      <c r="WY55" s="17">
        <v>0</v>
      </c>
      <c r="WZ55" s="17">
        <v>10</v>
      </c>
      <c r="XA55" s="17">
        <v>10</v>
      </c>
      <c r="XB55" s="17">
        <v>10</v>
      </c>
      <c r="XC55" s="17">
        <v>0</v>
      </c>
      <c r="XD55" s="17">
        <v>19.2</v>
      </c>
      <c r="XE55" s="17">
        <v>18.46453</v>
      </c>
      <c r="XF55" s="17">
        <v>18.46453</v>
      </c>
      <c r="XG55" s="17">
        <v>0.73546999999999996</v>
      </c>
      <c r="XH55" s="17">
        <v>17.600000000000001</v>
      </c>
      <c r="XI55" s="17">
        <v>18.46453</v>
      </c>
      <c r="XJ55" s="17">
        <v>18.46453</v>
      </c>
      <c r="XK55" s="17">
        <v>-0.86453000000000002</v>
      </c>
      <c r="XL55" s="17">
        <v>0</v>
      </c>
      <c r="XM55" s="17">
        <v>10.7</v>
      </c>
      <c r="XN55" s="17">
        <v>10.7</v>
      </c>
      <c r="XO55" s="17">
        <v>-10.7</v>
      </c>
      <c r="XP55" s="17">
        <v>32.799999999999997</v>
      </c>
      <c r="XQ55" s="17">
        <v>24</v>
      </c>
      <c r="XR55" s="17">
        <v>15</v>
      </c>
      <c r="XS55" s="17">
        <v>17.8</v>
      </c>
      <c r="XT55" s="17">
        <v>10.9</v>
      </c>
      <c r="XU55" s="17">
        <v>24</v>
      </c>
      <c r="XV55" s="17">
        <v>15</v>
      </c>
      <c r="XW55" s="17">
        <v>-4.0999999999999996</v>
      </c>
      <c r="XX55" s="17">
        <v>18.7</v>
      </c>
      <c r="XY55" s="17">
        <v>18.7</v>
      </c>
      <c r="XZ55" s="17">
        <v>14</v>
      </c>
      <c r="YA55" s="17">
        <v>4.7</v>
      </c>
      <c r="YB55" s="17"/>
      <c r="YC55" s="17"/>
      <c r="YD55" s="17"/>
      <c r="YE55" s="17">
        <v>0</v>
      </c>
      <c r="YF55" s="17"/>
      <c r="YG55" s="17"/>
      <c r="YH55" s="17"/>
      <c r="YI55" s="17">
        <v>0</v>
      </c>
      <c r="YJ55" s="17">
        <v>10.8</v>
      </c>
      <c r="YK55" s="17">
        <v>11</v>
      </c>
      <c r="YL55" s="17">
        <v>11</v>
      </c>
      <c r="YM55" s="17">
        <v>-0.2</v>
      </c>
      <c r="YN55" s="17"/>
      <c r="YO55" s="17"/>
      <c r="YP55" s="17">
        <v>13.5</v>
      </c>
      <c r="YQ55" s="17">
        <v>-13.5</v>
      </c>
    </row>
    <row r="56" spans="1:667" ht="24" customHeight="1" x14ac:dyDescent="0.3">
      <c r="A56" s="1"/>
      <c r="B56" s="18" t="s">
        <v>836</v>
      </c>
      <c r="C56" s="18" t="s">
        <v>70</v>
      </c>
      <c r="D56" s="19">
        <v>104.4</v>
      </c>
      <c r="E56" s="19">
        <v>101.65355</v>
      </c>
      <c r="F56" s="19">
        <v>101.65355</v>
      </c>
      <c r="G56" s="19">
        <v>2.7464499999999998</v>
      </c>
      <c r="H56" s="19">
        <v>649.79999999999995</v>
      </c>
      <c r="I56" s="19">
        <v>650</v>
      </c>
      <c r="J56" s="19">
        <v>650</v>
      </c>
      <c r="K56" s="19">
        <v>-0.2</v>
      </c>
      <c r="L56" s="19">
        <v>213.3</v>
      </c>
      <c r="M56" s="19">
        <v>211.66204999999999</v>
      </c>
      <c r="N56" s="19">
        <v>211.66204999999999</v>
      </c>
      <c r="O56" s="19">
        <v>1.63795</v>
      </c>
      <c r="P56" s="19">
        <v>0</v>
      </c>
      <c r="Q56" s="19"/>
      <c r="R56" s="19"/>
      <c r="S56" s="19">
        <v>0</v>
      </c>
      <c r="T56" s="19">
        <v>0</v>
      </c>
      <c r="U56" s="19"/>
      <c r="V56" s="19"/>
      <c r="W56" s="19">
        <v>0</v>
      </c>
      <c r="X56" s="19">
        <v>11.1</v>
      </c>
      <c r="Y56" s="19">
        <v>10.29866</v>
      </c>
      <c r="Z56" s="19"/>
      <c r="AA56" s="19">
        <v>11.1</v>
      </c>
      <c r="AB56" s="19">
        <v>117</v>
      </c>
      <c r="AC56" s="19">
        <v>120</v>
      </c>
      <c r="AD56" s="19">
        <v>100</v>
      </c>
      <c r="AE56" s="19">
        <v>17</v>
      </c>
      <c r="AF56" s="19"/>
      <c r="AG56" s="19"/>
      <c r="AH56" s="19"/>
      <c r="AI56" s="19">
        <v>0</v>
      </c>
      <c r="AJ56" s="19">
        <v>0</v>
      </c>
      <c r="AK56" s="19"/>
      <c r="AL56" s="19"/>
      <c r="AM56" s="19">
        <v>0</v>
      </c>
      <c r="AN56" s="19">
        <v>181.7</v>
      </c>
      <c r="AO56" s="19">
        <v>188.02930000000001</v>
      </c>
      <c r="AP56" s="19">
        <v>189.37468999999999</v>
      </c>
      <c r="AQ56" s="19">
        <v>-7.67469</v>
      </c>
      <c r="AR56" s="19"/>
      <c r="AS56" s="19"/>
      <c r="AT56" s="19"/>
      <c r="AU56" s="19">
        <v>0</v>
      </c>
      <c r="AV56" s="19">
        <v>204.5</v>
      </c>
      <c r="AW56" s="19">
        <v>188.02930000000001</v>
      </c>
      <c r="AX56" s="19">
        <v>189.37468999999999</v>
      </c>
      <c r="AY56" s="19">
        <v>15.125310000000001</v>
      </c>
      <c r="AZ56" s="19">
        <v>189.2</v>
      </c>
      <c r="BA56" s="19">
        <v>188.59396000000001</v>
      </c>
      <c r="BB56" s="19">
        <v>189.94338999999999</v>
      </c>
      <c r="BC56" s="19">
        <v>-0.74339</v>
      </c>
      <c r="BD56" s="19">
        <v>207.7</v>
      </c>
      <c r="BE56" s="19">
        <v>207.24285</v>
      </c>
      <c r="BF56" s="19">
        <v>207.24285</v>
      </c>
      <c r="BG56" s="19">
        <v>0.45715</v>
      </c>
      <c r="BH56" s="19">
        <v>106.5</v>
      </c>
      <c r="BI56" s="19">
        <v>103.93259999999999</v>
      </c>
      <c r="BJ56" s="19">
        <v>103.93259999999999</v>
      </c>
      <c r="BK56" s="19">
        <v>2.5674000000000001</v>
      </c>
      <c r="BL56" s="19">
        <v>557.1</v>
      </c>
      <c r="BM56" s="19">
        <v>381.74335000000002</v>
      </c>
      <c r="BN56" s="19">
        <v>566.08939999999996</v>
      </c>
      <c r="BO56" s="19">
        <v>-8.9893999999999998</v>
      </c>
      <c r="BP56" s="19"/>
      <c r="BQ56" s="19"/>
      <c r="BR56" s="19">
        <v>5.4678100000000001</v>
      </c>
      <c r="BS56" s="19">
        <v>-5.4678100000000001</v>
      </c>
      <c r="BT56" s="19"/>
      <c r="BU56" s="19"/>
      <c r="BV56" s="19"/>
      <c r="BW56" s="19">
        <v>0</v>
      </c>
      <c r="BX56" s="19"/>
      <c r="BY56" s="19"/>
      <c r="BZ56" s="19"/>
      <c r="CA56" s="19">
        <v>0</v>
      </c>
      <c r="CB56" s="19"/>
      <c r="CC56" s="19"/>
      <c r="CD56" s="19"/>
      <c r="CE56" s="19">
        <v>0</v>
      </c>
      <c r="CF56" s="19">
        <v>165.5</v>
      </c>
      <c r="CG56" s="19">
        <v>164.06706</v>
      </c>
      <c r="CH56" s="19">
        <v>164.06706</v>
      </c>
      <c r="CI56" s="19">
        <v>1.4329400000000001</v>
      </c>
      <c r="CJ56" s="19">
        <v>7.8</v>
      </c>
      <c r="CK56" s="19">
        <v>7.2813499999999998</v>
      </c>
      <c r="CL56" s="19">
        <v>7.2813499999999998</v>
      </c>
      <c r="CM56" s="19">
        <v>0.51865000000000006</v>
      </c>
      <c r="CN56" s="19">
        <v>5.3</v>
      </c>
      <c r="CO56" s="19">
        <v>3.90991</v>
      </c>
      <c r="CP56" s="19">
        <v>3.90991</v>
      </c>
      <c r="CQ56" s="19">
        <v>1.39009</v>
      </c>
      <c r="CR56" s="19">
        <v>0</v>
      </c>
      <c r="CS56" s="19"/>
      <c r="CT56" s="19"/>
      <c r="CU56" s="19">
        <v>0</v>
      </c>
      <c r="CV56" s="19">
        <v>6.7</v>
      </c>
      <c r="CW56" s="19">
        <v>6.8787000000000003</v>
      </c>
      <c r="CX56" s="19">
        <v>6.8787000000000003</v>
      </c>
      <c r="CY56" s="19">
        <v>-0.1787</v>
      </c>
      <c r="CZ56" s="19">
        <v>77.099999999999994</v>
      </c>
      <c r="DA56" s="19">
        <v>90.088040000000007</v>
      </c>
      <c r="DB56" s="19">
        <v>74.77028</v>
      </c>
      <c r="DC56" s="19">
        <v>2.32972</v>
      </c>
      <c r="DD56" s="19"/>
      <c r="DE56" s="19"/>
      <c r="DF56" s="19"/>
      <c r="DG56" s="19">
        <v>0</v>
      </c>
      <c r="DH56" s="19"/>
      <c r="DI56" s="19"/>
      <c r="DJ56" s="19"/>
      <c r="DK56" s="19">
        <v>0</v>
      </c>
      <c r="DL56" s="19"/>
      <c r="DM56" s="19"/>
      <c r="DN56" s="19"/>
      <c r="DO56" s="19">
        <v>0</v>
      </c>
      <c r="DP56" s="19"/>
      <c r="DQ56" s="19"/>
      <c r="DR56" s="19"/>
      <c r="DS56" s="19">
        <v>0</v>
      </c>
      <c r="DT56" s="19">
        <v>96.4</v>
      </c>
      <c r="DU56" s="19">
        <v>81.293850000000006</v>
      </c>
      <c r="DV56" s="19">
        <v>105.49908000000001</v>
      </c>
      <c r="DW56" s="19">
        <v>-9.0990800000000007</v>
      </c>
      <c r="DX56" s="19">
        <v>60.2</v>
      </c>
      <c r="DY56" s="19">
        <v>79.963210000000004</v>
      </c>
      <c r="DZ56" s="19">
        <v>169.67033000000001</v>
      </c>
      <c r="EA56" s="19">
        <v>-109.47033</v>
      </c>
      <c r="EB56" s="19"/>
      <c r="EC56" s="19"/>
      <c r="ED56" s="19"/>
      <c r="EE56" s="19">
        <v>0</v>
      </c>
      <c r="EF56" s="19">
        <v>0</v>
      </c>
      <c r="EG56" s="19"/>
      <c r="EH56" s="19"/>
      <c r="EI56" s="19">
        <v>0</v>
      </c>
      <c r="EJ56" s="19"/>
      <c r="EK56" s="19"/>
      <c r="EL56" s="19"/>
      <c r="EM56" s="19">
        <v>0</v>
      </c>
      <c r="EN56" s="19">
        <v>6.5</v>
      </c>
      <c r="EO56" s="19">
        <v>6.39</v>
      </c>
      <c r="EP56" s="19">
        <v>6.39</v>
      </c>
      <c r="EQ56" s="19">
        <v>0.11</v>
      </c>
      <c r="ER56" s="19">
        <v>228.9</v>
      </c>
      <c r="ES56" s="19">
        <v>228.67832999999999</v>
      </c>
      <c r="ET56" s="19">
        <v>228.67832999999999</v>
      </c>
      <c r="EU56" s="19">
        <v>0.22167000000000001</v>
      </c>
      <c r="EV56" s="19">
        <v>56</v>
      </c>
      <c r="EW56" s="19">
        <v>58.409979999999997</v>
      </c>
      <c r="EX56" s="19">
        <v>58.409979999999997</v>
      </c>
      <c r="EY56" s="19">
        <v>-2.40998</v>
      </c>
      <c r="EZ56" s="19">
        <v>74.900000000000006</v>
      </c>
      <c r="FA56" s="19">
        <v>30.895980000000002</v>
      </c>
      <c r="FB56" s="19">
        <v>61.791969999999999</v>
      </c>
      <c r="FC56" s="19">
        <v>13.108029999999999</v>
      </c>
      <c r="FD56" s="19">
        <v>38</v>
      </c>
      <c r="FE56" s="19">
        <v>39.156379999999999</v>
      </c>
      <c r="FF56" s="19">
        <v>39.156379999999999</v>
      </c>
      <c r="FG56" s="19">
        <v>-1.15638</v>
      </c>
      <c r="FH56" s="19">
        <v>18.600000000000001</v>
      </c>
      <c r="FI56" s="19">
        <v>19.21088</v>
      </c>
      <c r="FJ56" s="19">
        <v>19.21088</v>
      </c>
      <c r="FK56" s="19">
        <v>-0.61087999999999998</v>
      </c>
      <c r="FL56" s="19">
        <v>18.899999999999999</v>
      </c>
      <c r="FM56" s="19">
        <v>18.46453</v>
      </c>
      <c r="FN56" s="19">
        <v>18.46453</v>
      </c>
      <c r="FO56" s="19">
        <v>0.43547000000000002</v>
      </c>
      <c r="FP56" s="19">
        <v>91.9</v>
      </c>
      <c r="FQ56" s="19">
        <v>87.773570000000007</v>
      </c>
      <c r="FR56" s="19">
        <v>87.773570000000007</v>
      </c>
      <c r="FS56" s="19">
        <v>4.12643</v>
      </c>
      <c r="FT56" s="19">
        <v>176.7</v>
      </c>
      <c r="FU56" s="19">
        <v>185.82039</v>
      </c>
      <c r="FV56" s="19">
        <v>185.82039</v>
      </c>
      <c r="FW56" s="19">
        <v>-9.1203900000000004</v>
      </c>
      <c r="FX56" s="19">
        <v>177.4</v>
      </c>
      <c r="FY56" s="19">
        <v>185.82039</v>
      </c>
      <c r="FZ56" s="19">
        <v>185.82039</v>
      </c>
      <c r="GA56" s="19">
        <v>-8.4203899999999994</v>
      </c>
      <c r="GB56" s="19">
        <v>181.5</v>
      </c>
      <c r="GC56" s="19">
        <v>186.37841</v>
      </c>
      <c r="GD56" s="19">
        <v>186.37841</v>
      </c>
      <c r="GE56" s="19">
        <v>-4.8784099999999997</v>
      </c>
      <c r="GF56" s="19">
        <v>108.5</v>
      </c>
      <c r="GG56" s="19">
        <v>42.84055</v>
      </c>
      <c r="GH56" s="19">
        <v>37.722720000000002</v>
      </c>
      <c r="GI56" s="19">
        <v>70.777280000000005</v>
      </c>
      <c r="GJ56" s="19">
        <v>27.1</v>
      </c>
      <c r="GK56" s="19">
        <v>33.75</v>
      </c>
      <c r="GL56" s="19">
        <v>14.46748</v>
      </c>
      <c r="GM56" s="19">
        <v>12.63252</v>
      </c>
      <c r="GN56" s="19">
        <v>41.4</v>
      </c>
      <c r="GO56" s="19">
        <v>41.186489999999999</v>
      </c>
      <c r="GP56" s="19">
        <v>24.421589999999998</v>
      </c>
      <c r="GQ56" s="19">
        <v>16.97841</v>
      </c>
      <c r="GR56" s="19">
        <v>3.6</v>
      </c>
      <c r="GS56" s="19"/>
      <c r="GT56" s="19"/>
      <c r="GU56" s="19">
        <v>3.6</v>
      </c>
      <c r="GV56" s="19">
        <v>16.8</v>
      </c>
      <c r="GW56" s="19">
        <v>13.51102</v>
      </c>
      <c r="GX56" s="19"/>
      <c r="GY56" s="19">
        <v>16.8</v>
      </c>
      <c r="GZ56" s="19">
        <v>119.2</v>
      </c>
      <c r="HA56" s="19">
        <v>169.5</v>
      </c>
      <c r="HB56" s="19">
        <v>90.963269999999994</v>
      </c>
      <c r="HC56" s="19">
        <v>28.236730000000001</v>
      </c>
      <c r="HD56" s="19"/>
      <c r="HE56" s="19"/>
      <c r="HF56" s="19"/>
      <c r="HG56" s="19">
        <v>0</v>
      </c>
      <c r="HH56" s="19"/>
      <c r="HI56" s="19"/>
      <c r="HJ56" s="19"/>
      <c r="HK56" s="19">
        <v>0</v>
      </c>
      <c r="HL56" s="19">
        <v>48.1</v>
      </c>
      <c r="HM56" s="19">
        <v>48.059229999999999</v>
      </c>
      <c r="HN56" s="19">
        <v>18.585090000000001</v>
      </c>
      <c r="HO56" s="19">
        <v>29.51491</v>
      </c>
      <c r="HP56" s="19">
        <v>70.900000000000006</v>
      </c>
      <c r="HQ56" s="19"/>
      <c r="HR56" s="19"/>
      <c r="HS56" s="19">
        <v>70.900000000000006</v>
      </c>
      <c r="HT56" s="19"/>
      <c r="HU56" s="19"/>
      <c r="HV56" s="19"/>
      <c r="HW56" s="19">
        <v>0</v>
      </c>
      <c r="HX56" s="19">
        <v>0</v>
      </c>
      <c r="HY56" s="19"/>
      <c r="HZ56" s="19"/>
      <c r="IA56" s="19">
        <v>0</v>
      </c>
      <c r="IB56" s="19"/>
      <c r="IC56" s="19"/>
      <c r="ID56" s="19"/>
      <c r="IE56" s="19">
        <v>0</v>
      </c>
      <c r="IF56" s="19"/>
      <c r="IG56" s="19"/>
      <c r="IH56" s="19"/>
      <c r="II56" s="19">
        <v>0</v>
      </c>
      <c r="IJ56" s="19"/>
      <c r="IK56" s="19"/>
      <c r="IL56" s="19"/>
      <c r="IM56" s="19">
        <v>0</v>
      </c>
      <c r="IN56" s="19">
        <v>86.8</v>
      </c>
      <c r="IO56" s="19">
        <v>16.47786</v>
      </c>
      <c r="IP56" s="19">
        <v>16.47786</v>
      </c>
      <c r="IQ56" s="19">
        <v>70.322140000000005</v>
      </c>
      <c r="IR56" s="19">
        <v>139.69999999999999</v>
      </c>
      <c r="IS56" s="19">
        <v>143.57136</v>
      </c>
      <c r="IT56" s="19">
        <v>156.26553000000001</v>
      </c>
      <c r="IU56" s="19">
        <v>-16.565529999999999</v>
      </c>
      <c r="IV56" s="19">
        <v>139.4</v>
      </c>
      <c r="IW56" s="19">
        <v>143.57136</v>
      </c>
      <c r="IX56" s="19">
        <v>156.26553000000001</v>
      </c>
      <c r="IY56" s="19">
        <v>-16.86553</v>
      </c>
      <c r="IZ56" s="19">
        <v>139.30000000000001</v>
      </c>
      <c r="JA56" s="19">
        <v>143.57136</v>
      </c>
      <c r="JB56" s="19">
        <v>156.26553000000001</v>
      </c>
      <c r="JC56" s="19">
        <v>-16.965530000000001</v>
      </c>
      <c r="JD56" s="19">
        <v>226</v>
      </c>
      <c r="JE56" s="19">
        <v>216.00376</v>
      </c>
      <c r="JF56" s="19">
        <v>235.10220000000001</v>
      </c>
      <c r="JG56" s="19">
        <v>-9.1021999999999998</v>
      </c>
      <c r="JH56" s="19">
        <v>0</v>
      </c>
      <c r="JI56" s="19"/>
      <c r="JJ56" s="19"/>
      <c r="JK56" s="19">
        <v>0</v>
      </c>
      <c r="JL56" s="19"/>
      <c r="JM56" s="19"/>
      <c r="JN56" s="19"/>
      <c r="JO56" s="19">
        <v>0</v>
      </c>
      <c r="JP56" s="19"/>
      <c r="JQ56" s="19"/>
      <c r="JR56" s="19"/>
      <c r="JS56" s="19">
        <v>0</v>
      </c>
      <c r="JT56" s="19"/>
      <c r="JU56" s="19"/>
      <c r="JV56" s="19"/>
      <c r="JW56" s="19">
        <v>0</v>
      </c>
      <c r="JX56" s="19"/>
      <c r="JY56" s="19"/>
      <c r="JZ56" s="19"/>
      <c r="KA56" s="19">
        <v>0</v>
      </c>
      <c r="KB56" s="19">
        <v>0</v>
      </c>
      <c r="KC56" s="19"/>
      <c r="KD56" s="19"/>
      <c r="KE56" s="19">
        <v>0</v>
      </c>
      <c r="KF56" s="19"/>
      <c r="KG56" s="19"/>
      <c r="KH56" s="19"/>
      <c r="KI56" s="19">
        <v>0</v>
      </c>
      <c r="KJ56" s="19"/>
      <c r="KK56" s="19"/>
      <c r="KL56" s="19"/>
      <c r="KM56" s="19">
        <v>0</v>
      </c>
      <c r="KN56" s="19">
        <v>2.7</v>
      </c>
      <c r="KO56" s="19">
        <v>3.3688899999999999</v>
      </c>
      <c r="KP56" s="19">
        <v>3.3688899999999999</v>
      </c>
      <c r="KQ56" s="19">
        <v>-0.66888999999999998</v>
      </c>
      <c r="KR56" s="19">
        <v>114.4</v>
      </c>
      <c r="KS56" s="19">
        <v>105</v>
      </c>
      <c r="KT56" s="19">
        <v>102.29293</v>
      </c>
      <c r="KU56" s="19">
        <v>12.10707</v>
      </c>
      <c r="KV56" s="19">
        <v>94.1</v>
      </c>
      <c r="KW56" s="19">
        <v>108.13</v>
      </c>
      <c r="KX56" s="19">
        <v>108.13</v>
      </c>
      <c r="KY56" s="19">
        <v>-14.03</v>
      </c>
      <c r="KZ56" s="19">
        <v>62</v>
      </c>
      <c r="LA56" s="19">
        <v>67.199219999999997</v>
      </c>
      <c r="LB56" s="19">
        <v>67.199219999999997</v>
      </c>
      <c r="LC56" s="19">
        <v>-5.1992200000000004</v>
      </c>
      <c r="LD56" s="19">
        <v>69.8</v>
      </c>
      <c r="LE56" s="19">
        <v>78.567999999999998</v>
      </c>
      <c r="LF56" s="19">
        <v>78.567999999999998</v>
      </c>
      <c r="LG56" s="19">
        <v>-8.7680000000000007</v>
      </c>
      <c r="LH56" s="19">
        <v>30.2</v>
      </c>
      <c r="LI56" s="19">
        <v>29.980560000000001</v>
      </c>
      <c r="LJ56" s="19">
        <v>29.980560000000001</v>
      </c>
      <c r="LK56" s="19">
        <v>0.21944</v>
      </c>
      <c r="LL56" s="19">
        <v>0</v>
      </c>
      <c r="LM56" s="19"/>
      <c r="LN56" s="19"/>
      <c r="LO56" s="19">
        <v>0</v>
      </c>
      <c r="LP56" s="19"/>
      <c r="LQ56" s="19"/>
      <c r="LR56" s="19"/>
      <c r="LS56" s="19">
        <v>0</v>
      </c>
      <c r="LT56" s="19"/>
      <c r="LU56" s="19"/>
      <c r="LV56" s="19"/>
      <c r="LW56" s="19">
        <v>0</v>
      </c>
      <c r="LX56" s="19">
        <v>141.6</v>
      </c>
      <c r="LY56" s="19">
        <v>151.08876000000001</v>
      </c>
      <c r="LZ56" s="19">
        <v>153.06012000000001</v>
      </c>
      <c r="MA56" s="19">
        <v>-11.46012</v>
      </c>
      <c r="MB56" s="19">
        <v>144.80000000000001</v>
      </c>
      <c r="MC56" s="19">
        <v>151.08876000000001</v>
      </c>
      <c r="MD56" s="19">
        <v>153.06012000000001</v>
      </c>
      <c r="ME56" s="19">
        <v>-8.2601200000000006</v>
      </c>
      <c r="MF56" s="19">
        <v>147.30000000000001</v>
      </c>
      <c r="MG56" s="19">
        <v>151.54248000000001</v>
      </c>
      <c r="MH56" s="19">
        <v>153.51975999999999</v>
      </c>
      <c r="MI56" s="19">
        <v>-6.21976</v>
      </c>
      <c r="MJ56" s="19">
        <v>0</v>
      </c>
      <c r="MK56" s="19"/>
      <c r="ML56" s="19"/>
      <c r="MM56" s="19">
        <v>0</v>
      </c>
      <c r="MN56" s="19"/>
      <c r="MO56" s="19"/>
      <c r="MP56" s="19"/>
      <c r="MQ56" s="19">
        <v>0</v>
      </c>
      <c r="MR56" s="19"/>
      <c r="MS56" s="19"/>
      <c r="MT56" s="19"/>
      <c r="MU56" s="19">
        <v>0</v>
      </c>
      <c r="MV56" s="19"/>
      <c r="MW56" s="19"/>
      <c r="MX56" s="19"/>
      <c r="MY56" s="19">
        <v>0</v>
      </c>
      <c r="MZ56" s="19"/>
      <c r="NA56" s="19"/>
      <c r="NB56" s="19"/>
      <c r="NC56" s="19">
        <v>0</v>
      </c>
      <c r="ND56" s="19">
        <v>208</v>
      </c>
      <c r="NE56" s="19">
        <v>206.49084999999999</v>
      </c>
      <c r="NF56" s="19">
        <v>206.49084999999999</v>
      </c>
      <c r="NG56" s="19">
        <v>1.50915</v>
      </c>
      <c r="NH56" s="19">
        <v>100.6</v>
      </c>
      <c r="NI56" s="19">
        <v>103.55547</v>
      </c>
      <c r="NJ56" s="19">
        <v>103.55547</v>
      </c>
      <c r="NK56" s="19">
        <v>-2.95547</v>
      </c>
      <c r="NL56" s="19">
        <v>8.1</v>
      </c>
      <c r="NM56" s="19">
        <v>3.3826900000000002</v>
      </c>
      <c r="NN56" s="19">
        <v>3.3826900000000002</v>
      </c>
      <c r="NO56" s="19">
        <v>4.7173100000000003</v>
      </c>
      <c r="NP56" s="19">
        <v>3.3</v>
      </c>
      <c r="NQ56" s="19">
        <v>3.5487600000000001</v>
      </c>
      <c r="NR56" s="19">
        <v>3.5487600000000001</v>
      </c>
      <c r="NS56" s="19">
        <v>-0.24876000000000001</v>
      </c>
      <c r="NT56" s="19">
        <v>9.8000000000000007</v>
      </c>
      <c r="NU56" s="19">
        <v>9.9125399999999999</v>
      </c>
      <c r="NV56" s="19">
        <v>9.9125399999999999</v>
      </c>
      <c r="NW56" s="19">
        <v>-0.11254</v>
      </c>
      <c r="NX56" s="19">
        <v>0</v>
      </c>
      <c r="NY56" s="19"/>
      <c r="NZ56" s="19"/>
      <c r="OA56" s="19">
        <v>0</v>
      </c>
      <c r="OB56" s="19">
        <v>45</v>
      </c>
      <c r="OC56" s="19">
        <v>75.12</v>
      </c>
      <c r="OD56" s="19">
        <v>75.115600000000001</v>
      </c>
      <c r="OE56" s="19">
        <v>-30.115600000000001</v>
      </c>
      <c r="OF56" s="19">
        <v>0</v>
      </c>
      <c r="OG56" s="19"/>
      <c r="OH56" s="19"/>
      <c r="OI56" s="19">
        <v>0</v>
      </c>
      <c r="OJ56" s="19">
        <v>10.1</v>
      </c>
      <c r="OK56" s="19">
        <v>9.4700000000000006</v>
      </c>
      <c r="OL56" s="19">
        <v>9.4702000000000002</v>
      </c>
      <c r="OM56" s="19">
        <v>0.62980000000000003</v>
      </c>
      <c r="ON56" s="19">
        <v>0</v>
      </c>
      <c r="OO56" s="19"/>
      <c r="OP56" s="19"/>
      <c r="OQ56" s="19">
        <v>0</v>
      </c>
      <c r="OR56" s="19">
        <v>15.2</v>
      </c>
      <c r="OS56" s="19">
        <v>20.456209999999999</v>
      </c>
      <c r="OT56" s="19">
        <v>20.456230000000001</v>
      </c>
      <c r="OU56" s="19">
        <v>-5.2562300000000004</v>
      </c>
      <c r="OV56" s="19">
        <v>10</v>
      </c>
      <c r="OW56" s="19"/>
      <c r="OX56" s="19"/>
      <c r="OY56" s="19">
        <v>10</v>
      </c>
      <c r="OZ56" s="19">
        <v>0.9</v>
      </c>
      <c r="PA56" s="19"/>
      <c r="PB56" s="19"/>
      <c r="PC56" s="19">
        <v>0.9</v>
      </c>
      <c r="PD56" s="19">
        <v>0</v>
      </c>
      <c r="PE56" s="19"/>
      <c r="PF56" s="19"/>
      <c r="PG56" s="19">
        <v>0</v>
      </c>
      <c r="PH56" s="19">
        <v>0</v>
      </c>
      <c r="PI56" s="19"/>
      <c r="PJ56" s="19"/>
      <c r="PK56" s="19">
        <v>0</v>
      </c>
      <c r="PL56" s="19">
        <v>1.2</v>
      </c>
      <c r="PM56" s="19">
        <v>1.31</v>
      </c>
      <c r="PN56" s="19">
        <v>1.31</v>
      </c>
      <c r="PO56" s="19">
        <v>-0.11</v>
      </c>
      <c r="PP56" s="19">
        <v>2.9</v>
      </c>
      <c r="PQ56" s="19">
        <v>2.2999999999999998</v>
      </c>
      <c r="PR56" s="19">
        <v>2.2999999999999998</v>
      </c>
      <c r="PS56" s="19">
        <v>0.6</v>
      </c>
      <c r="PT56" s="19">
        <v>2.6</v>
      </c>
      <c r="PU56" s="19">
        <v>2.5</v>
      </c>
      <c r="PV56" s="19">
        <v>2.5</v>
      </c>
      <c r="PW56" s="19">
        <v>0.1</v>
      </c>
      <c r="PX56" s="19">
        <v>20.6</v>
      </c>
      <c r="PY56" s="19">
        <v>16.30134</v>
      </c>
      <c r="PZ56" s="19">
        <v>16.30132</v>
      </c>
      <c r="QA56" s="19">
        <v>4.2986800000000001</v>
      </c>
      <c r="QB56" s="19"/>
      <c r="QC56" s="19"/>
      <c r="QD56" s="19"/>
      <c r="QE56" s="19">
        <v>0</v>
      </c>
      <c r="QF56" s="19">
        <v>8</v>
      </c>
      <c r="QG56" s="19">
        <v>8</v>
      </c>
      <c r="QH56" s="19">
        <v>8</v>
      </c>
      <c r="QI56" s="19">
        <v>0</v>
      </c>
      <c r="QJ56" s="19">
        <v>3.5</v>
      </c>
      <c r="QK56" s="19">
        <v>3.3</v>
      </c>
      <c r="QL56" s="19">
        <v>3.3</v>
      </c>
      <c r="QM56" s="19">
        <v>0.2</v>
      </c>
      <c r="QN56" s="19">
        <v>7.9</v>
      </c>
      <c r="QO56" s="19">
        <v>7.5</v>
      </c>
      <c r="QP56" s="19">
        <v>7.5</v>
      </c>
      <c r="QQ56" s="19">
        <v>0.4</v>
      </c>
      <c r="QR56" s="19">
        <v>0</v>
      </c>
      <c r="QS56" s="19"/>
      <c r="QT56" s="19"/>
      <c r="QU56" s="19">
        <v>0</v>
      </c>
      <c r="QV56" s="19">
        <v>0</v>
      </c>
      <c r="QW56" s="19"/>
      <c r="QX56" s="19"/>
      <c r="QY56" s="19">
        <v>0</v>
      </c>
      <c r="QZ56" s="19">
        <v>14</v>
      </c>
      <c r="RA56" s="19">
        <v>25.25</v>
      </c>
      <c r="RB56" s="19">
        <v>19.768000000000001</v>
      </c>
      <c r="RC56" s="19">
        <v>-5.7679999999999998</v>
      </c>
      <c r="RD56" s="19">
        <v>25.4</v>
      </c>
      <c r="RE56" s="19">
        <v>74.08</v>
      </c>
      <c r="RF56" s="19">
        <v>58.103299999999997</v>
      </c>
      <c r="RG56" s="19">
        <v>-32.703299999999999</v>
      </c>
      <c r="RH56" s="19">
        <v>0</v>
      </c>
      <c r="RI56" s="19"/>
      <c r="RJ56" s="19"/>
      <c r="RK56" s="19">
        <v>0</v>
      </c>
      <c r="RL56" s="19">
        <v>2.8</v>
      </c>
      <c r="RM56" s="19">
        <v>2.9</v>
      </c>
      <c r="RN56" s="19">
        <v>2.9</v>
      </c>
      <c r="RO56" s="19">
        <v>-0.1</v>
      </c>
      <c r="RP56" s="19">
        <v>12.4</v>
      </c>
      <c r="RQ56" s="19">
        <v>12.410450000000001</v>
      </c>
      <c r="RR56" s="19">
        <v>6.9755200000000004</v>
      </c>
      <c r="RS56" s="19">
        <v>5.42448</v>
      </c>
      <c r="RT56" s="19">
        <v>1.8</v>
      </c>
      <c r="RU56" s="19">
        <v>1.96</v>
      </c>
      <c r="RV56" s="19">
        <v>1.96</v>
      </c>
      <c r="RW56" s="19">
        <v>-0.16</v>
      </c>
      <c r="RX56" s="19"/>
      <c r="RY56" s="19"/>
      <c r="RZ56" s="19">
        <v>0.4</v>
      </c>
      <c r="SA56" s="19">
        <v>-0.4</v>
      </c>
      <c r="SB56" s="19">
        <v>0</v>
      </c>
      <c r="SC56" s="19"/>
      <c r="SD56" s="19"/>
      <c r="SE56" s="19">
        <v>0</v>
      </c>
      <c r="SF56" s="19">
        <v>11.9</v>
      </c>
      <c r="SG56" s="19">
        <v>14.77162</v>
      </c>
      <c r="SH56" s="19">
        <v>14.77162</v>
      </c>
      <c r="SI56" s="19">
        <v>-2.8716200000000001</v>
      </c>
      <c r="SJ56" s="19">
        <v>4.5999999999999996</v>
      </c>
      <c r="SK56" s="19">
        <v>4.5</v>
      </c>
      <c r="SL56" s="19">
        <v>4.5</v>
      </c>
      <c r="SM56" s="19">
        <v>0.1</v>
      </c>
      <c r="SN56" s="19">
        <v>7.6</v>
      </c>
      <c r="SO56" s="19">
        <v>7</v>
      </c>
      <c r="SP56" s="19">
        <v>7</v>
      </c>
      <c r="SQ56" s="19">
        <v>0.6</v>
      </c>
      <c r="SR56" s="19">
        <v>10.7</v>
      </c>
      <c r="SS56" s="19">
        <v>10.68999</v>
      </c>
      <c r="ST56" s="19">
        <v>10.68999</v>
      </c>
      <c r="SU56" s="19">
        <v>1.001E-2</v>
      </c>
      <c r="SV56" s="19">
        <v>12.7</v>
      </c>
      <c r="SW56" s="19">
        <v>16.48</v>
      </c>
      <c r="SX56" s="19">
        <v>17.149999999999999</v>
      </c>
      <c r="SY56" s="19">
        <v>-4.45</v>
      </c>
      <c r="SZ56" s="19">
        <v>5.62</v>
      </c>
      <c r="TA56" s="19">
        <v>8.2420000000000009</v>
      </c>
      <c r="TB56" s="19">
        <v>35.71</v>
      </c>
      <c r="TC56" s="19">
        <v>-30.09</v>
      </c>
      <c r="TD56" s="19">
        <v>0</v>
      </c>
      <c r="TE56" s="19"/>
      <c r="TF56" s="19"/>
      <c r="TG56" s="19">
        <v>0</v>
      </c>
      <c r="TH56" s="19">
        <v>64.3</v>
      </c>
      <c r="TI56" s="19">
        <v>41.44</v>
      </c>
      <c r="TJ56" s="19">
        <v>41.4422</v>
      </c>
      <c r="TK56" s="19">
        <v>22.857800000000001</v>
      </c>
      <c r="TL56" s="19">
        <v>85.7</v>
      </c>
      <c r="TM56" s="19">
        <v>82.62</v>
      </c>
      <c r="TN56" s="19">
        <v>61.962200000000003</v>
      </c>
      <c r="TO56" s="19">
        <v>23.7378</v>
      </c>
      <c r="TP56" s="19">
        <v>6.5</v>
      </c>
      <c r="TQ56" s="19">
        <v>3.33</v>
      </c>
      <c r="TR56" s="19">
        <v>3.3281000000000001</v>
      </c>
      <c r="TS56" s="19">
        <v>3.1718999999999999</v>
      </c>
      <c r="TT56" s="19">
        <v>4.3</v>
      </c>
      <c r="TU56" s="19">
        <v>7.92</v>
      </c>
      <c r="TV56" s="19">
        <v>3.8934000000000002</v>
      </c>
      <c r="TW56" s="19">
        <v>0.40660000000000002</v>
      </c>
      <c r="TX56" s="19">
        <v>0</v>
      </c>
      <c r="TY56" s="19"/>
      <c r="TZ56" s="19"/>
      <c r="UA56" s="19">
        <v>0</v>
      </c>
      <c r="UB56" s="19">
        <v>8.6999999999999993</v>
      </c>
      <c r="UC56" s="19">
        <v>9</v>
      </c>
      <c r="UD56" s="19">
        <v>9</v>
      </c>
      <c r="UE56" s="19">
        <v>-0.3</v>
      </c>
      <c r="UF56" s="19">
        <v>3.2</v>
      </c>
      <c r="UG56" s="19">
        <v>3.4</v>
      </c>
      <c r="UH56" s="19">
        <v>3.4</v>
      </c>
      <c r="UI56" s="19">
        <v>-0.2</v>
      </c>
      <c r="UJ56" s="19">
        <v>7.2</v>
      </c>
      <c r="UK56" s="19">
        <v>7.7</v>
      </c>
      <c r="UL56" s="19">
        <v>7.7</v>
      </c>
      <c r="UM56" s="19">
        <v>-0.5</v>
      </c>
      <c r="UN56" s="19">
        <v>7.8</v>
      </c>
      <c r="UO56" s="19">
        <v>7</v>
      </c>
      <c r="UP56" s="19">
        <v>7</v>
      </c>
      <c r="UQ56" s="19">
        <v>0.8</v>
      </c>
      <c r="UR56" s="19">
        <v>8.1999999999999993</v>
      </c>
      <c r="US56" s="19">
        <v>8</v>
      </c>
      <c r="UT56" s="19">
        <v>8</v>
      </c>
      <c r="UU56" s="19">
        <v>0.2</v>
      </c>
      <c r="UV56" s="19">
        <v>8.9</v>
      </c>
      <c r="UW56" s="19">
        <v>8</v>
      </c>
      <c r="UX56" s="19">
        <v>8</v>
      </c>
      <c r="UY56" s="19">
        <v>0.9</v>
      </c>
      <c r="UZ56" s="19">
        <v>7.4</v>
      </c>
      <c r="VA56" s="19">
        <v>7.8</v>
      </c>
      <c r="VB56" s="19">
        <v>7.7967000000000004</v>
      </c>
      <c r="VC56" s="19">
        <v>-0.3967</v>
      </c>
      <c r="VD56" s="19">
        <v>0</v>
      </c>
      <c r="VE56" s="19"/>
      <c r="VF56" s="19"/>
      <c r="VG56" s="19">
        <v>0</v>
      </c>
      <c r="VH56" s="19">
        <v>0</v>
      </c>
      <c r="VI56" s="19"/>
      <c r="VJ56" s="19"/>
      <c r="VK56" s="19">
        <v>0</v>
      </c>
      <c r="VL56" s="19">
        <v>0</v>
      </c>
      <c r="VM56" s="19"/>
      <c r="VN56" s="19"/>
      <c r="VO56" s="19">
        <v>0</v>
      </c>
      <c r="VP56" s="19">
        <v>0.6</v>
      </c>
      <c r="VQ56" s="19">
        <v>0.6</v>
      </c>
      <c r="VR56" s="19">
        <v>0.6</v>
      </c>
      <c r="VS56" s="19">
        <v>0</v>
      </c>
      <c r="VT56" s="19">
        <v>26</v>
      </c>
      <c r="VU56" s="19">
        <v>91.51</v>
      </c>
      <c r="VV56" s="19">
        <v>60</v>
      </c>
      <c r="VW56" s="19">
        <v>-34</v>
      </c>
      <c r="VX56" s="19">
        <v>24</v>
      </c>
      <c r="VY56" s="19">
        <v>75.650000000000006</v>
      </c>
      <c r="VZ56" s="19">
        <v>65</v>
      </c>
      <c r="WA56" s="19">
        <v>-41</v>
      </c>
      <c r="WB56" s="19">
        <v>0</v>
      </c>
      <c r="WC56" s="19"/>
      <c r="WD56" s="19"/>
      <c r="WE56" s="19">
        <v>0</v>
      </c>
      <c r="WF56" s="19"/>
      <c r="WG56" s="19"/>
      <c r="WH56" s="19"/>
      <c r="WI56" s="19">
        <v>0</v>
      </c>
      <c r="WJ56" s="19">
        <v>2</v>
      </c>
      <c r="WK56" s="19">
        <v>2.2000000000000002</v>
      </c>
      <c r="WL56" s="19">
        <v>2.2000000000000002</v>
      </c>
      <c r="WM56" s="19">
        <v>-0.2</v>
      </c>
      <c r="WN56" s="19"/>
      <c r="WO56" s="19"/>
      <c r="WP56" s="19"/>
      <c r="WQ56" s="19">
        <v>0</v>
      </c>
      <c r="WR56" s="19"/>
      <c r="WS56" s="19"/>
      <c r="WT56" s="19"/>
      <c r="WU56" s="19">
        <v>0</v>
      </c>
      <c r="WV56" s="19">
        <v>0</v>
      </c>
      <c r="WW56" s="19"/>
      <c r="WX56" s="19"/>
      <c r="WY56" s="19">
        <v>0</v>
      </c>
      <c r="WZ56" s="19">
        <v>10</v>
      </c>
      <c r="XA56" s="19">
        <v>10</v>
      </c>
      <c r="XB56" s="19">
        <v>10</v>
      </c>
      <c r="XC56" s="19">
        <v>0</v>
      </c>
      <c r="XD56" s="19">
        <v>19.100000000000001</v>
      </c>
      <c r="XE56" s="19">
        <v>18.46453</v>
      </c>
      <c r="XF56" s="19">
        <v>18.46453</v>
      </c>
      <c r="XG56" s="19">
        <v>0.63546999999999998</v>
      </c>
      <c r="XH56" s="19">
        <v>17.3</v>
      </c>
      <c r="XI56" s="19">
        <v>18.46453</v>
      </c>
      <c r="XJ56" s="19">
        <v>18.46453</v>
      </c>
      <c r="XK56" s="19">
        <v>-1.1645300000000001</v>
      </c>
      <c r="XL56" s="19">
        <v>0</v>
      </c>
      <c r="XM56" s="19">
        <v>10.7</v>
      </c>
      <c r="XN56" s="19">
        <v>10.7</v>
      </c>
      <c r="XO56" s="19">
        <v>-10.7</v>
      </c>
      <c r="XP56" s="19">
        <v>32.799999999999997</v>
      </c>
      <c r="XQ56" s="19">
        <v>24</v>
      </c>
      <c r="XR56" s="19">
        <v>15</v>
      </c>
      <c r="XS56" s="19">
        <v>17.8</v>
      </c>
      <c r="XT56" s="19">
        <v>11.5</v>
      </c>
      <c r="XU56" s="19">
        <v>24</v>
      </c>
      <c r="XV56" s="19">
        <v>15</v>
      </c>
      <c r="XW56" s="19">
        <v>-3.5</v>
      </c>
      <c r="XX56" s="19">
        <v>18.7</v>
      </c>
      <c r="XY56" s="19">
        <v>18.7</v>
      </c>
      <c r="XZ56" s="19">
        <v>14</v>
      </c>
      <c r="YA56" s="19">
        <v>4.7</v>
      </c>
      <c r="YB56" s="19"/>
      <c r="YC56" s="19"/>
      <c r="YD56" s="19"/>
      <c r="YE56" s="19">
        <v>0</v>
      </c>
      <c r="YF56" s="19"/>
      <c r="YG56" s="19"/>
      <c r="YH56" s="19"/>
      <c r="YI56" s="19">
        <v>0</v>
      </c>
      <c r="YJ56" s="19">
        <v>10.4</v>
      </c>
      <c r="YK56" s="19">
        <v>11</v>
      </c>
      <c r="YL56" s="19">
        <v>11</v>
      </c>
      <c r="YM56" s="19">
        <v>-0.6</v>
      </c>
      <c r="YN56" s="19"/>
      <c r="YO56" s="19"/>
      <c r="YP56" s="19">
        <v>13.5</v>
      </c>
      <c r="YQ56" s="19">
        <v>-13.5</v>
      </c>
    </row>
    <row r="57" spans="1:667" ht="25.05" customHeight="1" x14ac:dyDescent="0.3">
      <c r="A57" s="1"/>
      <c r="B57" s="180" t="s">
        <v>2855</v>
      </c>
      <c r="C57" s="181"/>
      <c r="D57" s="20">
        <v>2505.6999999999998</v>
      </c>
      <c r="E57" s="20">
        <v>2439.6851999999999</v>
      </c>
      <c r="F57" s="20">
        <v>2439.6851999999999</v>
      </c>
      <c r="G57" s="20"/>
      <c r="H57" s="20">
        <v>15615.55</v>
      </c>
      <c r="I57" s="20">
        <v>15600</v>
      </c>
      <c r="J57" s="20">
        <v>15600</v>
      </c>
      <c r="K57" s="20"/>
      <c r="L57" s="20">
        <v>5118.95</v>
      </c>
      <c r="M57" s="20">
        <v>5079.8891999999996</v>
      </c>
      <c r="N57" s="20">
        <v>5079.8891999999996</v>
      </c>
      <c r="O57" s="20"/>
      <c r="P57" s="20">
        <v>77.400000000000006</v>
      </c>
      <c r="Q57" s="20">
        <v>122.50869</v>
      </c>
      <c r="R57" s="20">
        <v>138.352135</v>
      </c>
      <c r="S57" s="20"/>
      <c r="T57" s="20">
        <v>3.55</v>
      </c>
      <c r="U57" s="20">
        <v>25.550070000000002</v>
      </c>
      <c r="V57" s="20">
        <v>46.841794999999998</v>
      </c>
      <c r="W57" s="20"/>
      <c r="X57" s="20">
        <v>976.05</v>
      </c>
      <c r="Y57" s="20">
        <v>1088.4620399999999</v>
      </c>
      <c r="Z57" s="20">
        <v>947.46659499999998</v>
      </c>
      <c r="AA57" s="20"/>
      <c r="AB57" s="20">
        <v>2970.45</v>
      </c>
      <c r="AC57" s="20">
        <v>3145.9872650000002</v>
      </c>
      <c r="AD57" s="20">
        <v>3783.2114299999998</v>
      </c>
      <c r="AE57" s="20"/>
      <c r="AF57" s="20">
        <v>0</v>
      </c>
      <c r="AG57" s="20">
        <v>0</v>
      </c>
      <c r="AH57" s="20">
        <v>0</v>
      </c>
      <c r="AI57" s="20"/>
      <c r="AJ57" s="20">
        <v>1064.55</v>
      </c>
      <c r="AK57" s="20">
        <v>1171.5632450000001</v>
      </c>
      <c r="AL57" s="20">
        <v>1091.2657200000001</v>
      </c>
      <c r="AM57" s="20"/>
      <c r="AN57" s="20">
        <v>3920.3</v>
      </c>
      <c r="AO57" s="20">
        <v>3286.9195399999999</v>
      </c>
      <c r="AP57" s="20">
        <v>4106.4100250000001</v>
      </c>
      <c r="AQ57" s="20"/>
      <c r="AR57" s="20">
        <v>0</v>
      </c>
      <c r="AS57" s="20">
        <v>0</v>
      </c>
      <c r="AT57" s="20">
        <v>0</v>
      </c>
      <c r="AU57" s="20"/>
      <c r="AV57" s="20">
        <v>4323.8500000000004</v>
      </c>
      <c r="AW57" s="20">
        <v>3286.9195399999999</v>
      </c>
      <c r="AX57" s="20">
        <v>4106.4100250000001</v>
      </c>
      <c r="AY57" s="20"/>
      <c r="AZ57" s="20">
        <v>4235.7</v>
      </c>
      <c r="BA57" s="20">
        <v>3296.7901849999998</v>
      </c>
      <c r="BB57" s="20">
        <v>4118.7415899999996</v>
      </c>
      <c r="BC57" s="20"/>
      <c r="BD57" s="20">
        <v>4932.3500000000004</v>
      </c>
      <c r="BE57" s="20">
        <v>4973.8282149999995</v>
      </c>
      <c r="BF57" s="20">
        <v>4973.8284000000003</v>
      </c>
      <c r="BG57" s="20"/>
      <c r="BH57" s="20">
        <v>2552</v>
      </c>
      <c r="BI57" s="20">
        <v>2494.382325</v>
      </c>
      <c r="BJ57" s="20">
        <v>2494.3824</v>
      </c>
      <c r="BK57" s="20"/>
      <c r="BL57" s="20">
        <v>12055.3</v>
      </c>
      <c r="BM57" s="20">
        <v>12037.18073</v>
      </c>
      <c r="BN57" s="20">
        <v>10112.47285</v>
      </c>
      <c r="BO57" s="20"/>
      <c r="BP57" s="20">
        <v>0</v>
      </c>
      <c r="BQ57" s="20">
        <v>57.412005000000001</v>
      </c>
      <c r="BR57" s="20">
        <v>131.22744</v>
      </c>
      <c r="BS57" s="20"/>
      <c r="BT57" s="20">
        <v>0</v>
      </c>
      <c r="BU57" s="20">
        <v>0</v>
      </c>
      <c r="BV57" s="20">
        <v>0</v>
      </c>
      <c r="BW57" s="20"/>
      <c r="BX57" s="20">
        <v>0</v>
      </c>
      <c r="BY57" s="20">
        <v>0</v>
      </c>
      <c r="BZ57" s="20">
        <v>0</v>
      </c>
      <c r="CA57" s="20"/>
      <c r="CB57" s="20">
        <v>0</v>
      </c>
      <c r="CC57" s="20">
        <v>0</v>
      </c>
      <c r="CD57" s="20">
        <v>0</v>
      </c>
      <c r="CE57" s="20"/>
      <c r="CF57" s="20">
        <v>3956.15</v>
      </c>
      <c r="CG57" s="20">
        <v>3937.6093599999999</v>
      </c>
      <c r="CH57" s="20">
        <v>3937.6094400000002</v>
      </c>
      <c r="CI57" s="20"/>
      <c r="CJ57" s="20">
        <v>182.95</v>
      </c>
      <c r="CK57" s="20">
        <v>174.75239999999999</v>
      </c>
      <c r="CL57" s="20">
        <v>174.75239999999999</v>
      </c>
      <c r="CM57" s="20"/>
      <c r="CN57" s="20">
        <v>123.35</v>
      </c>
      <c r="CO57" s="20">
        <v>93.83784</v>
      </c>
      <c r="CP57" s="20">
        <v>93.83784</v>
      </c>
      <c r="CQ57" s="20"/>
      <c r="CR57" s="20">
        <v>244.75</v>
      </c>
      <c r="CS57" s="20">
        <v>33.616154999999999</v>
      </c>
      <c r="CT57" s="20">
        <v>24.470500000000001</v>
      </c>
      <c r="CU57" s="20"/>
      <c r="CV57" s="20">
        <v>128.15</v>
      </c>
      <c r="CW57" s="20">
        <v>165.08879999999999</v>
      </c>
      <c r="CX57" s="20">
        <v>165.08879999999999</v>
      </c>
      <c r="CY57" s="20"/>
      <c r="CZ57" s="20">
        <v>1793.85</v>
      </c>
      <c r="DA57" s="20">
        <v>1750.5169699999999</v>
      </c>
      <c r="DB57" s="20">
        <v>1794.486455</v>
      </c>
      <c r="DC57" s="20"/>
      <c r="DD57" s="20">
        <v>0</v>
      </c>
      <c r="DE57" s="20">
        <v>0</v>
      </c>
      <c r="DF57" s="20">
        <v>0</v>
      </c>
      <c r="DG57" s="20"/>
      <c r="DH57" s="20">
        <v>0</v>
      </c>
      <c r="DI57" s="20">
        <v>0</v>
      </c>
      <c r="DJ57" s="20">
        <v>0</v>
      </c>
      <c r="DK57" s="20"/>
      <c r="DL57" s="20">
        <v>0</v>
      </c>
      <c r="DM57" s="20">
        <v>0</v>
      </c>
      <c r="DN57" s="20">
        <v>0</v>
      </c>
      <c r="DO57" s="20"/>
      <c r="DP57" s="20">
        <v>0</v>
      </c>
      <c r="DQ57" s="20">
        <v>0</v>
      </c>
      <c r="DR57" s="20">
        <v>0</v>
      </c>
      <c r="DS57" s="20"/>
      <c r="DT57" s="20">
        <v>2174.6</v>
      </c>
      <c r="DU57" s="20">
        <v>2066.4472649999998</v>
      </c>
      <c r="DV57" s="20">
        <v>2217.7839549999999</v>
      </c>
      <c r="DW57" s="20"/>
      <c r="DX57" s="20">
        <v>2975.35</v>
      </c>
      <c r="DY57" s="20">
        <v>2823.14453</v>
      </c>
      <c r="DZ57" s="20">
        <v>3027.6784200000002</v>
      </c>
      <c r="EA57" s="20"/>
      <c r="EB57" s="20">
        <v>0</v>
      </c>
      <c r="EC57" s="20">
        <v>0</v>
      </c>
      <c r="ED57" s="20">
        <v>0</v>
      </c>
      <c r="EE57" s="20"/>
      <c r="EF57" s="20">
        <v>890.2</v>
      </c>
      <c r="EG57" s="20">
        <v>765.01499999999999</v>
      </c>
      <c r="EH57" s="20">
        <v>0</v>
      </c>
      <c r="EI57" s="20"/>
      <c r="EJ57" s="20">
        <v>0</v>
      </c>
      <c r="EK57" s="20">
        <v>0</v>
      </c>
      <c r="EL57" s="20">
        <v>0</v>
      </c>
      <c r="EM57" s="20"/>
      <c r="EN57" s="20">
        <v>156</v>
      </c>
      <c r="EO57" s="20">
        <v>153.36000000000001</v>
      </c>
      <c r="EP57" s="20">
        <v>153.36000000000001</v>
      </c>
      <c r="EQ57" s="20"/>
      <c r="ER57" s="20">
        <v>5440.05</v>
      </c>
      <c r="ES57" s="20">
        <v>5468.0904200000004</v>
      </c>
      <c r="ET57" s="20">
        <v>5488.2799199999999</v>
      </c>
      <c r="EU57" s="20"/>
      <c r="EV57" s="20">
        <v>1398.25</v>
      </c>
      <c r="EW57" s="20">
        <v>1401.83952</v>
      </c>
      <c r="EX57" s="20">
        <v>1401.83952</v>
      </c>
      <c r="EY57" s="20"/>
      <c r="EZ57" s="20">
        <v>2005.1</v>
      </c>
      <c r="FA57" s="20">
        <v>1766.7579450000001</v>
      </c>
      <c r="FB57" s="20">
        <v>2170.9008050000002</v>
      </c>
      <c r="FC57" s="20"/>
      <c r="FD57" s="20">
        <v>924.7</v>
      </c>
      <c r="FE57" s="20">
        <v>939.75311999999997</v>
      </c>
      <c r="FF57" s="20">
        <v>939.75311999999997</v>
      </c>
      <c r="FG57" s="20"/>
      <c r="FH57" s="20">
        <v>446.3</v>
      </c>
      <c r="FI57" s="20">
        <v>461.06112000000002</v>
      </c>
      <c r="FJ57" s="20">
        <v>461.06112000000002</v>
      </c>
      <c r="FK57" s="20"/>
      <c r="FL57" s="20">
        <v>452.3</v>
      </c>
      <c r="FM57" s="20">
        <v>443.14872000000003</v>
      </c>
      <c r="FN57" s="20">
        <v>443.14872000000003</v>
      </c>
      <c r="FO57" s="20"/>
      <c r="FP57" s="20">
        <v>2174.35</v>
      </c>
      <c r="FQ57" s="20">
        <v>2106.5656800000002</v>
      </c>
      <c r="FR57" s="20">
        <v>2106.5656800000002</v>
      </c>
      <c r="FS57" s="20"/>
      <c r="FT57" s="20">
        <v>4237.05</v>
      </c>
      <c r="FU57" s="20">
        <v>4408.979515</v>
      </c>
      <c r="FV57" s="20">
        <v>4419.5641599999999</v>
      </c>
      <c r="FW57" s="20"/>
      <c r="FX57" s="20">
        <v>4245.05</v>
      </c>
      <c r="FY57" s="20">
        <v>4408.979515</v>
      </c>
      <c r="FZ57" s="20">
        <v>4419.5641599999999</v>
      </c>
      <c r="GA57" s="20"/>
      <c r="GB57" s="20">
        <v>4354.2</v>
      </c>
      <c r="GC57" s="20">
        <v>4422.2197100000003</v>
      </c>
      <c r="GD57" s="20">
        <v>4432.8361400000003</v>
      </c>
      <c r="GE57" s="20"/>
      <c r="GF57" s="20">
        <v>2580</v>
      </c>
      <c r="GG57" s="20">
        <v>2401.3138199999999</v>
      </c>
      <c r="GH57" s="20">
        <v>2300.4800249999998</v>
      </c>
      <c r="GI57" s="20"/>
      <c r="GJ57" s="20">
        <v>289.45</v>
      </c>
      <c r="GK57" s="20">
        <v>310.30973499999999</v>
      </c>
      <c r="GL57" s="20">
        <v>348.02306499999997</v>
      </c>
      <c r="GM57" s="20"/>
      <c r="GN57" s="20">
        <v>930.75</v>
      </c>
      <c r="GO57" s="20">
        <v>914.53087000000005</v>
      </c>
      <c r="GP57" s="20">
        <v>586.11815999999999</v>
      </c>
      <c r="GQ57" s="20"/>
      <c r="GR57" s="20">
        <v>86.4</v>
      </c>
      <c r="GS57" s="20">
        <v>0</v>
      </c>
      <c r="GT57" s="20">
        <v>0</v>
      </c>
      <c r="GU57" s="20"/>
      <c r="GV57" s="20">
        <v>297.3</v>
      </c>
      <c r="GW57" s="20">
        <v>202.41092499999999</v>
      </c>
      <c r="GX57" s="20">
        <v>208.03631999999999</v>
      </c>
      <c r="GY57" s="20"/>
      <c r="GZ57" s="20">
        <v>2062.8000000000002</v>
      </c>
      <c r="HA57" s="20">
        <v>1986.379735</v>
      </c>
      <c r="HB57" s="20">
        <v>1328.8637249999999</v>
      </c>
      <c r="HC57" s="20"/>
      <c r="HD57" s="20">
        <v>0</v>
      </c>
      <c r="HE57" s="20">
        <v>0</v>
      </c>
      <c r="HF57" s="20">
        <v>0</v>
      </c>
      <c r="HG57" s="20"/>
      <c r="HH57" s="20">
        <v>0</v>
      </c>
      <c r="HI57" s="20">
        <v>0</v>
      </c>
      <c r="HJ57" s="20">
        <v>0</v>
      </c>
      <c r="HK57" s="20"/>
      <c r="HL57" s="20">
        <v>1145.05</v>
      </c>
      <c r="HM57" s="20">
        <v>979.81093499999997</v>
      </c>
      <c r="HN57" s="20">
        <v>873.06373499999995</v>
      </c>
      <c r="HO57" s="20"/>
      <c r="HP57" s="20">
        <v>334.85</v>
      </c>
      <c r="HQ57" s="20">
        <v>331.90603499999997</v>
      </c>
      <c r="HR57" s="20">
        <v>310.72802000000001</v>
      </c>
      <c r="HS57" s="20"/>
      <c r="HT57" s="20">
        <v>0</v>
      </c>
      <c r="HU57" s="20">
        <v>0</v>
      </c>
      <c r="HV57" s="20">
        <v>0</v>
      </c>
      <c r="HW57" s="20"/>
      <c r="HX57" s="20">
        <v>624.15</v>
      </c>
      <c r="HY57" s="20">
        <v>660.56198500000005</v>
      </c>
      <c r="HZ57" s="20">
        <v>767.44304</v>
      </c>
      <c r="IA57" s="20"/>
      <c r="IB57" s="20">
        <v>0</v>
      </c>
      <c r="IC57" s="20">
        <v>0</v>
      </c>
      <c r="ID57" s="20">
        <v>0</v>
      </c>
      <c r="IE57" s="20"/>
      <c r="IF57" s="20">
        <v>0</v>
      </c>
      <c r="IG57" s="20">
        <v>0</v>
      </c>
      <c r="IH57" s="20">
        <v>0</v>
      </c>
      <c r="II57" s="20"/>
      <c r="IJ57" s="20">
        <v>0</v>
      </c>
      <c r="IK57" s="20">
        <v>0</v>
      </c>
      <c r="IL57" s="20">
        <v>0</v>
      </c>
      <c r="IM57" s="20"/>
      <c r="IN57" s="20">
        <v>2217.5</v>
      </c>
      <c r="IO57" s="20">
        <v>2293.9198550000001</v>
      </c>
      <c r="IP57" s="20">
        <v>2434.7800299999999</v>
      </c>
      <c r="IQ57" s="20"/>
      <c r="IR57" s="20">
        <v>3847.15</v>
      </c>
      <c r="IS57" s="20">
        <v>3944.8619100000001</v>
      </c>
      <c r="IT57" s="20">
        <v>4082.3556349999999</v>
      </c>
      <c r="IU57" s="20"/>
      <c r="IV57" s="20">
        <v>3821.85</v>
      </c>
      <c r="IW57" s="20">
        <v>3944.8619100000001</v>
      </c>
      <c r="IX57" s="20">
        <v>4082.3556349999999</v>
      </c>
      <c r="IY57" s="20"/>
      <c r="IZ57" s="20">
        <v>4034.8</v>
      </c>
      <c r="JA57" s="20">
        <v>3944.8619100000001</v>
      </c>
      <c r="JB57" s="20">
        <v>4082.3556349999999</v>
      </c>
      <c r="JC57" s="20"/>
      <c r="JD57" s="20">
        <v>5980.3</v>
      </c>
      <c r="JE57" s="20">
        <v>5935.0625099999997</v>
      </c>
      <c r="JF57" s="20">
        <v>6141.9224899999999</v>
      </c>
      <c r="JG57" s="20"/>
      <c r="JH57" s="20">
        <v>481.15</v>
      </c>
      <c r="JI57" s="20">
        <v>99.035690000000002</v>
      </c>
      <c r="JJ57" s="20">
        <v>106.018705</v>
      </c>
      <c r="JK57" s="20"/>
      <c r="JL57" s="20">
        <v>0</v>
      </c>
      <c r="JM57" s="20">
        <v>0</v>
      </c>
      <c r="JN57" s="20">
        <v>0</v>
      </c>
      <c r="JO57" s="20"/>
      <c r="JP57" s="20">
        <v>0</v>
      </c>
      <c r="JQ57" s="20">
        <v>0</v>
      </c>
      <c r="JR57" s="20">
        <v>0</v>
      </c>
      <c r="JS57" s="20"/>
      <c r="JT57" s="20">
        <v>0</v>
      </c>
      <c r="JU57" s="20">
        <v>0</v>
      </c>
      <c r="JV57" s="20">
        <v>0</v>
      </c>
      <c r="JW57" s="20"/>
      <c r="JX57" s="20">
        <v>0</v>
      </c>
      <c r="JY57" s="20">
        <v>0</v>
      </c>
      <c r="JZ57" s="20">
        <v>0</v>
      </c>
      <c r="KA57" s="20"/>
      <c r="KB57" s="20">
        <v>193.6</v>
      </c>
      <c r="KC57" s="20">
        <v>237</v>
      </c>
      <c r="KD57" s="20">
        <v>237</v>
      </c>
      <c r="KE57" s="20"/>
      <c r="KF57" s="20">
        <v>0</v>
      </c>
      <c r="KG57" s="20">
        <v>0</v>
      </c>
      <c r="KH57" s="20">
        <v>0</v>
      </c>
      <c r="KI57" s="20"/>
      <c r="KJ57" s="20">
        <v>0</v>
      </c>
      <c r="KK57" s="20">
        <v>0</v>
      </c>
      <c r="KL57" s="20">
        <v>0</v>
      </c>
      <c r="KM57" s="20"/>
      <c r="KN57" s="20">
        <v>64.650000000000006</v>
      </c>
      <c r="KO57" s="20">
        <v>80.853359999999995</v>
      </c>
      <c r="KP57" s="20">
        <v>80.853359999999995</v>
      </c>
      <c r="KQ57" s="20"/>
      <c r="KR57" s="20">
        <v>2348.85</v>
      </c>
      <c r="KS57" s="20">
        <v>2403.9564799999998</v>
      </c>
      <c r="KT57" s="20">
        <v>2208.9999950000001</v>
      </c>
      <c r="KU57" s="20"/>
      <c r="KV57" s="20">
        <v>2487.65</v>
      </c>
      <c r="KW57" s="20">
        <v>2567.1226550000001</v>
      </c>
      <c r="KX57" s="20">
        <v>2505.2499699999998</v>
      </c>
      <c r="KY57" s="20"/>
      <c r="KZ57" s="20">
        <v>1523.85</v>
      </c>
      <c r="LA57" s="20">
        <v>1612.7812799999999</v>
      </c>
      <c r="LB57" s="20">
        <v>1611.8514299999999</v>
      </c>
      <c r="LC57" s="20"/>
      <c r="LD57" s="20">
        <v>1610.6</v>
      </c>
      <c r="LE57" s="20">
        <v>1725.2202500000001</v>
      </c>
      <c r="LF57" s="20">
        <v>1718.612345</v>
      </c>
      <c r="LG57" s="20"/>
      <c r="LH57" s="20">
        <v>724.05</v>
      </c>
      <c r="LI57" s="20">
        <v>708.16039000000001</v>
      </c>
      <c r="LJ57" s="20">
        <v>711.21432000000004</v>
      </c>
      <c r="LK57" s="20"/>
      <c r="LL57" s="20">
        <v>143.1</v>
      </c>
      <c r="LM57" s="20">
        <v>133.8826</v>
      </c>
      <c r="LN57" s="20">
        <v>0</v>
      </c>
      <c r="LO57" s="20"/>
      <c r="LP57" s="20">
        <v>0</v>
      </c>
      <c r="LQ57" s="20">
        <v>0</v>
      </c>
      <c r="LR57" s="20">
        <v>0</v>
      </c>
      <c r="LS57" s="20"/>
      <c r="LT57" s="20">
        <v>0</v>
      </c>
      <c r="LU57" s="20">
        <v>0</v>
      </c>
      <c r="LV57" s="20">
        <v>0</v>
      </c>
      <c r="LW57" s="20"/>
      <c r="LX57" s="20">
        <v>3259.6</v>
      </c>
      <c r="LY57" s="20">
        <v>3395.2734850000002</v>
      </c>
      <c r="LZ57" s="20">
        <v>3674.4454649999998</v>
      </c>
      <c r="MA57" s="20"/>
      <c r="MB57" s="20">
        <v>3308.1</v>
      </c>
      <c r="MC57" s="20">
        <v>3395.2734850000002</v>
      </c>
      <c r="MD57" s="20">
        <v>3674.4454649999998</v>
      </c>
      <c r="ME57" s="20"/>
      <c r="MF57" s="20">
        <v>3540.8</v>
      </c>
      <c r="MG57" s="20">
        <v>3405.4695000000002</v>
      </c>
      <c r="MH57" s="20">
        <v>3685.4798350000001</v>
      </c>
      <c r="MI57" s="20"/>
      <c r="MJ57" s="20">
        <v>1211.1500000000001</v>
      </c>
      <c r="MK57" s="20">
        <v>401.86372499999999</v>
      </c>
      <c r="ML57" s="20">
        <v>566.42635499999994</v>
      </c>
      <c r="MM57" s="20"/>
      <c r="MN57" s="20">
        <v>0</v>
      </c>
      <c r="MO57" s="20">
        <v>0</v>
      </c>
      <c r="MP57" s="20">
        <v>0</v>
      </c>
      <c r="MQ57" s="20"/>
      <c r="MR57" s="20">
        <v>0</v>
      </c>
      <c r="MS57" s="20">
        <v>0</v>
      </c>
      <c r="MT57" s="20">
        <v>0</v>
      </c>
      <c r="MU57" s="20"/>
      <c r="MV57" s="20">
        <v>0</v>
      </c>
      <c r="MW57" s="20">
        <v>0</v>
      </c>
      <c r="MX57" s="20">
        <v>0</v>
      </c>
      <c r="MY57" s="20"/>
      <c r="MZ57" s="20">
        <v>0</v>
      </c>
      <c r="NA57" s="20">
        <v>0</v>
      </c>
      <c r="NB57" s="20">
        <v>0</v>
      </c>
      <c r="NC57" s="20"/>
      <c r="ND57" s="20">
        <v>4991.1000000000004</v>
      </c>
      <c r="NE57" s="20">
        <v>4915.6352999999999</v>
      </c>
      <c r="NF57" s="20">
        <v>4915.6352999999999</v>
      </c>
      <c r="NG57" s="20"/>
      <c r="NH57" s="20">
        <v>2401.9</v>
      </c>
      <c r="NI57" s="20">
        <v>2465.1984600000001</v>
      </c>
      <c r="NJ57" s="20">
        <v>2465.1984600000001</v>
      </c>
      <c r="NK57" s="20"/>
      <c r="NL57" s="20">
        <v>193.5</v>
      </c>
      <c r="NM57" s="20">
        <v>81.184560000000005</v>
      </c>
      <c r="NN57" s="20">
        <v>81.184560000000005</v>
      </c>
      <c r="NO57" s="20"/>
      <c r="NP57" s="20">
        <v>81.349999999999994</v>
      </c>
      <c r="NQ57" s="20">
        <v>85.170240000000007</v>
      </c>
      <c r="NR57" s="20">
        <v>85.170240000000007</v>
      </c>
      <c r="NS57" s="20"/>
      <c r="NT57" s="20">
        <v>230.95</v>
      </c>
      <c r="NU57" s="20">
        <v>237.90096</v>
      </c>
      <c r="NV57" s="20">
        <v>237.90096</v>
      </c>
      <c r="NW57" s="20"/>
      <c r="NX57" s="20">
        <v>7.55</v>
      </c>
      <c r="NY57" s="20">
        <v>8.06</v>
      </c>
      <c r="NZ57" s="20">
        <v>8.06</v>
      </c>
      <c r="OA57" s="20"/>
      <c r="OB57" s="20">
        <v>387.5</v>
      </c>
      <c r="OC57" s="20">
        <v>964.16155000000003</v>
      </c>
      <c r="OD57" s="20">
        <v>964.15110000000004</v>
      </c>
      <c r="OE57" s="20"/>
      <c r="OF57" s="20">
        <v>604.20000000000005</v>
      </c>
      <c r="OG57" s="20">
        <v>548.01895000000002</v>
      </c>
      <c r="OH57" s="20">
        <v>548.01895000000002</v>
      </c>
      <c r="OI57" s="20"/>
      <c r="OJ57" s="20">
        <v>259.35000000000002</v>
      </c>
      <c r="OK57" s="20">
        <v>269.41034999999999</v>
      </c>
      <c r="OL57" s="20">
        <v>269.58274999999998</v>
      </c>
      <c r="OM57" s="20"/>
      <c r="ON57" s="20">
        <v>2.4</v>
      </c>
      <c r="OO57" s="20">
        <v>2.1</v>
      </c>
      <c r="OP57" s="20">
        <v>2.1</v>
      </c>
      <c r="OQ57" s="20"/>
      <c r="OR57" s="20">
        <v>363.75</v>
      </c>
      <c r="OS57" s="20">
        <v>490.94878499999999</v>
      </c>
      <c r="OT57" s="20">
        <v>490.94952000000001</v>
      </c>
      <c r="OU57" s="20"/>
      <c r="OV57" s="20">
        <v>193.3</v>
      </c>
      <c r="OW57" s="20">
        <v>140.34234499999999</v>
      </c>
      <c r="OX57" s="20">
        <v>135</v>
      </c>
      <c r="OY57" s="20"/>
      <c r="OZ57" s="20">
        <v>70.849999999999994</v>
      </c>
      <c r="PA57" s="20">
        <v>70.147000000000006</v>
      </c>
      <c r="PB57" s="20">
        <v>71.74436</v>
      </c>
      <c r="PC57" s="20"/>
      <c r="PD57" s="20">
        <v>1495.6</v>
      </c>
      <c r="PE57" s="20">
        <v>1547.4637499999999</v>
      </c>
      <c r="PF57" s="20">
        <v>1547.4637499999999</v>
      </c>
      <c r="PG57" s="20"/>
      <c r="PH57" s="20">
        <v>749.8</v>
      </c>
      <c r="PI57" s="20">
        <v>817.26</v>
      </c>
      <c r="PJ57" s="20">
        <v>817.26</v>
      </c>
      <c r="PK57" s="20"/>
      <c r="PL57" s="20">
        <v>31.05</v>
      </c>
      <c r="PM57" s="20">
        <v>31.9345</v>
      </c>
      <c r="PN57" s="20">
        <v>31.9345</v>
      </c>
      <c r="PO57" s="20"/>
      <c r="PP57" s="20">
        <v>73.05</v>
      </c>
      <c r="PQ57" s="20">
        <v>56.35</v>
      </c>
      <c r="PR57" s="20">
        <v>56.35</v>
      </c>
      <c r="PS57" s="20"/>
      <c r="PT57" s="20">
        <v>60.4</v>
      </c>
      <c r="PU57" s="20">
        <v>60</v>
      </c>
      <c r="PV57" s="20">
        <v>60</v>
      </c>
      <c r="PW57" s="20"/>
      <c r="PX57" s="20">
        <v>489.4</v>
      </c>
      <c r="PY57" s="20">
        <v>391.23241999999999</v>
      </c>
      <c r="PZ57" s="20">
        <v>391.23167999999998</v>
      </c>
      <c r="QA57" s="20"/>
      <c r="QB57" s="20">
        <v>0</v>
      </c>
      <c r="QC57" s="20">
        <v>0</v>
      </c>
      <c r="QD57" s="20">
        <v>0</v>
      </c>
      <c r="QE57" s="20"/>
      <c r="QF57" s="20">
        <v>155</v>
      </c>
      <c r="QG57" s="20">
        <v>165.75</v>
      </c>
      <c r="QH57" s="20">
        <v>165.75</v>
      </c>
      <c r="QI57" s="20"/>
      <c r="QJ57" s="20">
        <v>44.55</v>
      </c>
      <c r="QK57" s="20">
        <v>79.2</v>
      </c>
      <c r="QL57" s="20">
        <v>79.2</v>
      </c>
      <c r="QM57" s="20"/>
      <c r="QN57" s="20">
        <v>192.7</v>
      </c>
      <c r="QO57" s="20">
        <v>180</v>
      </c>
      <c r="QP57" s="20">
        <v>180</v>
      </c>
      <c r="QQ57" s="20"/>
      <c r="QR57" s="20">
        <v>100.75</v>
      </c>
      <c r="QS57" s="20">
        <v>116.65349999999999</v>
      </c>
      <c r="QT57" s="20">
        <v>116.65349999999999</v>
      </c>
      <c r="QU57" s="20"/>
      <c r="QV57" s="20">
        <v>126.75</v>
      </c>
      <c r="QW57" s="20">
        <v>138.35300000000001</v>
      </c>
      <c r="QX57" s="20">
        <v>138.35300000000001</v>
      </c>
      <c r="QY57" s="20"/>
      <c r="QZ57" s="20">
        <v>307.7</v>
      </c>
      <c r="RA57" s="20">
        <v>520.71410000000003</v>
      </c>
      <c r="RB57" s="20">
        <v>476.63504999999998</v>
      </c>
      <c r="RC57" s="20"/>
      <c r="RD57" s="20">
        <v>884.55</v>
      </c>
      <c r="RE57" s="20">
        <v>1527.7370000000001</v>
      </c>
      <c r="RF57" s="20">
        <v>1425.2039</v>
      </c>
      <c r="RG57" s="20"/>
      <c r="RH57" s="20">
        <v>112.55</v>
      </c>
      <c r="RI57" s="20">
        <v>100.9365</v>
      </c>
      <c r="RJ57" s="20">
        <v>100.9365</v>
      </c>
      <c r="RK57" s="20"/>
      <c r="RL57" s="20">
        <v>66.45</v>
      </c>
      <c r="RM57" s="20">
        <v>69.599999999999994</v>
      </c>
      <c r="RN57" s="20">
        <v>69.599999999999994</v>
      </c>
      <c r="RO57" s="20"/>
      <c r="RP57" s="20">
        <v>291.89999999999998</v>
      </c>
      <c r="RQ57" s="20">
        <v>267.10080499999998</v>
      </c>
      <c r="RR57" s="20">
        <v>284.15946000000002</v>
      </c>
      <c r="RS57" s="20"/>
      <c r="RT57" s="20">
        <v>42.7</v>
      </c>
      <c r="RU57" s="20">
        <v>44.06</v>
      </c>
      <c r="RV57" s="20">
        <v>44.06</v>
      </c>
      <c r="RW57" s="20"/>
      <c r="RX57" s="20">
        <v>0</v>
      </c>
      <c r="RY57" s="20">
        <v>4.2</v>
      </c>
      <c r="RZ57" s="20">
        <v>9.6</v>
      </c>
      <c r="SA57" s="20"/>
      <c r="SB57" s="20">
        <v>1.75</v>
      </c>
      <c r="SC57" s="20">
        <v>2.7512500000000002</v>
      </c>
      <c r="SD57" s="20">
        <v>2.7512500000000002</v>
      </c>
      <c r="SE57" s="20"/>
      <c r="SF57" s="20">
        <v>293.25</v>
      </c>
      <c r="SG57" s="20">
        <v>354.51888000000002</v>
      </c>
      <c r="SH57" s="20">
        <v>354.51888000000002</v>
      </c>
      <c r="SI57" s="20"/>
      <c r="SJ57" s="20">
        <v>105</v>
      </c>
      <c r="SK57" s="20">
        <v>108</v>
      </c>
      <c r="SL57" s="20">
        <v>108</v>
      </c>
      <c r="SM57" s="20"/>
      <c r="SN57" s="20">
        <v>182.45</v>
      </c>
      <c r="SO57" s="20">
        <v>168</v>
      </c>
      <c r="SP57" s="20">
        <v>168</v>
      </c>
      <c r="SQ57" s="20"/>
      <c r="SR57" s="20">
        <v>263.25</v>
      </c>
      <c r="SS57" s="20">
        <v>256.55975999999998</v>
      </c>
      <c r="ST57" s="20">
        <v>256.55975999999998</v>
      </c>
      <c r="SU57" s="20"/>
      <c r="SV57" s="20">
        <v>474.65</v>
      </c>
      <c r="SW57" s="20">
        <v>524.21</v>
      </c>
      <c r="SX57" s="20">
        <v>563.11500000000001</v>
      </c>
      <c r="SY57" s="20"/>
      <c r="SZ57" s="20">
        <v>470.24</v>
      </c>
      <c r="TA57" s="20">
        <v>812.89350000000002</v>
      </c>
      <c r="TB57" s="20">
        <v>1021.36</v>
      </c>
      <c r="TC57" s="20"/>
      <c r="TD57" s="20">
        <v>261.89999999999998</v>
      </c>
      <c r="TE57" s="20">
        <v>247.32</v>
      </c>
      <c r="TF57" s="20">
        <v>247.32</v>
      </c>
      <c r="TG57" s="20"/>
      <c r="TH57" s="20">
        <v>1030.5999999999999</v>
      </c>
      <c r="TI57" s="20">
        <v>1115.50965</v>
      </c>
      <c r="TJ57" s="20">
        <v>1160.7802999999999</v>
      </c>
      <c r="TK57" s="20"/>
      <c r="TL57" s="20">
        <v>1276.3</v>
      </c>
      <c r="TM57" s="20">
        <v>1714.297</v>
      </c>
      <c r="TN57" s="20">
        <v>1726.69065</v>
      </c>
      <c r="TO57" s="20"/>
      <c r="TP57" s="20">
        <v>106.45</v>
      </c>
      <c r="TQ57" s="20">
        <v>148.70779999999999</v>
      </c>
      <c r="TR57" s="20">
        <v>148.82835</v>
      </c>
      <c r="TS57" s="20"/>
      <c r="TT57" s="20">
        <v>91.55</v>
      </c>
      <c r="TU57" s="20">
        <v>157.41034999999999</v>
      </c>
      <c r="TV57" s="20">
        <v>141.32159999999999</v>
      </c>
      <c r="TW57" s="20"/>
      <c r="TX57" s="20">
        <v>349.7</v>
      </c>
      <c r="TY57" s="20">
        <v>331.375</v>
      </c>
      <c r="TZ57" s="20">
        <v>331.375</v>
      </c>
      <c r="UA57" s="20"/>
      <c r="UB57" s="20">
        <v>216.05</v>
      </c>
      <c r="UC57" s="20">
        <v>216</v>
      </c>
      <c r="UD57" s="20">
        <v>216</v>
      </c>
      <c r="UE57" s="20"/>
      <c r="UF57" s="20">
        <v>77.95</v>
      </c>
      <c r="UG57" s="20">
        <v>81.599999999999994</v>
      </c>
      <c r="UH57" s="20">
        <v>81.599999999999994</v>
      </c>
      <c r="UI57" s="20"/>
      <c r="UJ57" s="20">
        <v>166.25</v>
      </c>
      <c r="UK57" s="20">
        <v>184.8</v>
      </c>
      <c r="UL57" s="20">
        <v>184.8</v>
      </c>
      <c r="UM57" s="20"/>
      <c r="UN57" s="20">
        <v>193.1</v>
      </c>
      <c r="UO57" s="20">
        <v>168</v>
      </c>
      <c r="UP57" s="20">
        <v>168</v>
      </c>
      <c r="UQ57" s="20"/>
      <c r="UR57" s="20">
        <v>212.6</v>
      </c>
      <c r="US57" s="20">
        <v>192</v>
      </c>
      <c r="UT57" s="20">
        <v>192</v>
      </c>
      <c r="UU57" s="20"/>
      <c r="UV57" s="20">
        <v>220.6</v>
      </c>
      <c r="UW57" s="20">
        <v>192</v>
      </c>
      <c r="UX57" s="20">
        <v>192</v>
      </c>
      <c r="UY57" s="20"/>
      <c r="UZ57" s="20">
        <v>263.60000000000002</v>
      </c>
      <c r="VA57" s="20">
        <v>235.08555000000001</v>
      </c>
      <c r="VB57" s="20">
        <v>234.98269999999999</v>
      </c>
      <c r="VC57" s="20"/>
      <c r="VD57" s="20">
        <v>1760.45</v>
      </c>
      <c r="VE57" s="20">
        <v>1908.7635</v>
      </c>
      <c r="VF57" s="20">
        <v>1908.7635</v>
      </c>
      <c r="VG57" s="20"/>
      <c r="VH57" s="20">
        <v>110.4</v>
      </c>
      <c r="VI57" s="20">
        <v>102.82644999999999</v>
      </c>
      <c r="VJ57" s="20">
        <v>102.82644999999999</v>
      </c>
      <c r="VK57" s="20"/>
      <c r="VL57" s="20">
        <v>1044.5</v>
      </c>
      <c r="VM57" s="20">
        <v>1053</v>
      </c>
      <c r="VN57" s="20">
        <v>1053</v>
      </c>
      <c r="VO57" s="20"/>
      <c r="VP57" s="20">
        <v>14.4</v>
      </c>
      <c r="VQ57" s="20">
        <v>14.4</v>
      </c>
      <c r="VR57" s="20">
        <v>14.4</v>
      </c>
      <c r="VS57" s="20"/>
      <c r="VT57" s="20">
        <v>842</v>
      </c>
      <c r="VU57" s="20">
        <v>1663.9349999999999</v>
      </c>
      <c r="VV57" s="20">
        <v>1330</v>
      </c>
      <c r="VW57" s="20"/>
      <c r="VX57" s="20">
        <v>899.25</v>
      </c>
      <c r="VY57" s="20">
        <v>1328.92</v>
      </c>
      <c r="VZ57" s="20">
        <v>1633</v>
      </c>
      <c r="WA57" s="20"/>
      <c r="WB57" s="20">
        <v>787.45</v>
      </c>
      <c r="WC57" s="20">
        <v>758.16</v>
      </c>
      <c r="WD57" s="20">
        <v>758.16</v>
      </c>
      <c r="WE57" s="20"/>
      <c r="WF57" s="20">
        <v>0</v>
      </c>
      <c r="WG57" s="20">
        <v>0</v>
      </c>
      <c r="WH57" s="20">
        <v>0</v>
      </c>
      <c r="WI57" s="20"/>
      <c r="WJ57" s="20">
        <v>48</v>
      </c>
      <c r="WK57" s="20">
        <v>52.8</v>
      </c>
      <c r="WL57" s="20">
        <v>52.8</v>
      </c>
      <c r="WM57" s="20"/>
      <c r="WN57" s="20">
        <v>0</v>
      </c>
      <c r="WO57" s="20">
        <v>0</v>
      </c>
      <c r="WP57" s="20">
        <v>0</v>
      </c>
      <c r="WQ57" s="20"/>
      <c r="WR57" s="20">
        <v>0</v>
      </c>
      <c r="WS57" s="20">
        <v>0</v>
      </c>
      <c r="WT57" s="20">
        <v>0</v>
      </c>
      <c r="WU57" s="20"/>
      <c r="WV57" s="20">
        <v>107.05</v>
      </c>
      <c r="WW57" s="20">
        <v>104.75064999999999</v>
      </c>
      <c r="WX57" s="20">
        <v>104.75064999999999</v>
      </c>
      <c r="WY57" s="20"/>
      <c r="WZ57" s="20">
        <v>239.65</v>
      </c>
      <c r="XA57" s="20">
        <v>240</v>
      </c>
      <c r="XB57" s="20">
        <v>240</v>
      </c>
      <c r="XC57" s="20"/>
      <c r="XD57" s="20">
        <v>465.35</v>
      </c>
      <c r="XE57" s="20">
        <v>443.14872000000003</v>
      </c>
      <c r="XF57" s="20">
        <v>443.14872000000003</v>
      </c>
      <c r="XG57" s="20"/>
      <c r="XH57" s="20">
        <v>435.65</v>
      </c>
      <c r="XI57" s="20">
        <v>443.14872000000003</v>
      </c>
      <c r="XJ57" s="20">
        <v>443.14872000000003</v>
      </c>
      <c r="XK57" s="20"/>
      <c r="XL57" s="20">
        <v>107</v>
      </c>
      <c r="XM57" s="20">
        <v>253.65</v>
      </c>
      <c r="XN57" s="20">
        <v>253.65</v>
      </c>
      <c r="XO57" s="20"/>
      <c r="XP57" s="20">
        <v>769.95</v>
      </c>
      <c r="XQ57" s="20">
        <v>456</v>
      </c>
      <c r="XR57" s="20">
        <v>360</v>
      </c>
      <c r="XS57" s="20"/>
      <c r="XT57" s="20">
        <v>100.6</v>
      </c>
      <c r="XU57" s="20">
        <v>456</v>
      </c>
      <c r="XV57" s="20">
        <v>360</v>
      </c>
      <c r="XW57" s="20"/>
      <c r="XX57" s="20">
        <v>439.1</v>
      </c>
      <c r="XY57" s="20">
        <v>399.45</v>
      </c>
      <c r="XZ57" s="20">
        <v>336</v>
      </c>
      <c r="YA57" s="20"/>
      <c r="YB57" s="20">
        <v>0</v>
      </c>
      <c r="YC57" s="20">
        <v>0</v>
      </c>
      <c r="YD57" s="20">
        <v>0</v>
      </c>
      <c r="YE57" s="20"/>
      <c r="YF57" s="20">
        <v>0</v>
      </c>
      <c r="YG57" s="20">
        <v>0</v>
      </c>
      <c r="YH57" s="20">
        <v>0</v>
      </c>
      <c r="YI57" s="20"/>
      <c r="YJ57" s="20">
        <v>259</v>
      </c>
      <c r="YK57" s="20">
        <v>264</v>
      </c>
      <c r="YL57" s="20">
        <v>264</v>
      </c>
      <c r="YM57" s="20"/>
      <c r="YN57" s="20">
        <v>0</v>
      </c>
      <c r="YO57" s="20">
        <v>141.75</v>
      </c>
      <c r="YP57" s="20">
        <v>324</v>
      </c>
      <c r="YQ57" s="20"/>
    </row>
  </sheetData>
  <mergeCells count="337">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Q5"/>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71" t="s">
        <v>0</v>
      </c>
      <c r="C3" s="172"/>
      <c r="D3" s="172"/>
      <c r="E3" s="172"/>
      <c r="F3" s="174"/>
      <c r="G3" s="174"/>
    </row>
    <row r="4" spans="1:7" ht="0" hidden="1" customHeight="1" x14ac:dyDescent="0.3">
      <c r="A4" s="1"/>
      <c r="B4" s="1"/>
      <c r="C4" s="1"/>
      <c r="D4" s="1"/>
      <c r="E4" s="1"/>
    </row>
    <row r="5" spans="1:7" x14ac:dyDescent="0.3">
      <c r="A5" s="1"/>
      <c r="B5" s="1"/>
      <c r="C5" s="1"/>
      <c r="D5" s="1"/>
      <c r="E5" s="1"/>
    </row>
    <row r="6" spans="1:7" x14ac:dyDescent="0.3">
      <c r="A6" s="1"/>
      <c r="B6" s="1" t="s">
        <v>2856</v>
      </c>
      <c r="C6" s="1"/>
      <c r="D6" s="1"/>
      <c r="E6" s="1"/>
    </row>
    <row r="7" spans="1:7" ht="33" customHeight="1" x14ac:dyDescent="0.3">
      <c r="A7" s="1"/>
      <c r="B7" s="3" t="s">
        <v>2857</v>
      </c>
      <c r="C7" s="3" t="s">
        <v>2858</v>
      </c>
      <c r="D7" s="3" t="s">
        <v>2859</v>
      </c>
      <c r="E7" s="3" t="s">
        <v>992</v>
      </c>
    </row>
    <row r="8" spans="1:7" x14ac:dyDescent="0.3">
      <c r="A8" s="1"/>
      <c r="B8" s="122" t="s">
        <v>2860</v>
      </c>
      <c r="C8" s="53">
        <v>8310454.4255299997</v>
      </c>
      <c r="D8" s="53">
        <v>8095668.3544825995</v>
      </c>
      <c r="E8" s="150">
        <v>2.6530986898502609E-2</v>
      </c>
    </row>
    <row r="9" spans="1:7" x14ac:dyDescent="0.3">
      <c r="A9" s="1"/>
      <c r="B9" s="122" t="s">
        <v>2861</v>
      </c>
      <c r="C9" s="53">
        <v>6890444.8956000004</v>
      </c>
      <c r="D9" s="53">
        <v>6855697.8426620001</v>
      </c>
      <c r="E9" s="150">
        <v>5.0683466126196803E-3</v>
      </c>
    </row>
    <row r="10" spans="1:7" x14ac:dyDescent="0.3">
      <c r="A10" s="1"/>
      <c r="B10" s="122" t="s">
        <v>2862</v>
      </c>
      <c r="C10" s="53">
        <v>6399178.8949199999</v>
      </c>
      <c r="D10" s="53">
        <v>7381241.6263284003</v>
      </c>
      <c r="E10" s="150">
        <v>-0.1330484464707736</v>
      </c>
    </row>
    <row r="11" spans="1:7" x14ac:dyDescent="0.3">
      <c r="A11" s="1"/>
      <c r="B11" s="122" t="s">
        <v>2863</v>
      </c>
      <c r="C11" s="53">
        <v>6100604.0474199997</v>
      </c>
      <c r="D11" s="53">
        <v>6659240.1857248005</v>
      </c>
      <c r="E11" s="150">
        <v>-8.3888870610543592E-2</v>
      </c>
    </row>
    <row r="12" spans="1:7" x14ac:dyDescent="0.3">
      <c r="A12" s="1"/>
      <c r="B12" s="122" t="s">
        <v>2864</v>
      </c>
      <c r="C12" s="53">
        <v>7842958.2228300003</v>
      </c>
      <c r="D12" s="53">
        <v>7291337.0716404999</v>
      </c>
      <c r="E12" s="150">
        <v>7.5654320431161895E-2</v>
      </c>
    </row>
    <row r="13" spans="1:7" x14ac:dyDescent="0.3">
      <c r="A13" s="1"/>
      <c r="B13" s="122" t="s">
        <v>2865</v>
      </c>
      <c r="C13" s="53">
        <v>7889515.43774</v>
      </c>
      <c r="D13" s="53">
        <v>7425952.1380858002</v>
      </c>
      <c r="E13" s="150">
        <v>6.2424762647836501E-2</v>
      </c>
    </row>
    <row r="14" spans="1:7" x14ac:dyDescent="0.3">
      <c r="A14" s="1"/>
      <c r="B14" s="122" t="s">
        <v>2866</v>
      </c>
      <c r="C14" s="53">
        <v>8609010.8942300007</v>
      </c>
      <c r="D14" s="53">
        <v>8012046.5698803002</v>
      </c>
      <c r="E14" s="150">
        <v>7.4508344296683071E-2</v>
      </c>
    </row>
    <row r="15" spans="1:7" x14ac:dyDescent="0.3">
      <c r="A15" s="1"/>
      <c r="B15" s="122" t="s">
        <v>2867</v>
      </c>
      <c r="C15" s="53">
        <v>8461829.6235600002</v>
      </c>
      <c r="D15" s="53">
        <v>7700961.1921100002</v>
      </c>
      <c r="E15" s="150">
        <v>9.8801748569976672E-2</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5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71" t="s">
        <v>0</v>
      </c>
      <c r="C3" s="172"/>
      <c r="D3" s="172"/>
      <c r="E3" s="172"/>
      <c r="F3" s="172"/>
      <c r="G3" s="17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2868</v>
      </c>
      <c r="C5" s="1"/>
      <c r="D5" s="1"/>
      <c r="E5" s="1"/>
      <c r="F5" s="1"/>
      <c r="G5" s="1"/>
      <c r="H5" s="1"/>
      <c r="I5" s="1"/>
      <c r="J5" s="1"/>
      <c r="K5" s="1"/>
      <c r="L5" s="1"/>
      <c r="M5" s="1"/>
      <c r="N5" s="1"/>
      <c r="O5" s="1"/>
      <c r="P5" s="1"/>
    </row>
    <row r="6" spans="1:16" ht="27.6" x14ac:dyDescent="0.3">
      <c r="A6" s="1"/>
      <c r="B6" s="3" t="s">
        <v>171</v>
      </c>
      <c r="C6" s="3" t="s">
        <v>1249</v>
      </c>
      <c r="D6" s="3" t="s">
        <v>1250</v>
      </c>
      <c r="E6" s="3" t="s">
        <v>1251</v>
      </c>
      <c r="F6" s="3" t="s">
        <v>174</v>
      </c>
      <c r="G6" s="3" t="s">
        <v>175</v>
      </c>
      <c r="H6" s="3" t="s">
        <v>1252</v>
      </c>
      <c r="I6" s="3" t="s">
        <v>1253</v>
      </c>
      <c r="J6" s="3" t="s">
        <v>1254</v>
      </c>
      <c r="K6" s="3" t="s">
        <v>1255</v>
      </c>
      <c r="L6" s="3" t="s">
        <v>1256</v>
      </c>
      <c r="M6" s="3" t="s">
        <v>1257</v>
      </c>
      <c r="N6" s="3" t="s">
        <v>1258</v>
      </c>
      <c r="O6" s="3" t="s">
        <v>1259</v>
      </c>
      <c r="P6" s="3" t="s">
        <v>1260</v>
      </c>
    </row>
    <row r="7" spans="1:16" x14ac:dyDescent="0.3">
      <c r="A7" s="1"/>
      <c r="B7" s="6" t="s">
        <v>625</v>
      </c>
      <c r="C7" s="6" t="s">
        <v>1014</v>
      </c>
      <c r="D7" s="89" t="s">
        <v>75</v>
      </c>
      <c r="E7" s="6" t="s">
        <v>1261</v>
      </c>
      <c r="F7" s="89" t="s">
        <v>43</v>
      </c>
      <c r="G7" s="89" t="s">
        <v>44</v>
      </c>
      <c r="H7" s="89" t="s">
        <v>947</v>
      </c>
      <c r="I7" s="89" t="s">
        <v>947</v>
      </c>
      <c r="J7" s="151" t="s">
        <v>1262</v>
      </c>
      <c r="K7" s="89" t="s">
        <v>947</v>
      </c>
      <c r="L7" s="89" t="s">
        <v>947</v>
      </c>
      <c r="M7" s="89" t="s">
        <v>947</v>
      </c>
      <c r="N7" s="89" t="s">
        <v>947</v>
      </c>
      <c r="O7" s="6" t="s">
        <v>1263</v>
      </c>
      <c r="P7" s="6"/>
    </row>
    <row r="8" spans="1:16" ht="26.4" x14ac:dyDescent="0.3">
      <c r="A8" s="1"/>
      <c r="B8" s="6" t="s">
        <v>626</v>
      </c>
      <c r="C8" s="6" t="s">
        <v>1017</v>
      </c>
      <c r="D8" s="89" t="s">
        <v>75</v>
      </c>
      <c r="E8" s="6" t="s">
        <v>1264</v>
      </c>
      <c r="F8" s="89" t="s">
        <v>43</v>
      </c>
      <c r="G8" s="89" t="s">
        <v>44</v>
      </c>
      <c r="H8" s="89" t="s">
        <v>947</v>
      </c>
      <c r="I8" s="89" t="s">
        <v>947</v>
      </c>
      <c r="J8" s="151" t="s">
        <v>1262</v>
      </c>
      <c r="K8" s="89" t="s">
        <v>947</v>
      </c>
      <c r="L8" s="89" t="s">
        <v>947</v>
      </c>
      <c r="M8" s="89" t="s">
        <v>947</v>
      </c>
      <c r="N8" s="89" t="s">
        <v>947</v>
      </c>
      <c r="O8" s="6" t="s">
        <v>1263</v>
      </c>
      <c r="P8" s="6"/>
    </row>
    <row r="9" spans="1:16" x14ac:dyDescent="0.3">
      <c r="A9" s="1"/>
      <c r="B9" s="6" t="s">
        <v>623</v>
      </c>
      <c r="C9" s="6" t="s">
        <v>1020</v>
      </c>
      <c r="D9" s="89" t="s">
        <v>75</v>
      </c>
      <c r="E9" s="6" t="s">
        <v>1265</v>
      </c>
      <c r="F9" s="89" t="s">
        <v>43</v>
      </c>
      <c r="G9" s="89" t="s">
        <v>1266</v>
      </c>
      <c r="H9" s="89" t="s">
        <v>947</v>
      </c>
      <c r="I9" s="89" t="s">
        <v>947</v>
      </c>
      <c r="J9" s="151" t="s">
        <v>1262</v>
      </c>
      <c r="K9" s="89" t="s">
        <v>947</v>
      </c>
      <c r="L9" s="89" t="s">
        <v>947</v>
      </c>
      <c r="M9" s="89" t="s">
        <v>947</v>
      </c>
      <c r="N9" s="89" t="s">
        <v>947</v>
      </c>
      <c r="O9" s="6" t="s">
        <v>1263</v>
      </c>
      <c r="P9" s="6"/>
    </row>
    <row r="10" spans="1:16" x14ac:dyDescent="0.3">
      <c r="A10" s="1"/>
      <c r="B10" s="6" t="s">
        <v>623</v>
      </c>
      <c r="C10" s="6" t="s">
        <v>1020</v>
      </c>
      <c r="D10" s="89" t="s">
        <v>1267</v>
      </c>
      <c r="E10" s="6" t="s">
        <v>1268</v>
      </c>
      <c r="F10" s="89" t="s">
        <v>1266</v>
      </c>
      <c r="G10" s="89" t="s">
        <v>1269</v>
      </c>
      <c r="H10" s="89" t="s">
        <v>947</v>
      </c>
      <c r="I10" s="89" t="s">
        <v>947</v>
      </c>
      <c r="J10" s="151" t="s">
        <v>1262</v>
      </c>
      <c r="K10" s="89" t="s">
        <v>947</v>
      </c>
      <c r="L10" s="89" t="s">
        <v>947</v>
      </c>
      <c r="M10" s="89" t="s">
        <v>947</v>
      </c>
      <c r="N10" s="89" t="s">
        <v>947</v>
      </c>
      <c r="O10" s="6" t="s">
        <v>1263</v>
      </c>
      <c r="P10" s="6"/>
    </row>
    <row r="11" spans="1:16" x14ac:dyDescent="0.3">
      <c r="A11" s="1"/>
      <c r="B11" s="6" t="s">
        <v>249</v>
      </c>
      <c r="C11" s="6" t="s">
        <v>1152</v>
      </c>
      <c r="D11" s="89" t="s">
        <v>75</v>
      </c>
      <c r="E11" s="6" t="s">
        <v>1270</v>
      </c>
      <c r="F11" s="89" t="s">
        <v>1271</v>
      </c>
      <c r="G11" s="89" t="s">
        <v>27</v>
      </c>
      <c r="H11" s="89" t="s">
        <v>1272</v>
      </c>
      <c r="I11" s="89" t="s">
        <v>1273</v>
      </c>
      <c r="J11" s="152" t="s">
        <v>1274</v>
      </c>
      <c r="K11" s="89" t="s">
        <v>947</v>
      </c>
      <c r="L11" s="89" t="s">
        <v>947</v>
      </c>
      <c r="M11" s="89" t="s">
        <v>947</v>
      </c>
      <c r="N11" s="89" t="s">
        <v>947</v>
      </c>
      <c r="O11" s="6" t="s">
        <v>1263</v>
      </c>
      <c r="P11" s="6"/>
    </row>
    <row r="12" spans="1:16" x14ac:dyDescent="0.3">
      <c r="A12" s="1"/>
      <c r="B12" s="6" t="s">
        <v>249</v>
      </c>
      <c r="C12" s="6" t="s">
        <v>1152</v>
      </c>
      <c r="D12" s="89" t="s">
        <v>75</v>
      </c>
      <c r="E12" s="6" t="s">
        <v>1270</v>
      </c>
      <c r="F12" s="89" t="s">
        <v>1275</v>
      </c>
      <c r="G12" s="89" t="s">
        <v>1276</v>
      </c>
      <c r="H12" s="89" t="s">
        <v>1277</v>
      </c>
      <c r="I12" s="89" t="s">
        <v>1278</v>
      </c>
      <c r="J12" s="152" t="s">
        <v>1274</v>
      </c>
      <c r="K12" s="89" t="s">
        <v>947</v>
      </c>
      <c r="L12" s="89" t="s">
        <v>947</v>
      </c>
      <c r="M12" s="89" t="s">
        <v>947</v>
      </c>
      <c r="N12" s="89" t="s">
        <v>947</v>
      </c>
      <c r="O12" s="6" t="s">
        <v>1263</v>
      </c>
      <c r="P12" s="6"/>
    </row>
    <row r="13" spans="1:16" x14ac:dyDescent="0.3">
      <c r="A13" s="1"/>
      <c r="B13" s="6" t="s">
        <v>82</v>
      </c>
      <c r="C13" s="6" t="s">
        <v>1154</v>
      </c>
      <c r="D13" s="89" t="s">
        <v>1155</v>
      </c>
      <c r="E13" s="6" t="s">
        <v>1279</v>
      </c>
      <c r="F13" s="89" t="s">
        <v>1280</v>
      </c>
      <c r="G13" s="89" t="s">
        <v>1281</v>
      </c>
      <c r="H13" s="89" t="s">
        <v>1282</v>
      </c>
      <c r="I13" s="89" t="s">
        <v>947</v>
      </c>
      <c r="J13" s="153" t="s">
        <v>1283</v>
      </c>
      <c r="K13" s="89" t="s">
        <v>947</v>
      </c>
      <c r="L13" s="89" t="s">
        <v>947</v>
      </c>
      <c r="M13" s="89" t="s">
        <v>947</v>
      </c>
      <c r="N13" s="89" t="s">
        <v>947</v>
      </c>
      <c r="O13" s="6" t="s">
        <v>1263</v>
      </c>
      <c r="P13" s="6"/>
    </row>
    <row r="14" spans="1:16" x14ac:dyDescent="0.3">
      <c r="A14" s="1"/>
      <c r="B14" s="6" t="s">
        <v>82</v>
      </c>
      <c r="C14" s="6" t="s">
        <v>1154</v>
      </c>
      <c r="D14" s="89" t="s">
        <v>1156</v>
      </c>
      <c r="E14" s="6" t="s">
        <v>1284</v>
      </c>
      <c r="F14" s="89" t="s">
        <v>1285</v>
      </c>
      <c r="G14" s="89" t="s">
        <v>1286</v>
      </c>
      <c r="H14" s="89" t="s">
        <v>1282</v>
      </c>
      <c r="I14" s="89" t="s">
        <v>947</v>
      </c>
      <c r="J14" s="153" t="s">
        <v>1283</v>
      </c>
      <c r="K14" s="89" t="s">
        <v>947</v>
      </c>
      <c r="L14" s="89" t="s">
        <v>947</v>
      </c>
      <c r="M14" s="89" t="s">
        <v>947</v>
      </c>
      <c r="N14" s="89" t="s">
        <v>947</v>
      </c>
      <c r="O14" s="6" t="s">
        <v>1263</v>
      </c>
      <c r="P14" s="6" t="s">
        <v>1287</v>
      </c>
    </row>
    <row r="15" spans="1:16" x14ac:dyDescent="0.3">
      <c r="A15" s="1"/>
      <c r="B15" s="6" t="s">
        <v>82</v>
      </c>
      <c r="C15" s="6" t="s">
        <v>1154</v>
      </c>
      <c r="D15" s="89" t="s">
        <v>1155</v>
      </c>
      <c r="E15" s="6" t="s">
        <v>1279</v>
      </c>
      <c r="F15" s="89" t="s">
        <v>1281</v>
      </c>
      <c r="G15" s="89" t="s">
        <v>1288</v>
      </c>
      <c r="H15" s="89" t="s">
        <v>947</v>
      </c>
      <c r="I15" s="89" t="s">
        <v>947</v>
      </c>
      <c r="J15" s="152" t="s">
        <v>1274</v>
      </c>
      <c r="K15" s="89" t="s">
        <v>947</v>
      </c>
      <c r="L15" s="89" t="s">
        <v>947</v>
      </c>
      <c r="M15" s="89" t="s">
        <v>947</v>
      </c>
      <c r="N15" s="89" t="s">
        <v>1289</v>
      </c>
      <c r="O15" s="6" t="s">
        <v>1263</v>
      </c>
      <c r="P15" s="6" t="s">
        <v>1290</v>
      </c>
    </row>
    <row r="16" spans="1:16" x14ac:dyDescent="0.3">
      <c r="A16" s="1"/>
      <c r="B16" s="6" t="s">
        <v>82</v>
      </c>
      <c r="C16" s="6" t="s">
        <v>1154</v>
      </c>
      <c r="D16" s="89" t="s">
        <v>1155</v>
      </c>
      <c r="E16" s="6" t="s">
        <v>1279</v>
      </c>
      <c r="F16" s="89" t="s">
        <v>1288</v>
      </c>
      <c r="G16" s="89" t="s">
        <v>1291</v>
      </c>
      <c r="H16" s="89" t="s">
        <v>947</v>
      </c>
      <c r="I16" s="89" t="s">
        <v>947</v>
      </c>
      <c r="J16" s="153" t="s">
        <v>1283</v>
      </c>
      <c r="K16" s="89" t="s">
        <v>947</v>
      </c>
      <c r="L16" s="89" t="s">
        <v>947</v>
      </c>
      <c r="M16" s="89" t="s">
        <v>947</v>
      </c>
      <c r="N16" s="89" t="s">
        <v>947</v>
      </c>
      <c r="O16" s="6" t="s">
        <v>1263</v>
      </c>
      <c r="P16" s="6"/>
    </row>
    <row r="17" spans="1:16" x14ac:dyDescent="0.3">
      <c r="A17" s="1"/>
      <c r="B17" s="6" t="s">
        <v>82</v>
      </c>
      <c r="C17" s="6" t="s">
        <v>1154</v>
      </c>
      <c r="D17" s="89" t="s">
        <v>1155</v>
      </c>
      <c r="E17" s="6" t="s">
        <v>1279</v>
      </c>
      <c r="F17" s="89" t="s">
        <v>1291</v>
      </c>
      <c r="G17" s="89" t="s">
        <v>32</v>
      </c>
      <c r="H17" s="89" t="s">
        <v>947</v>
      </c>
      <c r="I17" s="89" t="s">
        <v>947</v>
      </c>
      <c r="J17" s="152" t="s">
        <v>1274</v>
      </c>
      <c r="K17" s="89" t="s">
        <v>947</v>
      </c>
      <c r="L17" s="89" t="s">
        <v>947</v>
      </c>
      <c r="M17" s="89" t="s">
        <v>947</v>
      </c>
      <c r="N17" s="89" t="s">
        <v>1289</v>
      </c>
      <c r="O17" s="6" t="s">
        <v>1263</v>
      </c>
      <c r="P17" s="6"/>
    </row>
    <row r="18" spans="1:16" x14ac:dyDescent="0.3">
      <c r="A18" s="1"/>
      <c r="B18" s="6" t="s">
        <v>82</v>
      </c>
      <c r="C18" s="6" t="s">
        <v>1154</v>
      </c>
      <c r="D18" s="89" t="s">
        <v>1155</v>
      </c>
      <c r="E18" s="6" t="s">
        <v>1279</v>
      </c>
      <c r="F18" s="89" t="s">
        <v>32</v>
      </c>
      <c r="G18" s="89" t="s">
        <v>1292</v>
      </c>
      <c r="H18" s="89" t="s">
        <v>947</v>
      </c>
      <c r="I18" s="89" t="s">
        <v>1293</v>
      </c>
      <c r="J18" s="153" t="s">
        <v>1283</v>
      </c>
      <c r="K18" s="89" t="s">
        <v>947</v>
      </c>
      <c r="L18" s="89" t="s">
        <v>947</v>
      </c>
      <c r="M18" s="89" t="s">
        <v>947</v>
      </c>
      <c r="N18" s="89" t="s">
        <v>947</v>
      </c>
      <c r="O18" s="6" t="s">
        <v>1263</v>
      </c>
      <c r="P18" s="6"/>
    </row>
    <row r="19" spans="1:16" x14ac:dyDescent="0.3">
      <c r="A19" s="1"/>
      <c r="B19" s="6" t="s">
        <v>88</v>
      </c>
      <c r="C19" s="6" t="s">
        <v>1157</v>
      </c>
      <c r="D19" s="89" t="s">
        <v>75</v>
      </c>
      <c r="E19" s="6" t="s">
        <v>1294</v>
      </c>
      <c r="F19" s="89" t="s">
        <v>1295</v>
      </c>
      <c r="G19" s="89" t="s">
        <v>1296</v>
      </c>
      <c r="H19" s="89" t="s">
        <v>947</v>
      </c>
      <c r="I19" s="89" t="s">
        <v>1297</v>
      </c>
      <c r="J19" s="152" t="s">
        <v>1274</v>
      </c>
      <c r="K19" s="89" t="s">
        <v>947</v>
      </c>
      <c r="L19" s="89" t="s">
        <v>947</v>
      </c>
      <c r="M19" s="89" t="s">
        <v>947</v>
      </c>
      <c r="N19" s="89" t="s">
        <v>947</v>
      </c>
      <c r="O19" s="6" t="s">
        <v>1263</v>
      </c>
      <c r="P19" s="6"/>
    </row>
    <row r="20" spans="1:16" x14ac:dyDescent="0.3">
      <c r="A20" s="1"/>
      <c r="B20" s="6" t="s">
        <v>88</v>
      </c>
      <c r="C20" s="6" t="s">
        <v>1159</v>
      </c>
      <c r="D20" s="89" t="s">
        <v>75</v>
      </c>
      <c r="E20" s="6" t="s">
        <v>1298</v>
      </c>
      <c r="F20" s="89" t="s">
        <v>43</v>
      </c>
      <c r="G20" s="89" t="s">
        <v>1299</v>
      </c>
      <c r="H20" s="89" t="s">
        <v>947</v>
      </c>
      <c r="I20" s="89" t="s">
        <v>1300</v>
      </c>
      <c r="J20" s="153" t="s">
        <v>1283</v>
      </c>
      <c r="K20" s="89" t="s">
        <v>947</v>
      </c>
      <c r="L20" s="89" t="s">
        <v>947</v>
      </c>
      <c r="M20" s="89" t="s">
        <v>947</v>
      </c>
      <c r="N20" s="89" t="s">
        <v>947</v>
      </c>
      <c r="O20" s="6" t="s">
        <v>1263</v>
      </c>
      <c r="P20" s="6"/>
    </row>
    <row r="21" spans="1:16" x14ac:dyDescent="0.3">
      <c r="A21" s="1"/>
      <c r="B21" s="6" t="s">
        <v>88</v>
      </c>
      <c r="C21" s="6" t="s">
        <v>1159</v>
      </c>
      <c r="D21" s="89" t="s">
        <v>75</v>
      </c>
      <c r="E21" s="6" t="s">
        <v>1298</v>
      </c>
      <c r="F21" s="89" t="s">
        <v>1285</v>
      </c>
      <c r="G21" s="89" t="s">
        <v>1301</v>
      </c>
      <c r="H21" s="89" t="s">
        <v>1302</v>
      </c>
      <c r="I21" s="89" t="s">
        <v>947</v>
      </c>
      <c r="J21" s="153" t="s">
        <v>1283</v>
      </c>
      <c r="K21" s="89" t="s">
        <v>947</v>
      </c>
      <c r="L21" s="89" t="s">
        <v>947</v>
      </c>
      <c r="M21" s="89" t="s">
        <v>947</v>
      </c>
      <c r="N21" s="89" t="s">
        <v>947</v>
      </c>
      <c r="O21" s="6" t="s">
        <v>1263</v>
      </c>
      <c r="P21" s="6" t="s">
        <v>1303</v>
      </c>
    </row>
    <row r="22" spans="1:16" x14ac:dyDescent="0.3">
      <c r="A22" s="1"/>
      <c r="B22" s="6" t="s">
        <v>88</v>
      </c>
      <c r="C22" s="6" t="s">
        <v>1159</v>
      </c>
      <c r="D22" s="89" t="s">
        <v>75</v>
      </c>
      <c r="E22" s="6" t="s">
        <v>1298</v>
      </c>
      <c r="F22" s="89" t="s">
        <v>1301</v>
      </c>
      <c r="G22" s="89" t="s">
        <v>1281</v>
      </c>
      <c r="H22" s="89" t="s">
        <v>947</v>
      </c>
      <c r="I22" s="89" t="s">
        <v>947</v>
      </c>
      <c r="J22" s="152" t="s">
        <v>1274</v>
      </c>
      <c r="K22" s="89" t="s">
        <v>947</v>
      </c>
      <c r="L22" s="89" t="s">
        <v>947</v>
      </c>
      <c r="M22" s="89" t="s">
        <v>947</v>
      </c>
      <c r="N22" s="89" t="s">
        <v>947</v>
      </c>
      <c r="O22" s="6" t="s">
        <v>1263</v>
      </c>
      <c r="P22" s="6" t="s">
        <v>1303</v>
      </c>
    </row>
    <row r="23" spans="1:16" x14ac:dyDescent="0.3">
      <c r="A23" s="1"/>
      <c r="B23" s="6" t="s">
        <v>88</v>
      </c>
      <c r="C23" s="6" t="s">
        <v>1159</v>
      </c>
      <c r="D23" s="89" t="s">
        <v>75</v>
      </c>
      <c r="E23" s="6" t="s">
        <v>1298</v>
      </c>
      <c r="F23" s="89" t="s">
        <v>1281</v>
      </c>
      <c r="G23" s="89" t="s">
        <v>1304</v>
      </c>
      <c r="H23" s="89" t="s">
        <v>947</v>
      </c>
      <c r="I23" s="89" t="s">
        <v>1305</v>
      </c>
      <c r="J23" s="152" t="s">
        <v>1274</v>
      </c>
      <c r="K23" s="89" t="s">
        <v>947</v>
      </c>
      <c r="L23" s="89" t="s">
        <v>947</v>
      </c>
      <c r="M23" s="89" t="s">
        <v>947</v>
      </c>
      <c r="N23" s="89" t="s">
        <v>1289</v>
      </c>
      <c r="O23" s="6" t="s">
        <v>1263</v>
      </c>
      <c r="P23" s="6"/>
    </row>
    <row r="24" spans="1:16" x14ac:dyDescent="0.3">
      <c r="A24" s="1"/>
      <c r="B24" s="6" t="s">
        <v>88</v>
      </c>
      <c r="C24" s="6" t="s">
        <v>1159</v>
      </c>
      <c r="D24" s="89" t="s">
        <v>75</v>
      </c>
      <c r="E24" s="6" t="s">
        <v>1298</v>
      </c>
      <c r="F24" s="89" t="s">
        <v>1306</v>
      </c>
      <c r="G24" s="89" t="s">
        <v>44</v>
      </c>
      <c r="H24" s="89" t="s">
        <v>1307</v>
      </c>
      <c r="I24" s="89" t="s">
        <v>1308</v>
      </c>
      <c r="J24" s="152" t="s">
        <v>1274</v>
      </c>
      <c r="K24" s="89" t="s">
        <v>947</v>
      </c>
      <c r="L24" s="89" t="s">
        <v>947</v>
      </c>
      <c r="M24" s="89" t="s">
        <v>947</v>
      </c>
      <c r="N24" s="89" t="s">
        <v>947</v>
      </c>
      <c r="O24" s="6" t="s">
        <v>1263</v>
      </c>
      <c r="P24" s="6"/>
    </row>
    <row r="25" spans="1:16" x14ac:dyDescent="0.3">
      <c r="A25" s="1"/>
      <c r="B25" s="6" t="s">
        <v>95</v>
      </c>
      <c r="C25" s="6" t="s">
        <v>101</v>
      </c>
      <c r="D25" s="89" t="s">
        <v>75</v>
      </c>
      <c r="E25" s="6" t="s">
        <v>1309</v>
      </c>
      <c r="F25" s="89" t="s">
        <v>43</v>
      </c>
      <c r="G25" s="89" t="s">
        <v>44</v>
      </c>
      <c r="H25" s="89" t="s">
        <v>947</v>
      </c>
      <c r="I25" s="89" t="s">
        <v>947</v>
      </c>
      <c r="J25" s="152" t="s">
        <v>1274</v>
      </c>
      <c r="K25" s="89" t="s">
        <v>947</v>
      </c>
      <c r="L25" s="89" t="s">
        <v>947</v>
      </c>
      <c r="M25" s="89" t="s">
        <v>947</v>
      </c>
      <c r="N25" s="89" t="s">
        <v>947</v>
      </c>
      <c r="O25" s="6" t="s">
        <v>1263</v>
      </c>
      <c r="P25" s="6"/>
    </row>
    <row r="26" spans="1:16" x14ac:dyDescent="0.3">
      <c r="A26" s="1"/>
      <c r="B26" s="6" t="s">
        <v>95</v>
      </c>
      <c r="C26" s="6" t="s">
        <v>104</v>
      </c>
      <c r="D26" s="89" t="s">
        <v>1170</v>
      </c>
      <c r="E26" s="6" t="s">
        <v>1310</v>
      </c>
      <c r="F26" s="89" t="s">
        <v>1311</v>
      </c>
      <c r="G26" s="89" t="s">
        <v>1312</v>
      </c>
      <c r="H26" s="89" t="s">
        <v>1313</v>
      </c>
      <c r="I26" s="89" t="s">
        <v>1314</v>
      </c>
      <c r="J26" s="152" t="s">
        <v>1274</v>
      </c>
      <c r="K26" s="89" t="s">
        <v>947</v>
      </c>
      <c r="L26" s="89" t="s">
        <v>947</v>
      </c>
      <c r="M26" s="89" t="s">
        <v>947</v>
      </c>
      <c r="N26" s="89" t="s">
        <v>947</v>
      </c>
      <c r="O26" s="6" t="s">
        <v>1263</v>
      </c>
      <c r="P26" s="6"/>
    </row>
    <row r="27" spans="1:16" x14ac:dyDescent="0.3">
      <c r="A27" s="1"/>
      <c r="B27" s="6" t="s">
        <v>105</v>
      </c>
      <c r="C27" s="6" t="s">
        <v>106</v>
      </c>
      <c r="D27" s="89" t="s">
        <v>75</v>
      </c>
      <c r="E27" s="6" t="s">
        <v>1315</v>
      </c>
      <c r="F27" s="89" t="s">
        <v>43</v>
      </c>
      <c r="G27" s="89" t="s">
        <v>44</v>
      </c>
      <c r="H27" s="89" t="s">
        <v>947</v>
      </c>
      <c r="I27" s="89" t="s">
        <v>947</v>
      </c>
      <c r="J27" s="152" t="s">
        <v>1274</v>
      </c>
      <c r="K27" s="89" t="s">
        <v>947</v>
      </c>
      <c r="L27" s="89" t="s">
        <v>947</v>
      </c>
      <c r="M27" s="89" t="s">
        <v>947</v>
      </c>
      <c r="N27" s="89" t="s">
        <v>947</v>
      </c>
      <c r="O27" s="6" t="s">
        <v>1263</v>
      </c>
      <c r="P27" s="6"/>
    </row>
    <row r="28" spans="1:16" ht="26.4" x14ac:dyDescent="0.3">
      <c r="A28" s="1"/>
      <c r="B28" s="6" t="s">
        <v>624</v>
      </c>
      <c r="C28" s="6" t="s">
        <v>1181</v>
      </c>
      <c r="D28" s="89" t="s">
        <v>1182</v>
      </c>
      <c r="E28" s="6" t="s">
        <v>1316</v>
      </c>
      <c r="F28" s="89" t="s">
        <v>43</v>
      </c>
      <c r="G28" s="89" t="s">
        <v>44</v>
      </c>
      <c r="H28" s="89" t="s">
        <v>947</v>
      </c>
      <c r="I28" s="89" t="s">
        <v>947</v>
      </c>
      <c r="J28" s="151" t="s">
        <v>1262</v>
      </c>
      <c r="K28" s="89" t="s">
        <v>947</v>
      </c>
      <c r="L28" s="89" t="s">
        <v>947</v>
      </c>
      <c r="M28" s="89" t="s">
        <v>947</v>
      </c>
      <c r="N28" s="89" t="s">
        <v>947</v>
      </c>
      <c r="O28" s="6" t="s">
        <v>1263</v>
      </c>
      <c r="P28" s="6"/>
    </row>
    <row r="29" spans="1:16" ht="26.4" x14ac:dyDescent="0.3">
      <c r="A29" s="1"/>
      <c r="B29" s="6" t="s">
        <v>624</v>
      </c>
      <c r="C29" s="6" t="s">
        <v>1181</v>
      </c>
      <c r="D29" s="89" t="s">
        <v>1183</v>
      </c>
      <c r="E29" s="6" t="s">
        <v>1317</v>
      </c>
      <c r="F29" s="89" t="s">
        <v>1318</v>
      </c>
      <c r="G29" s="89" t="s">
        <v>44</v>
      </c>
      <c r="H29" s="89" t="s">
        <v>947</v>
      </c>
      <c r="I29" s="89" t="s">
        <v>947</v>
      </c>
      <c r="J29" s="151" t="s">
        <v>1262</v>
      </c>
      <c r="K29" s="89" t="s">
        <v>947</v>
      </c>
      <c r="L29" s="89" t="s">
        <v>947</v>
      </c>
      <c r="M29" s="89" t="s">
        <v>947</v>
      </c>
      <c r="N29" s="89" t="s">
        <v>947</v>
      </c>
      <c r="O29" s="6" t="s">
        <v>1263</v>
      </c>
      <c r="P29" s="6"/>
    </row>
    <row r="30" spans="1:16" x14ac:dyDescent="0.3">
      <c r="A30" s="1"/>
      <c r="B30" s="6" t="s">
        <v>108</v>
      </c>
      <c r="C30" s="6" t="s">
        <v>117</v>
      </c>
      <c r="D30" s="89" t="s">
        <v>75</v>
      </c>
      <c r="E30" s="6" t="s">
        <v>1319</v>
      </c>
      <c r="F30" s="89" t="s">
        <v>43</v>
      </c>
      <c r="G30" s="89" t="s">
        <v>1320</v>
      </c>
      <c r="H30" s="89" t="s">
        <v>947</v>
      </c>
      <c r="I30" s="89" t="s">
        <v>947</v>
      </c>
      <c r="J30" s="152" t="s">
        <v>1274</v>
      </c>
      <c r="K30" s="89" t="s">
        <v>947</v>
      </c>
      <c r="L30" s="89" t="s">
        <v>947</v>
      </c>
      <c r="M30" s="89" t="s">
        <v>947</v>
      </c>
      <c r="N30" s="89" t="s">
        <v>947</v>
      </c>
      <c r="O30" s="6" t="s">
        <v>1263</v>
      </c>
      <c r="P30" s="6"/>
    </row>
    <row r="31" spans="1:16" x14ac:dyDescent="0.3">
      <c r="A31" s="1"/>
      <c r="B31" s="6" t="s">
        <v>108</v>
      </c>
      <c r="C31" s="6" t="s">
        <v>117</v>
      </c>
      <c r="D31" s="89" t="s">
        <v>75</v>
      </c>
      <c r="E31" s="6" t="s">
        <v>1319</v>
      </c>
      <c r="F31" s="89" t="s">
        <v>1320</v>
      </c>
      <c r="G31" s="89" t="s">
        <v>1321</v>
      </c>
      <c r="H31" s="89" t="s">
        <v>947</v>
      </c>
      <c r="I31" s="89" t="s">
        <v>947</v>
      </c>
      <c r="J31" s="153" t="s">
        <v>1283</v>
      </c>
      <c r="K31" s="89" t="s">
        <v>947</v>
      </c>
      <c r="L31" s="89" t="s">
        <v>947</v>
      </c>
      <c r="M31" s="89" t="s">
        <v>947</v>
      </c>
      <c r="N31" s="89" t="s">
        <v>947</v>
      </c>
      <c r="O31" s="6" t="s">
        <v>1263</v>
      </c>
      <c r="P31" s="6"/>
    </row>
    <row r="32" spans="1:16" ht="52.8" x14ac:dyDescent="0.3">
      <c r="A32" s="1"/>
      <c r="B32" s="6" t="s">
        <v>108</v>
      </c>
      <c r="C32" s="6" t="s">
        <v>117</v>
      </c>
      <c r="D32" s="89" t="s">
        <v>75</v>
      </c>
      <c r="E32" s="6" t="s">
        <v>1319</v>
      </c>
      <c r="F32" s="89" t="s">
        <v>1321</v>
      </c>
      <c r="G32" s="89" t="s">
        <v>44</v>
      </c>
      <c r="H32" s="89" t="s">
        <v>947</v>
      </c>
      <c r="I32" s="89" t="s">
        <v>947</v>
      </c>
      <c r="J32" s="152" t="s">
        <v>1274</v>
      </c>
      <c r="K32" s="89" t="s">
        <v>947</v>
      </c>
      <c r="L32" s="89" t="s">
        <v>947</v>
      </c>
      <c r="M32" s="89" t="s">
        <v>947</v>
      </c>
      <c r="N32" s="89" t="s">
        <v>947</v>
      </c>
      <c r="O32" s="6" t="s">
        <v>1263</v>
      </c>
      <c r="P32" s="6" t="s">
        <v>1322</v>
      </c>
    </row>
    <row r="33" spans="1:16" x14ac:dyDescent="0.3">
      <c r="A33" s="1"/>
      <c r="B33" s="6" t="s">
        <v>108</v>
      </c>
      <c r="C33" s="6" t="s">
        <v>121</v>
      </c>
      <c r="D33" s="89" t="s">
        <v>75</v>
      </c>
      <c r="E33" s="6" t="s">
        <v>1323</v>
      </c>
      <c r="F33" s="89" t="s">
        <v>43</v>
      </c>
      <c r="G33" s="89" t="s">
        <v>44</v>
      </c>
      <c r="H33" s="89" t="s">
        <v>947</v>
      </c>
      <c r="I33" s="89" t="s">
        <v>947</v>
      </c>
      <c r="J33" s="152" t="s">
        <v>1274</v>
      </c>
      <c r="K33" s="89" t="s">
        <v>947</v>
      </c>
      <c r="L33" s="89" t="s">
        <v>947</v>
      </c>
      <c r="M33" s="89" t="s">
        <v>947</v>
      </c>
      <c r="N33" s="89" t="s">
        <v>947</v>
      </c>
      <c r="O33" s="6" t="s">
        <v>1263</v>
      </c>
      <c r="P33" s="6"/>
    </row>
    <row r="34" spans="1:16" x14ac:dyDescent="0.3">
      <c r="A34" s="1"/>
      <c r="B34" s="6" t="s">
        <v>132</v>
      </c>
      <c r="C34" s="6" t="s">
        <v>1196</v>
      </c>
      <c r="D34" s="89" t="s">
        <v>141</v>
      </c>
      <c r="E34" s="6" t="s">
        <v>1324</v>
      </c>
      <c r="F34" s="89" t="s">
        <v>43</v>
      </c>
      <c r="G34" s="89" t="s">
        <v>1325</v>
      </c>
      <c r="H34" s="89" t="s">
        <v>947</v>
      </c>
      <c r="I34" s="89" t="s">
        <v>1326</v>
      </c>
      <c r="J34" s="153" t="s">
        <v>1283</v>
      </c>
      <c r="K34" s="89" t="s">
        <v>947</v>
      </c>
      <c r="L34" s="89" t="s">
        <v>947</v>
      </c>
      <c r="M34" s="89" t="s">
        <v>947</v>
      </c>
      <c r="N34" s="89" t="s">
        <v>947</v>
      </c>
      <c r="O34" s="6" t="s">
        <v>1263</v>
      </c>
      <c r="P34" s="6"/>
    </row>
    <row r="35" spans="1:16" x14ac:dyDescent="0.3">
      <c r="A35" s="1"/>
      <c r="B35" s="6" t="s">
        <v>132</v>
      </c>
      <c r="C35" s="6" t="s">
        <v>144</v>
      </c>
      <c r="D35" s="89" t="s">
        <v>75</v>
      </c>
      <c r="E35" s="6" t="s">
        <v>1327</v>
      </c>
      <c r="F35" s="89" t="s">
        <v>1328</v>
      </c>
      <c r="G35" s="89" t="s">
        <v>1329</v>
      </c>
      <c r="H35" s="89" t="s">
        <v>1330</v>
      </c>
      <c r="I35" s="89" t="s">
        <v>1331</v>
      </c>
      <c r="J35" s="152" t="s">
        <v>1274</v>
      </c>
      <c r="K35" s="89" t="s">
        <v>947</v>
      </c>
      <c r="L35" s="89" t="s">
        <v>947</v>
      </c>
      <c r="M35" s="89" t="s">
        <v>947</v>
      </c>
      <c r="N35" s="89" t="s">
        <v>947</v>
      </c>
      <c r="O35" s="6" t="s">
        <v>1263</v>
      </c>
      <c r="P35" s="6"/>
    </row>
    <row r="36" spans="1:16" x14ac:dyDescent="0.3">
      <c r="A36" s="1"/>
      <c r="B36" s="6" t="s">
        <v>132</v>
      </c>
      <c r="C36" s="6" t="s">
        <v>147</v>
      </c>
      <c r="D36" s="89" t="s">
        <v>75</v>
      </c>
      <c r="E36" s="6" t="s">
        <v>1332</v>
      </c>
      <c r="F36" s="89" t="s">
        <v>43</v>
      </c>
      <c r="G36" s="89" t="s">
        <v>1333</v>
      </c>
      <c r="H36" s="89" t="s">
        <v>947</v>
      </c>
      <c r="I36" s="89" t="s">
        <v>947</v>
      </c>
      <c r="J36" s="152" t="s">
        <v>1274</v>
      </c>
      <c r="K36" s="89" t="s">
        <v>947</v>
      </c>
      <c r="L36" s="89" t="s">
        <v>947</v>
      </c>
      <c r="M36" s="89" t="s">
        <v>947</v>
      </c>
      <c r="N36" s="89" t="s">
        <v>947</v>
      </c>
      <c r="O36" s="6" t="s">
        <v>1263</v>
      </c>
      <c r="P36" s="6"/>
    </row>
    <row r="37" spans="1:16" x14ac:dyDescent="0.3">
      <c r="A37" s="1"/>
      <c r="B37" s="6" t="s">
        <v>132</v>
      </c>
      <c r="C37" s="6" t="s">
        <v>147</v>
      </c>
      <c r="D37" s="89" t="s">
        <v>75</v>
      </c>
      <c r="E37" s="6" t="s">
        <v>1332</v>
      </c>
      <c r="F37" s="89" t="s">
        <v>1333</v>
      </c>
      <c r="G37" s="89" t="s">
        <v>1334</v>
      </c>
      <c r="H37" s="89" t="s">
        <v>947</v>
      </c>
      <c r="I37" s="89" t="s">
        <v>947</v>
      </c>
      <c r="J37" s="152" t="s">
        <v>1274</v>
      </c>
      <c r="K37" s="89" t="s">
        <v>947</v>
      </c>
      <c r="L37" s="89" t="s">
        <v>947</v>
      </c>
      <c r="M37" s="89" t="s">
        <v>947</v>
      </c>
      <c r="N37" s="89" t="s">
        <v>947</v>
      </c>
      <c r="O37" s="6" t="s">
        <v>1263</v>
      </c>
      <c r="P37" s="6"/>
    </row>
    <row r="38" spans="1:16" x14ac:dyDescent="0.3">
      <c r="A38" s="1"/>
      <c r="B38" s="6" t="s">
        <v>132</v>
      </c>
      <c r="C38" s="6" t="s">
        <v>147</v>
      </c>
      <c r="D38" s="89" t="s">
        <v>75</v>
      </c>
      <c r="E38" s="6" t="s">
        <v>1332</v>
      </c>
      <c r="F38" s="89" t="s">
        <v>1334</v>
      </c>
      <c r="G38" s="89" t="s">
        <v>1311</v>
      </c>
      <c r="H38" s="89" t="s">
        <v>947</v>
      </c>
      <c r="I38" s="89" t="s">
        <v>947</v>
      </c>
      <c r="J38" s="152" t="s">
        <v>1274</v>
      </c>
      <c r="K38" s="89" t="s">
        <v>947</v>
      </c>
      <c r="L38" s="89" t="s">
        <v>947</v>
      </c>
      <c r="M38" s="89" t="s">
        <v>947</v>
      </c>
      <c r="N38" s="89" t="s">
        <v>947</v>
      </c>
      <c r="O38" s="6" t="s">
        <v>1263</v>
      </c>
      <c r="P38" s="6"/>
    </row>
    <row r="39" spans="1:16" ht="26.4" x14ac:dyDescent="0.3">
      <c r="A39" s="1"/>
      <c r="B39" s="6" t="s">
        <v>132</v>
      </c>
      <c r="C39" s="6" t="s">
        <v>147</v>
      </c>
      <c r="D39" s="89" t="s">
        <v>75</v>
      </c>
      <c r="E39" s="6" t="s">
        <v>1335</v>
      </c>
      <c r="F39" s="89" t="s">
        <v>1311</v>
      </c>
      <c r="G39" s="89" t="s">
        <v>1336</v>
      </c>
      <c r="H39" s="89" t="s">
        <v>947</v>
      </c>
      <c r="I39" s="89" t="s">
        <v>947</v>
      </c>
      <c r="J39" s="152" t="s">
        <v>1274</v>
      </c>
      <c r="K39" s="89" t="s">
        <v>947</v>
      </c>
      <c r="L39" s="89" t="s">
        <v>947</v>
      </c>
      <c r="M39" s="89" t="s">
        <v>947</v>
      </c>
      <c r="N39" s="89" t="s">
        <v>947</v>
      </c>
      <c r="O39" s="6" t="s">
        <v>1263</v>
      </c>
      <c r="P39" s="6"/>
    </row>
    <row r="40" spans="1:16" x14ac:dyDescent="0.3">
      <c r="A40" s="1"/>
      <c r="B40" s="6" t="s">
        <v>132</v>
      </c>
      <c r="C40" s="6" t="s">
        <v>147</v>
      </c>
      <c r="D40" s="89" t="s">
        <v>75</v>
      </c>
      <c r="E40" s="6" t="s">
        <v>1332</v>
      </c>
      <c r="F40" s="89" t="s">
        <v>1336</v>
      </c>
      <c r="G40" s="89" t="s">
        <v>44</v>
      </c>
      <c r="H40" s="89" t="s">
        <v>947</v>
      </c>
      <c r="I40" s="89" t="s">
        <v>947</v>
      </c>
      <c r="J40" s="152" t="s">
        <v>1274</v>
      </c>
      <c r="K40" s="89" t="s">
        <v>947</v>
      </c>
      <c r="L40" s="89" t="s">
        <v>947</v>
      </c>
      <c r="M40" s="89" t="s">
        <v>947</v>
      </c>
      <c r="N40" s="89" t="s">
        <v>947</v>
      </c>
      <c r="O40" s="6" t="s">
        <v>1263</v>
      </c>
      <c r="P40" s="6"/>
    </row>
    <row r="41" spans="1:16" x14ac:dyDescent="0.3">
      <c r="A41" s="1"/>
      <c r="B41" s="6" t="s">
        <v>395</v>
      </c>
      <c r="C41" s="6" t="s">
        <v>1203</v>
      </c>
      <c r="D41" s="89" t="s">
        <v>75</v>
      </c>
      <c r="E41" s="6" t="s">
        <v>1337</v>
      </c>
      <c r="F41" s="89" t="s">
        <v>43</v>
      </c>
      <c r="G41" s="89" t="s">
        <v>44</v>
      </c>
      <c r="H41" s="89" t="s">
        <v>947</v>
      </c>
      <c r="I41" s="89" t="s">
        <v>947</v>
      </c>
      <c r="J41" s="152" t="s">
        <v>1274</v>
      </c>
      <c r="K41" s="89" t="s">
        <v>947</v>
      </c>
      <c r="L41" s="89" t="s">
        <v>947</v>
      </c>
      <c r="M41" s="89" t="s">
        <v>947</v>
      </c>
      <c r="N41" s="89" t="s">
        <v>947</v>
      </c>
      <c r="O41" s="6" t="s">
        <v>1263</v>
      </c>
      <c r="P41" s="6"/>
    </row>
    <row r="42" spans="1:16" ht="66" x14ac:dyDescent="0.3">
      <c r="A42" s="1"/>
      <c r="B42" s="6" t="s">
        <v>588</v>
      </c>
      <c r="C42" s="6" t="s">
        <v>1204</v>
      </c>
      <c r="D42" s="89" t="s">
        <v>1205</v>
      </c>
      <c r="E42" s="6" t="s">
        <v>1338</v>
      </c>
      <c r="F42" s="89" t="s">
        <v>1339</v>
      </c>
      <c r="G42" s="89" t="s">
        <v>1340</v>
      </c>
      <c r="H42" s="89" t="s">
        <v>1341</v>
      </c>
      <c r="I42" s="89" t="s">
        <v>947</v>
      </c>
      <c r="J42" s="154" t="s">
        <v>1342</v>
      </c>
      <c r="K42" s="89" t="s">
        <v>947</v>
      </c>
      <c r="L42" s="89" t="s">
        <v>947</v>
      </c>
      <c r="M42" s="89" t="s">
        <v>947</v>
      </c>
      <c r="N42" s="89" t="s">
        <v>947</v>
      </c>
      <c r="O42" s="6" t="s">
        <v>1263</v>
      </c>
      <c r="P42" s="6" t="s">
        <v>1343</v>
      </c>
    </row>
    <row r="43" spans="1:16" x14ac:dyDescent="0.3">
      <c r="A43" s="1"/>
      <c r="B43" s="6" t="s">
        <v>162</v>
      </c>
      <c r="C43" s="6" t="s">
        <v>1210</v>
      </c>
      <c r="D43" s="89" t="s">
        <v>75</v>
      </c>
      <c r="E43" s="6" t="s">
        <v>1344</v>
      </c>
      <c r="F43" s="89" t="s">
        <v>43</v>
      </c>
      <c r="G43" s="89" t="s">
        <v>44</v>
      </c>
      <c r="H43" s="89" t="s">
        <v>947</v>
      </c>
      <c r="I43" s="89" t="s">
        <v>947</v>
      </c>
      <c r="J43" s="152" t="s">
        <v>1274</v>
      </c>
      <c r="K43" s="89" t="s">
        <v>947</v>
      </c>
      <c r="L43" s="89" t="s">
        <v>947</v>
      </c>
      <c r="M43" s="89" t="s">
        <v>947</v>
      </c>
      <c r="N43" s="89" t="s">
        <v>947</v>
      </c>
      <c r="O43" s="6" t="s">
        <v>1263</v>
      </c>
      <c r="P43" s="6"/>
    </row>
    <row r="44" spans="1:16" x14ac:dyDescent="0.3">
      <c r="A44" s="1"/>
      <c r="B44" s="6" t="s">
        <v>167</v>
      </c>
      <c r="C44" s="6" t="s">
        <v>1211</v>
      </c>
      <c r="D44" s="89" t="s">
        <v>1177</v>
      </c>
      <c r="E44" s="6" t="s">
        <v>1345</v>
      </c>
      <c r="F44" s="89" t="s">
        <v>1346</v>
      </c>
      <c r="G44" s="89" t="s">
        <v>1301</v>
      </c>
      <c r="H44" s="89" t="s">
        <v>1347</v>
      </c>
      <c r="I44" s="89" t="s">
        <v>947</v>
      </c>
      <c r="J44" s="153" t="s">
        <v>1283</v>
      </c>
      <c r="K44" s="89" t="s">
        <v>947</v>
      </c>
      <c r="L44" s="89" t="s">
        <v>947</v>
      </c>
      <c r="M44" s="89" t="s">
        <v>947</v>
      </c>
      <c r="N44" s="89" t="s">
        <v>947</v>
      </c>
      <c r="O44" s="6" t="s">
        <v>1263</v>
      </c>
      <c r="P44" s="6"/>
    </row>
    <row r="45" spans="1:16" x14ac:dyDescent="0.3">
      <c r="A45" s="1"/>
      <c r="B45" s="6" t="s">
        <v>167</v>
      </c>
      <c r="C45" s="6" t="s">
        <v>1211</v>
      </c>
      <c r="D45" s="89" t="s">
        <v>1177</v>
      </c>
      <c r="E45" s="6" t="s">
        <v>1345</v>
      </c>
      <c r="F45" s="89" t="s">
        <v>1301</v>
      </c>
      <c r="G45" s="89" t="s">
        <v>1348</v>
      </c>
      <c r="H45" s="89" t="s">
        <v>947</v>
      </c>
      <c r="I45" s="89" t="s">
        <v>947</v>
      </c>
      <c r="J45" s="152" t="s">
        <v>1274</v>
      </c>
      <c r="K45" s="89" t="s">
        <v>947</v>
      </c>
      <c r="L45" s="89" t="s">
        <v>947</v>
      </c>
      <c r="M45" s="89" t="s">
        <v>947</v>
      </c>
      <c r="N45" s="89" t="s">
        <v>947</v>
      </c>
      <c r="O45" s="6" t="s">
        <v>1263</v>
      </c>
      <c r="P45" s="6"/>
    </row>
    <row r="46" spans="1:16" x14ac:dyDescent="0.3">
      <c r="A46" s="1"/>
      <c r="B46" s="6" t="s">
        <v>167</v>
      </c>
      <c r="C46" s="6" t="s">
        <v>1211</v>
      </c>
      <c r="D46" s="89" t="s">
        <v>1177</v>
      </c>
      <c r="E46" s="6" t="s">
        <v>1345</v>
      </c>
      <c r="F46" s="89" t="s">
        <v>1348</v>
      </c>
      <c r="G46" s="89" t="s">
        <v>1288</v>
      </c>
      <c r="H46" s="89" t="s">
        <v>947</v>
      </c>
      <c r="I46" s="89" t="s">
        <v>947</v>
      </c>
      <c r="J46" s="152" t="s">
        <v>1274</v>
      </c>
      <c r="K46" s="89" t="s">
        <v>947</v>
      </c>
      <c r="L46" s="89" t="s">
        <v>947</v>
      </c>
      <c r="M46" s="89" t="s">
        <v>947</v>
      </c>
      <c r="N46" s="89" t="s">
        <v>1289</v>
      </c>
      <c r="O46" s="6" t="s">
        <v>1263</v>
      </c>
      <c r="P46" s="6" t="s">
        <v>1290</v>
      </c>
    </row>
    <row r="47" spans="1:16" x14ac:dyDescent="0.3">
      <c r="A47" s="1"/>
      <c r="B47" s="6" t="s">
        <v>167</v>
      </c>
      <c r="C47" s="6" t="s">
        <v>1211</v>
      </c>
      <c r="D47" s="89" t="s">
        <v>1177</v>
      </c>
      <c r="E47" s="6" t="s">
        <v>1345</v>
      </c>
      <c r="F47" s="89" t="s">
        <v>1288</v>
      </c>
      <c r="G47" s="89" t="s">
        <v>1291</v>
      </c>
      <c r="H47" s="89" t="s">
        <v>947</v>
      </c>
      <c r="I47" s="89" t="s">
        <v>947</v>
      </c>
      <c r="J47" s="152" t="s">
        <v>1274</v>
      </c>
      <c r="K47" s="89" t="s">
        <v>947</v>
      </c>
      <c r="L47" s="89" t="s">
        <v>947</v>
      </c>
      <c r="M47" s="89" t="s">
        <v>947</v>
      </c>
      <c r="N47" s="89" t="s">
        <v>947</v>
      </c>
      <c r="O47" s="6" t="s">
        <v>1263</v>
      </c>
      <c r="P47" s="6"/>
    </row>
    <row r="48" spans="1:16" x14ac:dyDescent="0.3">
      <c r="A48" s="1"/>
      <c r="B48" s="6" t="s">
        <v>167</v>
      </c>
      <c r="C48" s="6" t="s">
        <v>1211</v>
      </c>
      <c r="D48" s="89" t="s">
        <v>1177</v>
      </c>
      <c r="E48" s="6" t="s">
        <v>1345</v>
      </c>
      <c r="F48" s="89" t="s">
        <v>1291</v>
      </c>
      <c r="G48" s="89" t="s">
        <v>32</v>
      </c>
      <c r="H48" s="89" t="s">
        <v>947</v>
      </c>
      <c r="I48" s="89" t="s">
        <v>947</v>
      </c>
      <c r="J48" s="152" t="s">
        <v>1274</v>
      </c>
      <c r="K48" s="89" t="s">
        <v>947</v>
      </c>
      <c r="L48" s="89" t="s">
        <v>947</v>
      </c>
      <c r="M48" s="89" t="s">
        <v>947</v>
      </c>
      <c r="N48" s="89" t="s">
        <v>1289</v>
      </c>
      <c r="O48" s="6" t="s">
        <v>1263</v>
      </c>
      <c r="P48" s="6"/>
    </row>
    <row r="49" spans="1:16" x14ac:dyDescent="0.3">
      <c r="A49" s="1"/>
      <c r="B49" s="6" t="s">
        <v>167</v>
      </c>
      <c r="C49" s="6" t="s">
        <v>1211</v>
      </c>
      <c r="D49" s="89" t="s">
        <v>1177</v>
      </c>
      <c r="E49" s="6" t="s">
        <v>1345</v>
      </c>
      <c r="F49" s="89" t="s">
        <v>32</v>
      </c>
      <c r="G49" s="89" t="s">
        <v>1349</v>
      </c>
      <c r="H49" s="89" t="s">
        <v>947</v>
      </c>
      <c r="I49" s="89" t="s">
        <v>947</v>
      </c>
      <c r="J49" s="152" t="s">
        <v>1274</v>
      </c>
      <c r="K49" s="89" t="s">
        <v>947</v>
      </c>
      <c r="L49" s="89" t="s">
        <v>947</v>
      </c>
      <c r="M49" s="89" t="s">
        <v>947</v>
      </c>
      <c r="N49" s="89" t="s">
        <v>947</v>
      </c>
      <c r="O49" s="6" t="s">
        <v>1263</v>
      </c>
      <c r="P49" s="6"/>
    </row>
    <row r="50" spans="1:16" x14ac:dyDescent="0.3">
      <c r="A50" s="1"/>
      <c r="B50" s="6" t="s">
        <v>167</v>
      </c>
      <c r="C50" s="6" t="s">
        <v>1211</v>
      </c>
      <c r="D50" s="89" t="s">
        <v>1177</v>
      </c>
      <c r="E50" s="6" t="s">
        <v>1345</v>
      </c>
      <c r="F50" s="89" t="s">
        <v>1349</v>
      </c>
      <c r="G50" s="89" t="s">
        <v>1350</v>
      </c>
      <c r="H50" s="89" t="s">
        <v>947</v>
      </c>
      <c r="I50" s="89" t="s">
        <v>1351</v>
      </c>
      <c r="J50" s="153" t="s">
        <v>1283</v>
      </c>
      <c r="K50" s="89" t="s">
        <v>947</v>
      </c>
      <c r="L50" s="89" t="s">
        <v>947</v>
      </c>
      <c r="M50" s="89" t="s">
        <v>947</v>
      </c>
      <c r="N50" s="89" t="s">
        <v>947</v>
      </c>
      <c r="O50" s="6" t="s">
        <v>1263</v>
      </c>
      <c r="P50" s="6"/>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71" t="s">
        <v>0</v>
      </c>
      <c r="C3" s="172"/>
      <c r="D3" s="172"/>
      <c r="E3" s="172"/>
      <c r="F3" s="172"/>
      <c r="G3" s="172"/>
      <c r="H3" s="1"/>
    </row>
    <row r="4" spans="1:8" ht="0" hidden="1" customHeight="1" x14ac:dyDescent="0.3">
      <c r="A4" s="1"/>
      <c r="B4" s="1"/>
      <c r="C4" s="1"/>
      <c r="D4" s="1"/>
      <c r="E4" s="1"/>
      <c r="F4" s="1"/>
      <c r="G4" s="1"/>
      <c r="H4" s="1"/>
    </row>
    <row r="5" spans="1:8" ht="30" customHeight="1" x14ac:dyDescent="0.4">
      <c r="A5" s="1"/>
      <c r="B5" s="22" t="s">
        <v>2869</v>
      </c>
      <c r="C5" s="1"/>
      <c r="D5" s="1"/>
      <c r="E5" s="1"/>
      <c r="F5" s="1"/>
      <c r="G5" s="1"/>
      <c r="H5" s="1"/>
    </row>
    <row r="6" spans="1:8" ht="52.95" customHeight="1" x14ac:dyDescent="0.3">
      <c r="A6" s="1"/>
      <c r="B6" s="3" t="s">
        <v>4</v>
      </c>
      <c r="C6" s="3" t="s">
        <v>2870</v>
      </c>
      <c r="D6" s="3" t="s">
        <v>2871</v>
      </c>
      <c r="E6" s="3" t="s">
        <v>7</v>
      </c>
      <c r="F6" s="3" t="s">
        <v>8</v>
      </c>
      <c r="G6" s="3" t="s">
        <v>2872</v>
      </c>
      <c r="H6" s="3" t="s">
        <v>1624</v>
      </c>
    </row>
  </sheetData>
  <mergeCells count="1">
    <mergeCell ref="B3:G3"/>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71" t="s">
        <v>0</v>
      </c>
      <c r="C3" s="172"/>
      <c r="D3" s="172"/>
      <c r="E3" s="172"/>
      <c r="F3" s="172"/>
      <c r="G3" s="17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2873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2874</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2875</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55" t="s">
        <v>947</v>
      </c>
      <c r="C8" s="155" t="s">
        <v>947</v>
      </c>
      <c r="D8" s="155" t="s">
        <v>947</v>
      </c>
      <c r="E8" s="155" t="s">
        <v>947</v>
      </c>
      <c r="F8" s="155" t="s">
        <v>947</v>
      </c>
      <c r="G8" s="155" t="s">
        <v>2876</v>
      </c>
      <c r="H8" s="155" t="s">
        <v>947</v>
      </c>
      <c r="I8" s="155" t="s">
        <v>947</v>
      </c>
      <c r="J8" s="155" t="s">
        <v>2877</v>
      </c>
      <c r="K8" s="155" t="s">
        <v>947</v>
      </c>
      <c r="L8" s="155" t="s">
        <v>947</v>
      </c>
      <c r="M8" s="155" t="s">
        <v>2878</v>
      </c>
      <c r="N8" s="155" t="s">
        <v>947</v>
      </c>
      <c r="O8" s="155" t="s">
        <v>947</v>
      </c>
      <c r="P8" s="155" t="s">
        <v>2879</v>
      </c>
      <c r="Q8" s="155" t="s">
        <v>947</v>
      </c>
      <c r="R8" s="155" t="s">
        <v>947</v>
      </c>
      <c r="S8" s="155" t="s">
        <v>2880</v>
      </c>
      <c r="T8" s="155" t="s">
        <v>947</v>
      </c>
      <c r="U8" s="155" t="s">
        <v>947</v>
      </c>
      <c r="V8" s="155" t="s">
        <v>2881</v>
      </c>
      <c r="W8" s="155" t="s">
        <v>947</v>
      </c>
      <c r="X8" s="155" t="s">
        <v>947</v>
      </c>
      <c r="Y8" s="155" t="s">
        <v>2882</v>
      </c>
      <c r="Z8" s="155" t="s">
        <v>947</v>
      </c>
      <c r="AA8" s="155" t="s">
        <v>947</v>
      </c>
      <c r="AB8" s="155" t="s">
        <v>2883</v>
      </c>
      <c r="AC8" s="155" t="s">
        <v>947</v>
      </c>
      <c r="AD8" s="155" t="s">
        <v>947</v>
      </c>
      <c r="AE8" s="155" t="s">
        <v>2884</v>
      </c>
      <c r="AF8" s="155" t="s">
        <v>947</v>
      </c>
      <c r="AG8" s="155" t="s">
        <v>947</v>
      </c>
      <c r="AH8" s="155" t="s">
        <v>2885</v>
      </c>
      <c r="AI8" s="155" t="s">
        <v>947</v>
      </c>
      <c r="AJ8" s="155" t="s">
        <v>947</v>
      </c>
      <c r="AK8" s="155" t="s">
        <v>2886</v>
      </c>
      <c r="AL8" s="155" t="s">
        <v>947</v>
      </c>
      <c r="AM8" s="155" t="s">
        <v>947</v>
      </c>
      <c r="AN8" s="155" t="s">
        <v>2887</v>
      </c>
      <c r="AO8" s="155" t="s">
        <v>947</v>
      </c>
      <c r="AP8" s="155" t="s">
        <v>947</v>
      </c>
      <c r="AQ8" s="155" t="s">
        <v>2888</v>
      </c>
      <c r="AR8" s="155" t="s">
        <v>947</v>
      </c>
      <c r="AS8" s="155" t="s">
        <v>947</v>
      </c>
      <c r="AT8" s="155" t="s">
        <v>2889</v>
      </c>
      <c r="AU8" s="155" t="s">
        <v>947</v>
      </c>
      <c r="AV8" s="155" t="s">
        <v>947</v>
      </c>
      <c r="AW8" s="155" t="s">
        <v>2890</v>
      </c>
      <c r="AX8" s="155" t="s">
        <v>947</v>
      </c>
      <c r="AY8" s="155" t="s">
        <v>947</v>
      </c>
      <c r="AZ8" s="155" t="s">
        <v>2891</v>
      </c>
      <c r="BA8" s="155" t="s">
        <v>947</v>
      </c>
      <c r="BB8" s="155" t="s">
        <v>947</v>
      </c>
      <c r="BC8" s="155" t="s">
        <v>2892</v>
      </c>
      <c r="BD8" s="155" t="s">
        <v>947</v>
      </c>
      <c r="BE8" s="155" t="s">
        <v>947</v>
      </c>
      <c r="BF8" s="155" t="s">
        <v>2893</v>
      </c>
      <c r="BG8" s="155" t="s">
        <v>947</v>
      </c>
      <c r="BH8" s="155" t="s">
        <v>947</v>
      </c>
      <c r="BI8" s="155" t="s">
        <v>2894</v>
      </c>
      <c r="BJ8" s="155" t="s">
        <v>947</v>
      </c>
      <c r="BK8" s="155" t="s">
        <v>947</v>
      </c>
      <c r="BL8" s="155" t="s">
        <v>2895</v>
      </c>
      <c r="BM8" s="155" t="s">
        <v>947</v>
      </c>
      <c r="BN8" s="155" t="s">
        <v>947</v>
      </c>
      <c r="BO8" s="155" t="s">
        <v>2896</v>
      </c>
      <c r="BP8" s="155" t="s">
        <v>947</v>
      </c>
      <c r="BQ8" s="155" t="s">
        <v>947</v>
      </c>
      <c r="BR8" s="155" t="s">
        <v>2897</v>
      </c>
      <c r="BS8" s="155" t="s">
        <v>947</v>
      </c>
      <c r="BT8" s="155" t="s">
        <v>947</v>
      </c>
      <c r="BU8" s="155" t="s">
        <v>2898</v>
      </c>
      <c r="BV8" s="155" t="s">
        <v>947</v>
      </c>
      <c r="BW8" s="155" t="s">
        <v>947</v>
      </c>
      <c r="BX8" s="155" t="s">
        <v>2899</v>
      </c>
      <c r="BY8" s="155" t="s">
        <v>947</v>
      </c>
      <c r="BZ8" s="155" t="s">
        <v>947</v>
      </c>
      <c r="CA8" s="155" t="s">
        <v>2900</v>
      </c>
      <c r="CB8" s="155" t="s">
        <v>947</v>
      </c>
      <c r="CC8" s="155" t="s">
        <v>947</v>
      </c>
      <c r="CD8" s="155" t="s">
        <v>2901</v>
      </c>
      <c r="CE8" s="155" t="s">
        <v>947</v>
      </c>
      <c r="CF8" s="155" t="s">
        <v>947</v>
      </c>
      <c r="CG8" s="155" t="s">
        <v>2902</v>
      </c>
      <c r="CH8" s="155" t="s">
        <v>947</v>
      </c>
      <c r="CI8" s="155" t="s">
        <v>947</v>
      </c>
      <c r="CJ8" s="155" t="s">
        <v>2903</v>
      </c>
      <c r="CK8" s="155" t="s">
        <v>947</v>
      </c>
      <c r="CL8" s="155" t="s">
        <v>947</v>
      </c>
      <c r="CM8" s="155" t="s">
        <v>2904</v>
      </c>
      <c r="CN8" s="155" t="s">
        <v>947</v>
      </c>
      <c r="CO8" s="155" t="s">
        <v>947</v>
      </c>
      <c r="CP8" s="155" t="s">
        <v>2905</v>
      </c>
      <c r="CQ8" s="155" t="s">
        <v>947</v>
      </c>
      <c r="CR8" s="155" t="s">
        <v>947</v>
      </c>
      <c r="CS8" s="155" t="s">
        <v>2906</v>
      </c>
      <c r="CT8" s="155" t="s">
        <v>947</v>
      </c>
      <c r="CU8" s="155" t="s">
        <v>947</v>
      </c>
      <c r="CV8" s="155" t="s">
        <v>2907</v>
      </c>
      <c r="CW8" s="155" t="s">
        <v>947</v>
      </c>
      <c r="CX8" s="155" t="s">
        <v>947</v>
      </c>
      <c r="CY8" s="155" t="s">
        <v>2908</v>
      </c>
      <c r="CZ8" s="155" t="s">
        <v>947</v>
      </c>
      <c r="DA8" s="155" t="s">
        <v>947</v>
      </c>
      <c r="DB8" s="155" t="s">
        <v>2909</v>
      </c>
      <c r="DC8" s="155" t="s">
        <v>947</v>
      </c>
      <c r="DD8" s="155" t="s">
        <v>947</v>
      </c>
      <c r="DE8" s="155" t="s">
        <v>2910</v>
      </c>
      <c r="DF8" s="155" t="s">
        <v>947</v>
      </c>
      <c r="DG8" s="155" t="s">
        <v>947</v>
      </c>
      <c r="DH8" s="155" t="s">
        <v>2911</v>
      </c>
      <c r="DI8" s="155" t="s">
        <v>947</v>
      </c>
      <c r="DJ8" s="155" t="s">
        <v>947</v>
      </c>
      <c r="DK8" s="155" t="s">
        <v>2912</v>
      </c>
      <c r="DL8" s="155" t="s">
        <v>947</v>
      </c>
      <c r="DM8" s="155" t="s">
        <v>947</v>
      </c>
      <c r="DN8" s="155" t="s">
        <v>2913</v>
      </c>
      <c r="DO8" s="155" t="s">
        <v>947</v>
      </c>
      <c r="DP8" s="155" t="s">
        <v>947</v>
      </c>
      <c r="DQ8" s="155" t="s">
        <v>2914</v>
      </c>
      <c r="DR8" s="155" t="s">
        <v>947</v>
      </c>
      <c r="DS8" s="155" t="s">
        <v>947</v>
      </c>
      <c r="DT8" s="155" t="s">
        <v>2915</v>
      </c>
      <c r="DU8" s="155" t="s">
        <v>947</v>
      </c>
      <c r="DV8" s="155" t="s">
        <v>947</v>
      </c>
      <c r="DW8" s="155" t="s">
        <v>2916</v>
      </c>
      <c r="DX8" s="155" t="s">
        <v>947</v>
      </c>
      <c r="DY8" s="155" t="s">
        <v>947</v>
      </c>
      <c r="DZ8" s="155" t="s">
        <v>2917</v>
      </c>
      <c r="EA8" s="155" t="s">
        <v>947</v>
      </c>
      <c r="EB8" s="155" t="s">
        <v>947</v>
      </c>
      <c r="EC8" s="155" t="s">
        <v>2918</v>
      </c>
      <c r="ED8" s="155" t="s">
        <v>947</v>
      </c>
      <c r="EE8" s="155" t="s">
        <v>947</v>
      </c>
      <c r="EF8" s="155" t="s">
        <v>2919</v>
      </c>
      <c r="EG8" s="155" t="s">
        <v>947</v>
      </c>
      <c r="EH8" s="155" t="s">
        <v>947</v>
      </c>
      <c r="EI8" s="155" t="s">
        <v>2920</v>
      </c>
      <c r="EJ8" s="155" t="s">
        <v>947</v>
      </c>
      <c r="EK8" s="155" t="s">
        <v>947</v>
      </c>
      <c r="EL8" s="155" t="s">
        <v>2921</v>
      </c>
      <c r="EM8" s="155" t="s">
        <v>947</v>
      </c>
      <c r="EN8" s="155" t="s">
        <v>947</v>
      </c>
      <c r="EO8" s="155" t="s">
        <v>2922</v>
      </c>
      <c r="EP8" s="155" t="s">
        <v>947</v>
      </c>
      <c r="EQ8" s="155" t="s">
        <v>947</v>
      </c>
      <c r="ER8" s="155" t="s">
        <v>2923</v>
      </c>
      <c r="ES8" s="155" t="s">
        <v>947</v>
      </c>
      <c r="ET8" s="155" t="s">
        <v>947</v>
      </c>
    </row>
    <row r="9" spans="1:150" x14ac:dyDescent="0.3">
      <c r="A9" s="1"/>
      <c r="B9" s="155" t="s">
        <v>2924</v>
      </c>
      <c r="C9" s="155" t="s">
        <v>3</v>
      </c>
      <c r="D9" s="155" t="s">
        <v>75</v>
      </c>
      <c r="E9" s="155" t="s">
        <v>2925</v>
      </c>
      <c r="F9" s="155" t="s">
        <v>2926</v>
      </c>
      <c r="G9" s="155" t="s">
        <v>2927</v>
      </c>
      <c r="H9" s="155" t="s">
        <v>2928</v>
      </c>
      <c r="I9" s="155" t="s">
        <v>2929</v>
      </c>
      <c r="J9" s="155" t="s">
        <v>2927</v>
      </c>
      <c r="K9" s="155" t="s">
        <v>2928</v>
      </c>
      <c r="L9" s="155" t="s">
        <v>2929</v>
      </c>
      <c r="M9" s="155" t="s">
        <v>2927</v>
      </c>
      <c r="N9" s="155" t="s">
        <v>2928</v>
      </c>
      <c r="O9" s="155" t="s">
        <v>2929</v>
      </c>
      <c r="P9" s="155" t="s">
        <v>2927</v>
      </c>
      <c r="Q9" s="155" t="s">
        <v>2928</v>
      </c>
      <c r="R9" s="155" t="s">
        <v>2929</v>
      </c>
      <c r="S9" s="155" t="s">
        <v>2927</v>
      </c>
      <c r="T9" s="155" t="s">
        <v>2928</v>
      </c>
      <c r="U9" s="155" t="s">
        <v>2929</v>
      </c>
      <c r="V9" s="155" t="s">
        <v>2927</v>
      </c>
      <c r="W9" s="155" t="s">
        <v>2928</v>
      </c>
      <c r="X9" s="155" t="s">
        <v>2929</v>
      </c>
      <c r="Y9" s="155" t="s">
        <v>2927</v>
      </c>
      <c r="Z9" s="155" t="s">
        <v>2928</v>
      </c>
      <c r="AA9" s="155" t="s">
        <v>2929</v>
      </c>
      <c r="AB9" s="155" t="s">
        <v>2927</v>
      </c>
      <c r="AC9" s="155" t="s">
        <v>2928</v>
      </c>
      <c r="AD9" s="155" t="s">
        <v>2929</v>
      </c>
      <c r="AE9" s="155" t="s">
        <v>2927</v>
      </c>
      <c r="AF9" s="155" t="s">
        <v>2928</v>
      </c>
      <c r="AG9" s="155" t="s">
        <v>2929</v>
      </c>
      <c r="AH9" s="155" t="s">
        <v>2927</v>
      </c>
      <c r="AI9" s="155" t="s">
        <v>2928</v>
      </c>
      <c r="AJ9" s="155" t="s">
        <v>2929</v>
      </c>
      <c r="AK9" s="155" t="s">
        <v>2927</v>
      </c>
      <c r="AL9" s="155" t="s">
        <v>2928</v>
      </c>
      <c r="AM9" s="155" t="s">
        <v>2929</v>
      </c>
      <c r="AN9" s="155" t="s">
        <v>2927</v>
      </c>
      <c r="AO9" s="155" t="s">
        <v>2928</v>
      </c>
      <c r="AP9" s="155" t="s">
        <v>2929</v>
      </c>
      <c r="AQ9" s="155" t="s">
        <v>2927</v>
      </c>
      <c r="AR9" s="155" t="s">
        <v>2928</v>
      </c>
      <c r="AS9" s="155" t="s">
        <v>2929</v>
      </c>
      <c r="AT9" s="155" t="s">
        <v>2927</v>
      </c>
      <c r="AU9" s="155" t="s">
        <v>2928</v>
      </c>
      <c r="AV9" s="155" t="s">
        <v>2929</v>
      </c>
      <c r="AW9" s="155" t="s">
        <v>2927</v>
      </c>
      <c r="AX9" s="155" t="s">
        <v>2928</v>
      </c>
      <c r="AY9" s="155" t="s">
        <v>2929</v>
      </c>
      <c r="AZ9" s="155" t="s">
        <v>2927</v>
      </c>
      <c r="BA9" s="155" t="s">
        <v>2928</v>
      </c>
      <c r="BB9" s="155" t="s">
        <v>2929</v>
      </c>
      <c r="BC9" s="155" t="s">
        <v>2927</v>
      </c>
      <c r="BD9" s="155" t="s">
        <v>2928</v>
      </c>
      <c r="BE9" s="155" t="s">
        <v>2929</v>
      </c>
      <c r="BF9" s="155" t="s">
        <v>2927</v>
      </c>
      <c r="BG9" s="155" t="s">
        <v>2928</v>
      </c>
      <c r="BH9" s="155" t="s">
        <v>2929</v>
      </c>
      <c r="BI9" s="155" t="s">
        <v>2927</v>
      </c>
      <c r="BJ9" s="155" t="s">
        <v>2928</v>
      </c>
      <c r="BK9" s="155" t="s">
        <v>2929</v>
      </c>
      <c r="BL9" s="155" t="s">
        <v>2927</v>
      </c>
      <c r="BM9" s="155" t="s">
        <v>2928</v>
      </c>
      <c r="BN9" s="155" t="s">
        <v>2929</v>
      </c>
      <c r="BO9" s="155" t="s">
        <v>2927</v>
      </c>
      <c r="BP9" s="155" t="s">
        <v>2928</v>
      </c>
      <c r="BQ9" s="155" t="s">
        <v>2929</v>
      </c>
      <c r="BR9" s="155" t="s">
        <v>2927</v>
      </c>
      <c r="BS9" s="155" t="s">
        <v>2928</v>
      </c>
      <c r="BT9" s="155" t="s">
        <v>2929</v>
      </c>
      <c r="BU9" s="155" t="s">
        <v>2927</v>
      </c>
      <c r="BV9" s="155" t="s">
        <v>2928</v>
      </c>
      <c r="BW9" s="155" t="s">
        <v>2929</v>
      </c>
      <c r="BX9" s="155" t="s">
        <v>2927</v>
      </c>
      <c r="BY9" s="155" t="s">
        <v>2928</v>
      </c>
      <c r="BZ9" s="155" t="s">
        <v>2929</v>
      </c>
      <c r="CA9" s="155" t="s">
        <v>2927</v>
      </c>
      <c r="CB9" s="155" t="s">
        <v>2928</v>
      </c>
      <c r="CC9" s="155" t="s">
        <v>2929</v>
      </c>
      <c r="CD9" s="155" t="s">
        <v>2927</v>
      </c>
      <c r="CE9" s="155" t="s">
        <v>2928</v>
      </c>
      <c r="CF9" s="155" t="s">
        <v>2929</v>
      </c>
      <c r="CG9" s="155" t="s">
        <v>2927</v>
      </c>
      <c r="CH9" s="155" t="s">
        <v>2928</v>
      </c>
      <c r="CI9" s="155" t="s">
        <v>2929</v>
      </c>
      <c r="CJ9" s="155" t="s">
        <v>2927</v>
      </c>
      <c r="CK9" s="155" t="s">
        <v>2928</v>
      </c>
      <c r="CL9" s="155" t="s">
        <v>2929</v>
      </c>
      <c r="CM9" s="155" t="s">
        <v>2927</v>
      </c>
      <c r="CN9" s="155" t="s">
        <v>2928</v>
      </c>
      <c r="CO9" s="155" t="s">
        <v>2929</v>
      </c>
      <c r="CP9" s="155" t="s">
        <v>2927</v>
      </c>
      <c r="CQ9" s="155" t="s">
        <v>2928</v>
      </c>
      <c r="CR9" s="155" t="s">
        <v>2929</v>
      </c>
      <c r="CS9" s="155" t="s">
        <v>2927</v>
      </c>
      <c r="CT9" s="155" t="s">
        <v>2928</v>
      </c>
      <c r="CU9" s="155" t="s">
        <v>2929</v>
      </c>
      <c r="CV9" s="155" t="s">
        <v>2927</v>
      </c>
      <c r="CW9" s="155" t="s">
        <v>2928</v>
      </c>
      <c r="CX9" s="155" t="s">
        <v>2929</v>
      </c>
      <c r="CY9" s="155" t="s">
        <v>2927</v>
      </c>
      <c r="CZ9" s="155" t="s">
        <v>2928</v>
      </c>
      <c r="DA9" s="155" t="s">
        <v>2929</v>
      </c>
      <c r="DB9" s="155" t="s">
        <v>2927</v>
      </c>
      <c r="DC9" s="155" t="s">
        <v>2928</v>
      </c>
      <c r="DD9" s="155" t="s">
        <v>2929</v>
      </c>
      <c r="DE9" s="155" t="s">
        <v>2927</v>
      </c>
      <c r="DF9" s="155" t="s">
        <v>2928</v>
      </c>
      <c r="DG9" s="155" t="s">
        <v>2929</v>
      </c>
      <c r="DH9" s="155" t="s">
        <v>2927</v>
      </c>
      <c r="DI9" s="155" t="s">
        <v>2928</v>
      </c>
      <c r="DJ9" s="155" t="s">
        <v>2929</v>
      </c>
      <c r="DK9" s="155" t="s">
        <v>2927</v>
      </c>
      <c r="DL9" s="155" t="s">
        <v>2928</v>
      </c>
      <c r="DM9" s="155" t="s">
        <v>2929</v>
      </c>
      <c r="DN9" s="155" t="s">
        <v>2927</v>
      </c>
      <c r="DO9" s="155" t="s">
        <v>2928</v>
      </c>
      <c r="DP9" s="155" t="s">
        <v>2929</v>
      </c>
      <c r="DQ9" s="155" t="s">
        <v>2927</v>
      </c>
      <c r="DR9" s="155" t="s">
        <v>2928</v>
      </c>
      <c r="DS9" s="155" t="s">
        <v>2929</v>
      </c>
      <c r="DT9" s="155" t="s">
        <v>2927</v>
      </c>
      <c r="DU9" s="155" t="s">
        <v>2928</v>
      </c>
      <c r="DV9" s="155" t="s">
        <v>2929</v>
      </c>
      <c r="DW9" s="155" t="s">
        <v>2927</v>
      </c>
      <c r="DX9" s="155" t="s">
        <v>2928</v>
      </c>
      <c r="DY9" s="155" t="s">
        <v>2929</v>
      </c>
      <c r="DZ9" s="155" t="s">
        <v>2927</v>
      </c>
      <c r="EA9" s="155" t="s">
        <v>2928</v>
      </c>
      <c r="EB9" s="155" t="s">
        <v>2929</v>
      </c>
      <c r="EC9" s="155" t="s">
        <v>2927</v>
      </c>
      <c r="ED9" s="155" t="s">
        <v>2928</v>
      </c>
      <c r="EE9" s="155" t="s">
        <v>2929</v>
      </c>
      <c r="EF9" s="155" t="s">
        <v>2927</v>
      </c>
      <c r="EG9" s="155" t="s">
        <v>2928</v>
      </c>
      <c r="EH9" s="155" t="s">
        <v>2929</v>
      </c>
      <c r="EI9" s="155" t="s">
        <v>2927</v>
      </c>
      <c r="EJ9" s="155" t="s">
        <v>2928</v>
      </c>
      <c r="EK9" s="155" t="s">
        <v>2929</v>
      </c>
      <c r="EL9" s="155" t="s">
        <v>2927</v>
      </c>
      <c r="EM9" s="155" t="s">
        <v>2928</v>
      </c>
      <c r="EN9" s="155" t="s">
        <v>2929</v>
      </c>
      <c r="EO9" s="155" t="s">
        <v>2927</v>
      </c>
      <c r="EP9" s="155" t="s">
        <v>2928</v>
      </c>
      <c r="EQ9" s="155" t="s">
        <v>2929</v>
      </c>
      <c r="ER9" s="155" t="s">
        <v>2927</v>
      </c>
      <c r="ES9" s="155" t="s">
        <v>2928</v>
      </c>
      <c r="ET9" s="155" t="s">
        <v>2929</v>
      </c>
    </row>
    <row r="10" spans="1:150" x14ac:dyDescent="0.3">
      <c r="A10" s="1"/>
      <c r="B10" s="156" t="s">
        <v>2930</v>
      </c>
      <c r="C10" s="156" t="s">
        <v>108</v>
      </c>
      <c r="D10" s="156" t="s">
        <v>117</v>
      </c>
      <c r="E10" s="156" t="s">
        <v>2931</v>
      </c>
      <c r="F10" s="156" t="s">
        <v>2932</v>
      </c>
      <c r="G10" s="157">
        <v>1</v>
      </c>
      <c r="H10" s="157">
        <v>0</v>
      </c>
      <c r="I10" s="157">
        <v>0</v>
      </c>
      <c r="J10" s="157">
        <v>1</v>
      </c>
      <c r="K10" s="157">
        <v>0</v>
      </c>
      <c r="L10" s="157">
        <v>0</v>
      </c>
      <c r="M10" s="157">
        <v>1</v>
      </c>
      <c r="N10" s="157">
        <v>0</v>
      </c>
      <c r="O10" s="157">
        <v>0</v>
      </c>
      <c r="P10" s="157">
        <v>1</v>
      </c>
      <c r="Q10" s="157">
        <v>0</v>
      </c>
      <c r="R10" s="157">
        <v>0</v>
      </c>
      <c r="S10" s="157">
        <v>1</v>
      </c>
      <c r="T10" s="157">
        <v>0</v>
      </c>
      <c r="U10" s="157">
        <v>0</v>
      </c>
      <c r="V10" s="157">
        <v>1</v>
      </c>
      <c r="W10" s="157">
        <v>0</v>
      </c>
      <c r="X10" s="157">
        <v>0</v>
      </c>
      <c r="Y10" s="157">
        <v>1</v>
      </c>
      <c r="Z10" s="157">
        <v>0</v>
      </c>
      <c r="AA10" s="157">
        <v>0</v>
      </c>
      <c r="AB10" s="157">
        <v>1</v>
      </c>
      <c r="AC10" s="157">
        <v>0</v>
      </c>
      <c r="AD10" s="157">
        <v>0</v>
      </c>
      <c r="AE10" s="157">
        <v>1</v>
      </c>
      <c r="AF10" s="157">
        <v>0</v>
      </c>
      <c r="AG10" s="157">
        <v>0</v>
      </c>
      <c r="AH10" s="157">
        <v>1</v>
      </c>
      <c r="AI10" s="157">
        <v>0</v>
      </c>
      <c r="AJ10" s="157">
        <v>0</v>
      </c>
      <c r="AK10" s="157">
        <v>1</v>
      </c>
      <c r="AL10" s="157">
        <v>0</v>
      </c>
      <c r="AM10" s="157">
        <v>0</v>
      </c>
      <c r="AN10" s="157">
        <v>1</v>
      </c>
      <c r="AO10" s="157">
        <v>0</v>
      </c>
      <c r="AP10" s="157">
        <v>0</v>
      </c>
      <c r="AQ10" s="157">
        <v>1</v>
      </c>
      <c r="AR10" s="157">
        <v>0</v>
      </c>
      <c r="AS10" s="157">
        <v>0</v>
      </c>
      <c r="AT10" s="157">
        <v>1</v>
      </c>
      <c r="AU10" s="157">
        <v>0</v>
      </c>
      <c r="AV10" s="157">
        <v>0</v>
      </c>
      <c r="AW10" s="157">
        <v>1</v>
      </c>
      <c r="AX10" s="157">
        <v>0</v>
      </c>
      <c r="AY10" s="157">
        <v>0</v>
      </c>
      <c r="AZ10" s="157">
        <v>1</v>
      </c>
      <c r="BA10" s="157">
        <v>0</v>
      </c>
      <c r="BB10" s="157">
        <v>0</v>
      </c>
      <c r="BC10" s="157">
        <v>1</v>
      </c>
      <c r="BD10" s="157">
        <v>0</v>
      </c>
      <c r="BE10" s="157">
        <v>0</v>
      </c>
      <c r="BF10" s="157">
        <v>1</v>
      </c>
      <c r="BG10" s="157">
        <v>0</v>
      </c>
      <c r="BH10" s="157">
        <v>0</v>
      </c>
      <c r="BI10" s="157">
        <v>1</v>
      </c>
      <c r="BJ10" s="157">
        <v>0</v>
      </c>
      <c r="BK10" s="157">
        <v>0</v>
      </c>
      <c r="BL10" s="157">
        <v>1</v>
      </c>
      <c r="BM10" s="157">
        <v>0</v>
      </c>
      <c r="BN10" s="157">
        <v>0</v>
      </c>
      <c r="BO10" s="157">
        <v>1</v>
      </c>
      <c r="BP10" s="157">
        <v>0</v>
      </c>
      <c r="BQ10" s="157">
        <v>0</v>
      </c>
      <c r="BR10" s="157">
        <v>1</v>
      </c>
      <c r="BS10" s="157">
        <v>0</v>
      </c>
      <c r="BT10" s="157">
        <v>0</v>
      </c>
      <c r="BU10" s="157">
        <v>1</v>
      </c>
      <c r="BV10" s="157">
        <v>0</v>
      </c>
      <c r="BW10" s="157">
        <v>0</v>
      </c>
      <c r="BX10" s="157">
        <v>1</v>
      </c>
      <c r="BY10" s="157">
        <v>0</v>
      </c>
      <c r="BZ10" s="157">
        <v>0</v>
      </c>
      <c r="CA10" s="157">
        <v>1</v>
      </c>
      <c r="CB10" s="157">
        <v>0</v>
      </c>
      <c r="CC10" s="157">
        <v>0</v>
      </c>
      <c r="CD10" s="157">
        <v>1</v>
      </c>
      <c r="CE10" s="157">
        <v>0</v>
      </c>
      <c r="CF10" s="157">
        <v>0</v>
      </c>
      <c r="CG10" s="157">
        <v>1</v>
      </c>
      <c r="CH10" s="157">
        <v>0</v>
      </c>
      <c r="CI10" s="157">
        <v>0</v>
      </c>
      <c r="CJ10" s="157">
        <v>1</v>
      </c>
      <c r="CK10" s="157">
        <v>0</v>
      </c>
      <c r="CL10" s="157">
        <v>0</v>
      </c>
      <c r="CM10" s="157">
        <v>1</v>
      </c>
      <c r="CN10" s="157">
        <v>0</v>
      </c>
      <c r="CO10" s="157">
        <v>0</v>
      </c>
      <c r="CP10" s="157">
        <v>1</v>
      </c>
      <c r="CQ10" s="157">
        <v>0</v>
      </c>
      <c r="CR10" s="157">
        <v>0</v>
      </c>
      <c r="CS10" s="157">
        <v>1</v>
      </c>
      <c r="CT10" s="157">
        <v>0</v>
      </c>
      <c r="CU10" s="157">
        <v>0</v>
      </c>
      <c r="CV10" s="157">
        <v>1</v>
      </c>
      <c r="CW10" s="157">
        <v>0</v>
      </c>
      <c r="CX10" s="157">
        <v>0</v>
      </c>
      <c r="CY10" s="157">
        <v>1</v>
      </c>
      <c r="CZ10" s="157">
        <v>0</v>
      </c>
      <c r="DA10" s="157">
        <v>0</v>
      </c>
      <c r="DB10" s="157">
        <v>1</v>
      </c>
      <c r="DC10" s="157">
        <v>0</v>
      </c>
      <c r="DD10" s="157">
        <v>0</v>
      </c>
      <c r="DE10" s="157">
        <v>1</v>
      </c>
      <c r="DF10" s="157">
        <v>0</v>
      </c>
      <c r="DG10" s="157">
        <v>0</v>
      </c>
      <c r="DH10" s="157">
        <v>1</v>
      </c>
      <c r="DI10" s="157">
        <v>0</v>
      </c>
      <c r="DJ10" s="157">
        <v>0</v>
      </c>
      <c r="DK10" s="157">
        <v>1</v>
      </c>
      <c r="DL10" s="157">
        <v>0</v>
      </c>
      <c r="DM10" s="157">
        <v>0</v>
      </c>
      <c r="DN10" s="157">
        <v>1</v>
      </c>
      <c r="DO10" s="157">
        <v>0</v>
      </c>
      <c r="DP10" s="157">
        <v>0</v>
      </c>
      <c r="DQ10" s="157">
        <v>1</v>
      </c>
      <c r="DR10" s="157">
        <v>0</v>
      </c>
      <c r="DS10" s="157">
        <v>0</v>
      </c>
      <c r="DT10" s="157">
        <v>1</v>
      </c>
      <c r="DU10" s="157">
        <v>0</v>
      </c>
      <c r="DV10" s="157">
        <v>0</v>
      </c>
      <c r="DW10" s="157">
        <v>1</v>
      </c>
      <c r="DX10" s="157">
        <v>0</v>
      </c>
      <c r="DY10" s="157">
        <v>0</v>
      </c>
      <c r="DZ10" s="157">
        <v>1</v>
      </c>
      <c r="EA10" s="157">
        <v>0</v>
      </c>
      <c r="EB10" s="157">
        <v>0</v>
      </c>
      <c r="EC10" s="157">
        <v>1</v>
      </c>
      <c r="ED10" s="157">
        <v>0</v>
      </c>
      <c r="EE10" s="157">
        <v>0</v>
      </c>
      <c r="EF10" s="157">
        <v>1</v>
      </c>
      <c r="EG10" s="157">
        <v>0</v>
      </c>
      <c r="EH10" s="157">
        <v>0</v>
      </c>
      <c r="EI10" s="157">
        <v>1</v>
      </c>
      <c r="EJ10" s="157">
        <v>0</v>
      </c>
      <c r="EK10" s="157">
        <v>0</v>
      </c>
      <c r="EL10" s="157">
        <v>1</v>
      </c>
      <c r="EM10" s="157">
        <v>0</v>
      </c>
      <c r="EN10" s="157">
        <v>0</v>
      </c>
      <c r="EO10" s="157">
        <v>1</v>
      </c>
      <c r="EP10" s="157">
        <v>0</v>
      </c>
      <c r="EQ10" s="157">
        <v>0</v>
      </c>
      <c r="ER10" s="157">
        <v>1</v>
      </c>
      <c r="ES10" s="157">
        <v>0</v>
      </c>
      <c r="ET10" s="157">
        <v>0</v>
      </c>
    </row>
    <row r="11" spans="1:150" x14ac:dyDescent="0.3">
      <c r="A11" s="1"/>
      <c r="B11" s="158" t="s">
        <v>2933</v>
      </c>
      <c r="C11" s="158" t="s">
        <v>108</v>
      </c>
      <c r="D11" s="158" t="s">
        <v>117</v>
      </c>
      <c r="E11" s="158" t="s">
        <v>2934</v>
      </c>
      <c r="F11" s="158" t="s">
        <v>2935</v>
      </c>
      <c r="G11" s="159">
        <v>1</v>
      </c>
      <c r="H11" s="160" t="s">
        <v>947</v>
      </c>
      <c r="I11" s="160" t="s">
        <v>947</v>
      </c>
      <c r="J11" s="159">
        <v>1</v>
      </c>
      <c r="K11" s="160" t="s">
        <v>947</v>
      </c>
      <c r="L11" s="160" t="s">
        <v>947</v>
      </c>
      <c r="M11" s="159">
        <v>1</v>
      </c>
      <c r="N11" s="160" t="s">
        <v>947</v>
      </c>
      <c r="O11" s="160" t="s">
        <v>947</v>
      </c>
      <c r="P11" s="159">
        <v>1</v>
      </c>
      <c r="Q11" s="160" t="s">
        <v>947</v>
      </c>
      <c r="R11" s="160" t="s">
        <v>947</v>
      </c>
      <c r="S11" s="159">
        <v>1</v>
      </c>
      <c r="T11" s="160" t="s">
        <v>947</v>
      </c>
      <c r="U11" s="160" t="s">
        <v>947</v>
      </c>
      <c r="V11" s="159">
        <v>1</v>
      </c>
      <c r="W11" s="160" t="s">
        <v>947</v>
      </c>
      <c r="X11" s="160" t="s">
        <v>947</v>
      </c>
      <c r="Y11" s="159">
        <v>1</v>
      </c>
      <c r="Z11" s="160" t="s">
        <v>947</v>
      </c>
      <c r="AA11" s="160" t="s">
        <v>947</v>
      </c>
      <c r="AB11" s="159">
        <v>1</v>
      </c>
      <c r="AC11" s="160" t="s">
        <v>947</v>
      </c>
      <c r="AD11" s="160" t="s">
        <v>947</v>
      </c>
      <c r="AE11" s="159">
        <v>1</v>
      </c>
      <c r="AF11" s="160" t="s">
        <v>947</v>
      </c>
      <c r="AG11" s="160" t="s">
        <v>947</v>
      </c>
      <c r="AH11" s="159">
        <v>1</v>
      </c>
      <c r="AI11" s="160" t="s">
        <v>947</v>
      </c>
      <c r="AJ11" s="160" t="s">
        <v>947</v>
      </c>
      <c r="AK11" s="159">
        <v>1</v>
      </c>
      <c r="AL11" s="160" t="s">
        <v>947</v>
      </c>
      <c r="AM11" s="160" t="s">
        <v>947</v>
      </c>
      <c r="AN11" s="159">
        <v>1</v>
      </c>
      <c r="AO11" s="160" t="s">
        <v>947</v>
      </c>
      <c r="AP11" s="160" t="s">
        <v>947</v>
      </c>
      <c r="AQ11" s="159">
        <v>1</v>
      </c>
      <c r="AR11" s="160" t="s">
        <v>947</v>
      </c>
      <c r="AS11" s="160" t="s">
        <v>947</v>
      </c>
      <c r="AT11" s="159">
        <v>1</v>
      </c>
      <c r="AU11" s="160" t="s">
        <v>947</v>
      </c>
      <c r="AV11" s="160" t="s">
        <v>947</v>
      </c>
      <c r="AW11" s="159">
        <v>1</v>
      </c>
      <c r="AX11" s="160" t="s">
        <v>947</v>
      </c>
      <c r="AY11" s="160" t="s">
        <v>947</v>
      </c>
      <c r="AZ11" s="159">
        <v>1</v>
      </c>
      <c r="BA11" s="160" t="s">
        <v>947</v>
      </c>
      <c r="BB11" s="160" t="s">
        <v>947</v>
      </c>
      <c r="BC11" s="159">
        <v>1</v>
      </c>
      <c r="BD11" s="160" t="s">
        <v>947</v>
      </c>
      <c r="BE11" s="160" t="s">
        <v>947</v>
      </c>
      <c r="BF11" s="159">
        <v>1</v>
      </c>
      <c r="BG11" s="160" t="s">
        <v>947</v>
      </c>
      <c r="BH11" s="160" t="s">
        <v>947</v>
      </c>
      <c r="BI11" s="159">
        <v>1</v>
      </c>
      <c r="BJ11" s="160" t="s">
        <v>947</v>
      </c>
      <c r="BK11" s="160" t="s">
        <v>947</v>
      </c>
      <c r="BL11" s="159">
        <v>1</v>
      </c>
      <c r="BM11" s="160" t="s">
        <v>947</v>
      </c>
      <c r="BN11" s="160" t="s">
        <v>947</v>
      </c>
      <c r="BO11" s="159">
        <v>1</v>
      </c>
      <c r="BP11" s="160" t="s">
        <v>947</v>
      </c>
      <c r="BQ11" s="160" t="s">
        <v>947</v>
      </c>
      <c r="BR11" s="159">
        <v>1</v>
      </c>
      <c r="BS11" s="160" t="s">
        <v>947</v>
      </c>
      <c r="BT11" s="160" t="s">
        <v>947</v>
      </c>
      <c r="BU11" s="159">
        <v>1</v>
      </c>
      <c r="BV11" s="160" t="s">
        <v>947</v>
      </c>
      <c r="BW11" s="160" t="s">
        <v>947</v>
      </c>
      <c r="BX11" s="159">
        <v>1</v>
      </c>
      <c r="BY11" s="160" t="s">
        <v>947</v>
      </c>
      <c r="BZ11" s="160" t="s">
        <v>947</v>
      </c>
      <c r="CA11" s="159">
        <v>1</v>
      </c>
      <c r="CB11" s="160" t="s">
        <v>947</v>
      </c>
      <c r="CC11" s="160" t="s">
        <v>947</v>
      </c>
      <c r="CD11" s="159">
        <v>1</v>
      </c>
      <c r="CE11" s="160" t="s">
        <v>947</v>
      </c>
      <c r="CF11" s="160" t="s">
        <v>947</v>
      </c>
      <c r="CG11" s="159">
        <v>1</v>
      </c>
      <c r="CH11" s="160" t="s">
        <v>947</v>
      </c>
      <c r="CI11" s="160" t="s">
        <v>947</v>
      </c>
      <c r="CJ11" s="159">
        <v>1</v>
      </c>
      <c r="CK11" s="160" t="s">
        <v>947</v>
      </c>
      <c r="CL11" s="160" t="s">
        <v>947</v>
      </c>
      <c r="CM11" s="159">
        <v>1</v>
      </c>
      <c r="CN11" s="160" t="s">
        <v>947</v>
      </c>
      <c r="CO11" s="160" t="s">
        <v>947</v>
      </c>
      <c r="CP11" s="159">
        <v>1</v>
      </c>
      <c r="CQ11" s="160" t="s">
        <v>947</v>
      </c>
      <c r="CR11" s="160" t="s">
        <v>947</v>
      </c>
      <c r="CS11" s="159">
        <v>1</v>
      </c>
      <c r="CT11" s="160" t="s">
        <v>947</v>
      </c>
      <c r="CU11" s="160" t="s">
        <v>947</v>
      </c>
      <c r="CV11" s="159">
        <v>1</v>
      </c>
      <c r="CW11" s="160" t="s">
        <v>947</v>
      </c>
      <c r="CX11" s="160" t="s">
        <v>947</v>
      </c>
      <c r="CY11" s="159">
        <v>1</v>
      </c>
      <c r="CZ11" s="160" t="s">
        <v>947</v>
      </c>
      <c r="DA11" s="160" t="s">
        <v>947</v>
      </c>
      <c r="DB11" s="159">
        <v>1</v>
      </c>
      <c r="DC11" s="160" t="s">
        <v>947</v>
      </c>
      <c r="DD11" s="160" t="s">
        <v>947</v>
      </c>
      <c r="DE11" s="159">
        <v>1</v>
      </c>
      <c r="DF11" s="160" t="s">
        <v>947</v>
      </c>
      <c r="DG11" s="160" t="s">
        <v>947</v>
      </c>
      <c r="DH11" s="159">
        <v>1</v>
      </c>
      <c r="DI11" s="160" t="s">
        <v>947</v>
      </c>
      <c r="DJ11" s="160" t="s">
        <v>947</v>
      </c>
      <c r="DK11" s="159">
        <v>1</v>
      </c>
      <c r="DL11" s="160" t="s">
        <v>947</v>
      </c>
      <c r="DM11" s="160" t="s">
        <v>947</v>
      </c>
      <c r="DN11" s="159">
        <v>1</v>
      </c>
      <c r="DO11" s="160" t="s">
        <v>947</v>
      </c>
      <c r="DP11" s="160" t="s">
        <v>947</v>
      </c>
      <c r="DQ11" s="159">
        <v>1</v>
      </c>
      <c r="DR11" s="160" t="s">
        <v>947</v>
      </c>
      <c r="DS11" s="160" t="s">
        <v>947</v>
      </c>
      <c r="DT11" s="159">
        <v>1</v>
      </c>
      <c r="DU11" s="160" t="s">
        <v>947</v>
      </c>
      <c r="DV11" s="160" t="s">
        <v>947</v>
      </c>
      <c r="DW11" s="159">
        <v>1</v>
      </c>
      <c r="DX11" s="160" t="s">
        <v>947</v>
      </c>
      <c r="DY11" s="160" t="s">
        <v>947</v>
      </c>
      <c r="DZ11" s="159">
        <v>1</v>
      </c>
      <c r="EA11" s="160" t="s">
        <v>947</v>
      </c>
      <c r="EB11" s="160" t="s">
        <v>947</v>
      </c>
      <c r="EC11" s="159">
        <v>1</v>
      </c>
      <c r="ED11" s="160" t="s">
        <v>947</v>
      </c>
      <c r="EE11" s="160" t="s">
        <v>947</v>
      </c>
      <c r="EF11" s="159">
        <v>1</v>
      </c>
      <c r="EG11" s="160" t="s">
        <v>947</v>
      </c>
      <c r="EH11" s="160" t="s">
        <v>947</v>
      </c>
      <c r="EI11" s="159">
        <v>1</v>
      </c>
      <c r="EJ11" s="160" t="s">
        <v>947</v>
      </c>
      <c r="EK11" s="160" t="s">
        <v>947</v>
      </c>
      <c r="EL11" s="159">
        <v>1</v>
      </c>
      <c r="EM11" s="160" t="s">
        <v>947</v>
      </c>
      <c r="EN11" s="160" t="s">
        <v>947</v>
      </c>
      <c r="EO11" s="159">
        <v>1</v>
      </c>
      <c r="EP11" s="160" t="s">
        <v>947</v>
      </c>
      <c r="EQ11" s="160" t="s">
        <v>947</v>
      </c>
      <c r="ER11" s="159">
        <v>1</v>
      </c>
      <c r="ES11" s="160" t="s">
        <v>947</v>
      </c>
      <c r="ET11" s="160" t="s">
        <v>947</v>
      </c>
    </row>
    <row r="12" spans="1:150" x14ac:dyDescent="0.3">
      <c r="A12" s="1"/>
      <c r="B12" s="158" t="s">
        <v>2936</v>
      </c>
      <c r="C12" s="158" t="s">
        <v>108</v>
      </c>
      <c r="D12" s="158" t="s">
        <v>117</v>
      </c>
      <c r="E12" s="158" t="s">
        <v>2937</v>
      </c>
      <c r="F12" s="158" t="s">
        <v>2938</v>
      </c>
      <c r="G12" s="159">
        <v>1</v>
      </c>
      <c r="H12" s="160" t="s">
        <v>947</v>
      </c>
      <c r="I12" s="160" t="s">
        <v>947</v>
      </c>
      <c r="J12" s="159">
        <v>1</v>
      </c>
      <c r="K12" s="160" t="s">
        <v>947</v>
      </c>
      <c r="L12" s="160" t="s">
        <v>947</v>
      </c>
      <c r="M12" s="159">
        <v>1</v>
      </c>
      <c r="N12" s="160" t="s">
        <v>947</v>
      </c>
      <c r="O12" s="160" t="s">
        <v>947</v>
      </c>
      <c r="P12" s="159">
        <v>1</v>
      </c>
      <c r="Q12" s="160" t="s">
        <v>947</v>
      </c>
      <c r="R12" s="160" t="s">
        <v>947</v>
      </c>
      <c r="S12" s="159">
        <v>1</v>
      </c>
      <c r="T12" s="160" t="s">
        <v>947</v>
      </c>
      <c r="U12" s="160" t="s">
        <v>947</v>
      </c>
      <c r="V12" s="159">
        <v>1</v>
      </c>
      <c r="W12" s="160" t="s">
        <v>947</v>
      </c>
      <c r="X12" s="160" t="s">
        <v>947</v>
      </c>
      <c r="Y12" s="159">
        <v>1</v>
      </c>
      <c r="Z12" s="160" t="s">
        <v>947</v>
      </c>
      <c r="AA12" s="160" t="s">
        <v>947</v>
      </c>
      <c r="AB12" s="159">
        <v>1</v>
      </c>
      <c r="AC12" s="160" t="s">
        <v>947</v>
      </c>
      <c r="AD12" s="160" t="s">
        <v>947</v>
      </c>
      <c r="AE12" s="159">
        <v>1</v>
      </c>
      <c r="AF12" s="160" t="s">
        <v>947</v>
      </c>
      <c r="AG12" s="160" t="s">
        <v>947</v>
      </c>
      <c r="AH12" s="159">
        <v>1</v>
      </c>
      <c r="AI12" s="160" t="s">
        <v>947</v>
      </c>
      <c r="AJ12" s="160" t="s">
        <v>947</v>
      </c>
      <c r="AK12" s="159">
        <v>1</v>
      </c>
      <c r="AL12" s="160" t="s">
        <v>947</v>
      </c>
      <c r="AM12" s="160" t="s">
        <v>947</v>
      </c>
      <c r="AN12" s="159">
        <v>1</v>
      </c>
      <c r="AO12" s="160" t="s">
        <v>947</v>
      </c>
      <c r="AP12" s="160" t="s">
        <v>947</v>
      </c>
      <c r="AQ12" s="159">
        <v>1</v>
      </c>
      <c r="AR12" s="160" t="s">
        <v>947</v>
      </c>
      <c r="AS12" s="160" t="s">
        <v>947</v>
      </c>
      <c r="AT12" s="159">
        <v>1</v>
      </c>
      <c r="AU12" s="160" t="s">
        <v>947</v>
      </c>
      <c r="AV12" s="160" t="s">
        <v>947</v>
      </c>
      <c r="AW12" s="159">
        <v>1</v>
      </c>
      <c r="AX12" s="160" t="s">
        <v>947</v>
      </c>
      <c r="AY12" s="160" t="s">
        <v>947</v>
      </c>
      <c r="AZ12" s="159">
        <v>1</v>
      </c>
      <c r="BA12" s="160" t="s">
        <v>947</v>
      </c>
      <c r="BB12" s="160" t="s">
        <v>947</v>
      </c>
      <c r="BC12" s="159">
        <v>1</v>
      </c>
      <c r="BD12" s="160" t="s">
        <v>947</v>
      </c>
      <c r="BE12" s="160" t="s">
        <v>947</v>
      </c>
      <c r="BF12" s="159">
        <v>1</v>
      </c>
      <c r="BG12" s="160" t="s">
        <v>947</v>
      </c>
      <c r="BH12" s="160" t="s">
        <v>947</v>
      </c>
      <c r="BI12" s="159">
        <v>1</v>
      </c>
      <c r="BJ12" s="160" t="s">
        <v>947</v>
      </c>
      <c r="BK12" s="160" t="s">
        <v>947</v>
      </c>
      <c r="BL12" s="159">
        <v>1</v>
      </c>
      <c r="BM12" s="160" t="s">
        <v>947</v>
      </c>
      <c r="BN12" s="160" t="s">
        <v>947</v>
      </c>
      <c r="BO12" s="159">
        <v>1</v>
      </c>
      <c r="BP12" s="160" t="s">
        <v>947</v>
      </c>
      <c r="BQ12" s="160" t="s">
        <v>947</v>
      </c>
      <c r="BR12" s="159">
        <v>1</v>
      </c>
      <c r="BS12" s="160" t="s">
        <v>947</v>
      </c>
      <c r="BT12" s="160" t="s">
        <v>947</v>
      </c>
      <c r="BU12" s="159">
        <v>1</v>
      </c>
      <c r="BV12" s="160" t="s">
        <v>947</v>
      </c>
      <c r="BW12" s="160" t="s">
        <v>947</v>
      </c>
      <c r="BX12" s="159">
        <v>1</v>
      </c>
      <c r="BY12" s="160" t="s">
        <v>947</v>
      </c>
      <c r="BZ12" s="160" t="s">
        <v>947</v>
      </c>
      <c r="CA12" s="159">
        <v>1</v>
      </c>
      <c r="CB12" s="160" t="s">
        <v>947</v>
      </c>
      <c r="CC12" s="160" t="s">
        <v>947</v>
      </c>
      <c r="CD12" s="159">
        <v>1</v>
      </c>
      <c r="CE12" s="160" t="s">
        <v>947</v>
      </c>
      <c r="CF12" s="160" t="s">
        <v>947</v>
      </c>
      <c r="CG12" s="159">
        <v>1</v>
      </c>
      <c r="CH12" s="160" t="s">
        <v>947</v>
      </c>
      <c r="CI12" s="160" t="s">
        <v>947</v>
      </c>
      <c r="CJ12" s="159">
        <v>1</v>
      </c>
      <c r="CK12" s="160" t="s">
        <v>947</v>
      </c>
      <c r="CL12" s="160" t="s">
        <v>947</v>
      </c>
      <c r="CM12" s="159">
        <v>1</v>
      </c>
      <c r="CN12" s="160" t="s">
        <v>947</v>
      </c>
      <c r="CO12" s="160" t="s">
        <v>947</v>
      </c>
      <c r="CP12" s="159">
        <v>1</v>
      </c>
      <c r="CQ12" s="160" t="s">
        <v>947</v>
      </c>
      <c r="CR12" s="160" t="s">
        <v>947</v>
      </c>
      <c r="CS12" s="159">
        <v>1</v>
      </c>
      <c r="CT12" s="160" t="s">
        <v>947</v>
      </c>
      <c r="CU12" s="160" t="s">
        <v>947</v>
      </c>
      <c r="CV12" s="159">
        <v>1</v>
      </c>
      <c r="CW12" s="160" t="s">
        <v>947</v>
      </c>
      <c r="CX12" s="160" t="s">
        <v>947</v>
      </c>
      <c r="CY12" s="159">
        <v>1</v>
      </c>
      <c r="CZ12" s="160" t="s">
        <v>947</v>
      </c>
      <c r="DA12" s="160" t="s">
        <v>947</v>
      </c>
      <c r="DB12" s="159">
        <v>1</v>
      </c>
      <c r="DC12" s="160" t="s">
        <v>947</v>
      </c>
      <c r="DD12" s="160" t="s">
        <v>947</v>
      </c>
      <c r="DE12" s="159">
        <v>1</v>
      </c>
      <c r="DF12" s="160" t="s">
        <v>947</v>
      </c>
      <c r="DG12" s="160" t="s">
        <v>947</v>
      </c>
      <c r="DH12" s="159">
        <v>1</v>
      </c>
      <c r="DI12" s="160" t="s">
        <v>947</v>
      </c>
      <c r="DJ12" s="160" t="s">
        <v>947</v>
      </c>
      <c r="DK12" s="159">
        <v>1</v>
      </c>
      <c r="DL12" s="160" t="s">
        <v>947</v>
      </c>
      <c r="DM12" s="160" t="s">
        <v>947</v>
      </c>
      <c r="DN12" s="159">
        <v>1</v>
      </c>
      <c r="DO12" s="160" t="s">
        <v>947</v>
      </c>
      <c r="DP12" s="160" t="s">
        <v>947</v>
      </c>
      <c r="DQ12" s="159">
        <v>1</v>
      </c>
      <c r="DR12" s="160" t="s">
        <v>947</v>
      </c>
      <c r="DS12" s="160" t="s">
        <v>947</v>
      </c>
      <c r="DT12" s="159">
        <v>1</v>
      </c>
      <c r="DU12" s="160" t="s">
        <v>947</v>
      </c>
      <c r="DV12" s="160" t="s">
        <v>947</v>
      </c>
      <c r="DW12" s="159">
        <v>1</v>
      </c>
      <c r="DX12" s="160" t="s">
        <v>947</v>
      </c>
      <c r="DY12" s="160" t="s">
        <v>947</v>
      </c>
      <c r="DZ12" s="159">
        <v>1</v>
      </c>
      <c r="EA12" s="160" t="s">
        <v>947</v>
      </c>
      <c r="EB12" s="160" t="s">
        <v>947</v>
      </c>
      <c r="EC12" s="159">
        <v>1</v>
      </c>
      <c r="ED12" s="160" t="s">
        <v>947</v>
      </c>
      <c r="EE12" s="160" t="s">
        <v>947</v>
      </c>
      <c r="EF12" s="159">
        <v>1</v>
      </c>
      <c r="EG12" s="160" t="s">
        <v>947</v>
      </c>
      <c r="EH12" s="160" t="s">
        <v>947</v>
      </c>
      <c r="EI12" s="159">
        <v>1</v>
      </c>
      <c r="EJ12" s="160" t="s">
        <v>947</v>
      </c>
      <c r="EK12" s="160" t="s">
        <v>947</v>
      </c>
      <c r="EL12" s="159">
        <v>1</v>
      </c>
      <c r="EM12" s="160" t="s">
        <v>947</v>
      </c>
      <c r="EN12" s="160" t="s">
        <v>947</v>
      </c>
      <c r="EO12" s="159">
        <v>1</v>
      </c>
      <c r="EP12" s="160" t="s">
        <v>947</v>
      </c>
      <c r="EQ12" s="160" t="s">
        <v>947</v>
      </c>
      <c r="ER12" s="159">
        <v>1</v>
      </c>
      <c r="ES12" s="160" t="s">
        <v>947</v>
      </c>
      <c r="ET12" s="160" t="s">
        <v>947</v>
      </c>
    </row>
    <row r="13" spans="1:150" x14ac:dyDescent="0.3">
      <c r="A13" s="1"/>
      <c r="B13" s="158" t="s">
        <v>2939</v>
      </c>
      <c r="C13" s="158" t="s">
        <v>108</v>
      </c>
      <c r="D13" s="158" t="s">
        <v>117</v>
      </c>
      <c r="E13" s="158" t="s">
        <v>2940</v>
      </c>
      <c r="F13" s="158" t="s">
        <v>2941</v>
      </c>
      <c r="G13" s="159">
        <v>1</v>
      </c>
      <c r="H13" s="160" t="s">
        <v>947</v>
      </c>
      <c r="I13" s="160" t="s">
        <v>947</v>
      </c>
      <c r="J13" s="159">
        <v>1</v>
      </c>
      <c r="K13" s="160" t="s">
        <v>947</v>
      </c>
      <c r="L13" s="160" t="s">
        <v>947</v>
      </c>
      <c r="M13" s="159">
        <v>1</v>
      </c>
      <c r="N13" s="160" t="s">
        <v>947</v>
      </c>
      <c r="O13" s="160" t="s">
        <v>947</v>
      </c>
      <c r="P13" s="159">
        <v>1</v>
      </c>
      <c r="Q13" s="160" t="s">
        <v>947</v>
      </c>
      <c r="R13" s="160" t="s">
        <v>947</v>
      </c>
      <c r="S13" s="159">
        <v>1</v>
      </c>
      <c r="T13" s="160" t="s">
        <v>947</v>
      </c>
      <c r="U13" s="160" t="s">
        <v>947</v>
      </c>
      <c r="V13" s="159">
        <v>1</v>
      </c>
      <c r="W13" s="160" t="s">
        <v>947</v>
      </c>
      <c r="X13" s="160" t="s">
        <v>947</v>
      </c>
      <c r="Y13" s="159">
        <v>1</v>
      </c>
      <c r="Z13" s="160" t="s">
        <v>947</v>
      </c>
      <c r="AA13" s="160" t="s">
        <v>947</v>
      </c>
      <c r="AB13" s="159">
        <v>1</v>
      </c>
      <c r="AC13" s="160" t="s">
        <v>947</v>
      </c>
      <c r="AD13" s="160" t="s">
        <v>947</v>
      </c>
      <c r="AE13" s="159">
        <v>1</v>
      </c>
      <c r="AF13" s="160" t="s">
        <v>947</v>
      </c>
      <c r="AG13" s="160" t="s">
        <v>947</v>
      </c>
      <c r="AH13" s="159">
        <v>1</v>
      </c>
      <c r="AI13" s="160" t="s">
        <v>947</v>
      </c>
      <c r="AJ13" s="160" t="s">
        <v>947</v>
      </c>
      <c r="AK13" s="159">
        <v>1</v>
      </c>
      <c r="AL13" s="160" t="s">
        <v>947</v>
      </c>
      <c r="AM13" s="160" t="s">
        <v>947</v>
      </c>
      <c r="AN13" s="159">
        <v>1</v>
      </c>
      <c r="AO13" s="160" t="s">
        <v>947</v>
      </c>
      <c r="AP13" s="160" t="s">
        <v>947</v>
      </c>
      <c r="AQ13" s="159">
        <v>1</v>
      </c>
      <c r="AR13" s="160" t="s">
        <v>947</v>
      </c>
      <c r="AS13" s="160" t="s">
        <v>947</v>
      </c>
      <c r="AT13" s="159">
        <v>1</v>
      </c>
      <c r="AU13" s="160" t="s">
        <v>947</v>
      </c>
      <c r="AV13" s="160" t="s">
        <v>947</v>
      </c>
      <c r="AW13" s="159">
        <v>1</v>
      </c>
      <c r="AX13" s="160" t="s">
        <v>947</v>
      </c>
      <c r="AY13" s="160" t="s">
        <v>947</v>
      </c>
      <c r="AZ13" s="159">
        <v>1</v>
      </c>
      <c r="BA13" s="160" t="s">
        <v>947</v>
      </c>
      <c r="BB13" s="160" t="s">
        <v>947</v>
      </c>
      <c r="BC13" s="159">
        <v>1</v>
      </c>
      <c r="BD13" s="160" t="s">
        <v>947</v>
      </c>
      <c r="BE13" s="160" t="s">
        <v>947</v>
      </c>
      <c r="BF13" s="159">
        <v>1</v>
      </c>
      <c r="BG13" s="160" t="s">
        <v>947</v>
      </c>
      <c r="BH13" s="160" t="s">
        <v>947</v>
      </c>
      <c r="BI13" s="159">
        <v>1</v>
      </c>
      <c r="BJ13" s="160" t="s">
        <v>947</v>
      </c>
      <c r="BK13" s="160" t="s">
        <v>947</v>
      </c>
      <c r="BL13" s="159">
        <v>1</v>
      </c>
      <c r="BM13" s="160" t="s">
        <v>947</v>
      </c>
      <c r="BN13" s="160" t="s">
        <v>947</v>
      </c>
      <c r="BO13" s="159">
        <v>1</v>
      </c>
      <c r="BP13" s="160" t="s">
        <v>947</v>
      </c>
      <c r="BQ13" s="160" t="s">
        <v>947</v>
      </c>
      <c r="BR13" s="159">
        <v>1</v>
      </c>
      <c r="BS13" s="160" t="s">
        <v>947</v>
      </c>
      <c r="BT13" s="160" t="s">
        <v>947</v>
      </c>
      <c r="BU13" s="159">
        <v>1</v>
      </c>
      <c r="BV13" s="160" t="s">
        <v>947</v>
      </c>
      <c r="BW13" s="160" t="s">
        <v>947</v>
      </c>
      <c r="BX13" s="159">
        <v>1</v>
      </c>
      <c r="BY13" s="160" t="s">
        <v>947</v>
      </c>
      <c r="BZ13" s="160" t="s">
        <v>947</v>
      </c>
      <c r="CA13" s="159">
        <v>1</v>
      </c>
      <c r="CB13" s="160" t="s">
        <v>947</v>
      </c>
      <c r="CC13" s="160" t="s">
        <v>947</v>
      </c>
      <c r="CD13" s="159">
        <v>1</v>
      </c>
      <c r="CE13" s="160" t="s">
        <v>947</v>
      </c>
      <c r="CF13" s="160" t="s">
        <v>947</v>
      </c>
      <c r="CG13" s="159">
        <v>1</v>
      </c>
      <c r="CH13" s="160" t="s">
        <v>947</v>
      </c>
      <c r="CI13" s="160" t="s">
        <v>947</v>
      </c>
      <c r="CJ13" s="159">
        <v>1</v>
      </c>
      <c r="CK13" s="160" t="s">
        <v>947</v>
      </c>
      <c r="CL13" s="160" t="s">
        <v>947</v>
      </c>
      <c r="CM13" s="159">
        <v>1</v>
      </c>
      <c r="CN13" s="160" t="s">
        <v>947</v>
      </c>
      <c r="CO13" s="160" t="s">
        <v>947</v>
      </c>
      <c r="CP13" s="159">
        <v>1</v>
      </c>
      <c r="CQ13" s="160" t="s">
        <v>947</v>
      </c>
      <c r="CR13" s="160" t="s">
        <v>947</v>
      </c>
      <c r="CS13" s="159">
        <v>1</v>
      </c>
      <c r="CT13" s="160" t="s">
        <v>947</v>
      </c>
      <c r="CU13" s="160" t="s">
        <v>947</v>
      </c>
      <c r="CV13" s="159">
        <v>1</v>
      </c>
      <c r="CW13" s="160" t="s">
        <v>947</v>
      </c>
      <c r="CX13" s="160" t="s">
        <v>947</v>
      </c>
      <c r="CY13" s="159">
        <v>1</v>
      </c>
      <c r="CZ13" s="160" t="s">
        <v>947</v>
      </c>
      <c r="DA13" s="160" t="s">
        <v>947</v>
      </c>
      <c r="DB13" s="159">
        <v>1</v>
      </c>
      <c r="DC13" s="160" t="s">
        <v>947</v>
      </c>
      <c r="DD13" s="160" t="s">
        <v>947</v>
      </c>
      <c r="DE13" s="159">
        <v>1</v>
      </c>
      <c r="DF13" s="160" t="s">
        <v>947</v>
      </c>
      <c r="DG13" s="160" t="s">
        <v>947</v>
      </c>
      <c r="DH13" s="159">
        <v>1</v>
      </c>
      <c r="DI13" s="160" t="s">
        <v>947</v>
      </c>
      <c r="DJ13" s="160" t="s">
        <v>947</v>
      </c>
      <c r="DK13" s="159">
        <v>1</v>
      </c>
      <c r="DL13" s="160" t="s">
        <v>947</v>
      </c>
      <c r="DM13" s="160" t="s">
        <v>947</v>
      </c>
      <c r="DN13" s="159">
        <v>1</v>
      </c>
      <c r="DO13" s="160" t="s">
        <v>947</v>
      </c>
      <c r="DP13" s="160" t="s">
        <v>947</v>
      </c>
      <c r="DQ13" s="159">
        <v>1</v>
      </c>
      <c r="DR13" s="160" t="s">
        <v>947</v>
      </c>
      <c r="DS13" s="160" t="s">
        <v>947</v>
      </c>
      <c r="DT13" s="159">
        <v>1</v>
      </c>
      <c r="DU13" s="160" t="s">
        <v>947</v>
      </c>
      <c r="DV13" s="160" t="s">
        <v>947</v>
      </c>
      <c r="DW13" s="159">
        <v>1</v>
      </c>
      <c r="DX13" s="160" t="s">
        <v>947</v>
      </c>
      <c r="DY13" s="160" t="s">
        <v>947</v>
      </c>
      <c r="DZ13" s="159">
        <v>1</v>
      </c>
      <c r="EA13" s="160" t="s">
        <v>947</v>
      </c>
      <c r="EB13" s="160" t="s">
        <v>947</v>
      </c>
      <c r="EC13" s="159">
        <v>1</v>
      </c>
      <c r="ED13" s="160" t="s">
        <v>947</v>
      </c>
      <c r="EE13" s="160" t="s">
        <v>947</v>
      </c>
      <c r="EF13" s="159">
        <v>1</v>
      </c>
      <c r="EG13" s="160" t="s">
        <v>947</v>
      </c>
      <c r="EH13" s="160" t="s">
        <v>947</v>
      </c>
      <c r="EI13" s="159">
        <v>1</v>
      </c>
      <c r="EJ13" s="160" t="s">
        <v>947</v>
      </c>
      <c r="EK13" s="160" t="s">
        <v>947</v>
      </c>
      <c r="EL13" s="159">
        <v>1</v>
      </c>
      <c r="EM13" s="160" t="s">
        <v>947</v>
      </c>
      <c r="EN13" s="160" t="s">
        <v>947</v>
      </c>
      <c r="EO13" s="159">
        <v>1</v>
      </c>
      <c r="EP13" s="160" t="s">
        <v>947</v>
      </c>
      <c r="EQ13" s="160" t="s">
        <v>947</v>
      </c>
      <c r="ER13" s="159">
        <v>1</v>
      </c>
      <c r="ES13" s="160" t="s">
        <v>947</v>
      </c>
      <c r="ET13" s="160" t="s">
        <v>947</v>
      </c>
    </row>
    <row r="14" spans="1:150" x14ac:dyDescent="0.3">
      <c r="A14" s="1"/>
      <c r="B14" s="158" t="s">
        <v>2942</v>
      </c>
      <c r="C14" s="158" t="s">
        <v>108</v>
      </c>
      <c r="D14" s="158" t="s">
        <v>117</v>
      </c>
      <c r="E14" s="158" t="s">
        <v>2943</v>
      </c>
      <c r="F14" s="158" t="s">
        <v>2944</v>
      </c>
      <c r="G14" s="159">
        <v>1</v>
      </c>
      <c r="H14" s="159">
        <v>0</v>
      </c>
      <c r="I14" s="159">
        <v>0</v>
      </c>
      <c r="J14" s="159">
        <v>1</v>
      </c>
      <c r="K14" s="159">
        <v>0</v>
      </c>
      <c r="L14" s="159">
        <v>0</v>
      </c>
      <c r="M14" s="159">
        <v>1</v>
      </c>
      <c r="N14" s="159">
        <v>0</v>
      </c>
      <c r="O14" s="159">
        <v>0</v>
      </c>
      <c r="P14" s="159">
        <v>1</v>
      </c>
      <c r="Q14" s="159">
        <v>0</v>
      </c>
      <c r="R14" s="159">
        <v>0</v>
      </c>
      <c r="S14" s="159">
        <v>1</v>
      </c>
      <c r="T14" s="159">
        <v>0</v>
      </c>
      <c r="U14" s="159">
        <v>0</v>
      </c>
      <c r="V14" s="159">
        <v>1</v>
      </c>
      <c r="W14" s="159">
        <v>0</v>
      </c>
      <c r="X14" s="159">
        <v>0</v>
      </c>
      <c r="Y14" s="159">
        <v>1</v>
      </c>
      <c r="Z14" s="159">
        <v>0</v>
      </c>
      <c r="AA14" s="159">
        <v>0</v>
      </c>
      <c r="AB14" s="159">
        <v>1</v>
      </c>
      <c r="AC14" s="159">
        <v>0</v>
      </c>
      <c r="AD14" s="159">
        <v>0</v>
      </c>
      <c r="AE14" s="159">
        <v>1</v>
      </c>
      <c r="AF14" s="159">
        <v>0</v>
      </c>
      <c r="AG14" s="159">
        <v>0</v>
      </c>
      <c r="AH14" s="159">
        <v>1</v>
      </c>
      <c r="AI14" s="159">
        <v>0</v>
      </c>
      <c r="AJ14" s="159">
        <v>0</v>
      </c>
      <c r="AK14" s="159">
        <v>1</v>
      </c>
      <c r="AL14" s="159">
        <v>0</v>
      </c>
      <c r="AM14" s="159">
        <v>0</v>
      </c>
      <c r="AN14" s="159">
        <v>1</v>
      </c>
      <c r="AO14" s="159">
        <v>0</v>
      </c>
      <c r="AP14" s="159">
        <v>0</v>
      </c>
      <c r="AQ14" s="159">
        <v>1</v>
      </c>
      <c r="AR14" s="159">
        <v>0</v>
      </c>
      <c r="AS14" s="159">
        <v>0</v>
      </c>
      <c r="AT14" s="159">
        <v>1</v>
      </c>
      <c r="AU14" s="159">
        <v>0</v>
      </c>
      <c r="AV14" s="159">
        <v>0</v>
      </c>
      <c r="AW14" s="159">
        <v>1</v>
      </c>
      <c r="AX14" s="159">
        <v>0</v>
      </c>
      <c r="AY14" s="159">
        <v>0</v>
      </c>
      <c r="AZ14" s="159">
        <v>1</v>
      </c>
      <c r="BA14" s="159">
        <v>0</v>
      </c>
      <c r="BB14" s="159">
        <v>0</v>
      </c>
      <c r="BC14" s="159">
        <v>1</v>
      </c>
      <c r="BD14" s="159">
        <v>0</v>
      </c>
      <c r="BE14" s="159">
        <v>0</v>
      </c>
      <c r="BF14" s="159">
        <v>1</v>
      </c>
      <c r="BG14" s="159">
        <v>0</v>
      </c>
      <c r="BH14" s="159">
        <v>0</v>
      </c>
      <c r="BI14" s="159">
        <v>1</v>
      </c>
      <c r="BJ14" s="159">
        <v>0</v>
      </c>
      <c r="BK14" s="159">
        <v>0</v>
      </c>
      <c r="BL14" s="159">
        <v>1</v>
      </c>
      <c r="BM14" s="159">
        <v>0</v>
      </c>
      <c r="BN14" s="159">
        <v>0</v>
      </c>
      <c r="BO14" s="159">
        <v>1</v>
      </c>
      <c r="BP14" s="159">
        <v>0</v>
      </c>
      <c r="BQ14" s="159">
        <v>0</v>
      </c>
      <c r="BR14" s="159">
        <v>1</v>
      </c>
      <c r="BS14" s="159">
        <v>0</v>
      </c>
      <c r="BT14" s="159">
        <v>0</v>
      </c>
      <c r="BU14" s="159">
        <v>1</v>
      </c>
      <c r="BV14" s="159">
        <v>0</v>
      </c>
      <c r="BW14" s="159">
        <v>0</v>
      </c>
      <c r="BX14" s="159">
        <v>1</v>
      </c>
      <c r="BY14" s="159">
        <v>0</v>
      </c>
      <c r="BZ14" s="159">
        <v>0</v>
      </c>
      <c r="CA14" s="159">
        <v>1</v>
      </c>
      <c r="CB14" s="159">
        <v>0</v>
      </c>
      <c r="CC14" s="159">
        <v>0</v>
      </c>
      <c r="CD14" s="159">
        <v>1</v>
      </c>
      <c r="CE14" s="159">
        <v>0</v>
      </c>
      <c r="CF14" s="159">
        <v>0</v>
      </c>
      <c r="CG14" s="159">
        <v>1</v>
      </c>
      <c r="CH14" s="159">
        <v>0</v>
      </c>
      <c r="CI14" s="159">
        <v>0</v>
      </c>
      <c r="CJ14" s="159">
        <v>1</v>
      </c>
      <c r="CK14" s="159">
        <v>0</v>
      </c>
      <c r="CL14" s="159">
        <v>0</v>
      </c>
      <c r="CM14" s="159">
        <v>1</v>
      </c>
      <c r="CN14" s="159">
        <v>0</v>
      </c>
      <c r="CO14" s="159">
        <v>0</v>
      </c>
      <c r="CP14" s="159">
        <v>1</v>
      </c>
      <c r="CQ14" s="159">
        <v>0</v>
      </c>
      <c r="CR14" s="159">
        <v>0</v>
      </c>
      <c r="CS14" s="159">
        <v>1</v>
      </c>
      <c r="CT14" s="159">
        <v>0</v>
      </c>
      <c r="CU14" s="159">
        <v>0</v>
      </c>
      <c r="CV14" s="159">
        <v>1</v>
      </c>
      <c r="CW14" s="159">
        <v>0</v>
      </c>
      <c r="CX14" s="159">
        <v>0</v>
      </c>
      <c r="CY14" s="159">
        <v>1</v>
      </c>
      <c r="CZ14" s="159">
        <v>0</v>
      </c>
      <c r="DA14" s="159">
        <v>0</v>
      </c>
      <c r="DB14" s="159">
        <v>1</v>
      </c>
      <c r="DC14" s="159">
        <v>0</v>
      </c>
      <c r="DD14" s="159">
        <v>0</v>
      </c>
      <c r="DE14" s="159">
        <v>1</v>
      </c>
      <c r="DF14" s="159">
        <v>0</v>
      </c>
      <c r="DG14" s="159">
        <v>0</v>
      </c>
      <c r="DH14" s="159">
        <v>1</v>
      </c>
      <c r="DI14" s="159">
        <v>0</v>
      </c>
      <c r="DJ14" s="159">
        <v>0</v>
      </c>
      <c r="DK14" s="159">
        <v>1</v>
      </c>
      <c r="DL14" s="159">
        <v>0</v>
      </c>
      <c r="DM14" s="159">
        <v>0</v>
      </c>
      <c r="DN14" s="159">
        <v>1</v>
      </c>
      <c r="DO14" s="159">
        <v>0</v>
      </c>
      <c r="DP14" s="159">
        <v>0</v>
      </c>
      <c r="DQ14" s="159">
        <v>1</v>
      </c>
      <c r="DR14" s="159">
        <v>0</v>
      </c>
      <c r="DS14" s="159">
        <v>0</v>
      </c>
      <c r="DT14" s="159">
        <v>1</v>
      </c>
      <c r="DU14" s="159">
        <v>0</v>
      </c>
      <c r="DV14" s="159">
        <v>0</v>
      </c>
      <c r="DW14" s="159">
        <v>1</v>
      </c>
      <c r="DX14" s="159">
        <v>0</v>
      </c>
      <c r="DY14" s="159">
        <v>0</v>
      </c>
      <c r="DZ14" s="159">
        <v>1</v>
      </c>
      <c r="EA14" s="159">
        <v>0</v>
      </c>
      <c r="EB14" s="159">
        <v>0</v>
      </c>
      <c r="EC14" s="159">
        <v>1</v>
      </c>
      <c r="ED14" s="159">
        <v>0</v>
      </c>
      <c r="EE14" s="159">
        <v>0</v>
      </c>
      <c r="EF14" s="159">
        <v>1</v>
      </c>
      <c r="EG14" s="159">
        <v>0</v>
      </c>
      <c r="EH14" s="159">
        <v>0</v>
      </c>
      <c r="EI14" s="159">
        <v>1</v>
      </c>
      <c r="EJ14" s="159">
        <v>0</v>
      </c>
      <c r="EK14" s="159">
        <v>0</v>
      </c>
      <c r="EL14" s="159">
        <v>1</v>
      </c>
      <c r="EM14" s="159">
        <v>0</v>
      </c>
      <c r="EN14" s="159">
        <v>0</v>
      </c>
      <c r="EO14" s="159">
        <v>1</v>
      </c>
      <c r="EP14" s="159">
        <v>0</v>
      </c>
      <c r="EQ14" s="159">
        <v>0</v>
      </c>
      <c r="ER14" s="159">
        <v>1</v>
      </c>
      <c r="ES14" s="159">
        <v>0</v>
      </c>
      <c r="ET14" s="159">
        <v>0</v>
      </c>
    </row>
    <row r="15" spans="1:150" x14ac:dyDescent="0.3">
      <c r="A15" s="1"/>
      <c r="B15" s="156" t="s">
        <v>2945</v>
      </c>
      <c r="C15" s="156" t="s">
        <v>108</v>
      </c>
      <c r="D15" s="156" t="s">
        <v>121</v>
      </c>
      <c r="E15" s="156" t="s">
        <v>2946</v>
      </c>
      <c r="F15" s="156" t="s">
        <v>2947</v>
      </c>
      <c r="G15" s="157">
        <v>1</v>
      </c>
      <c r="H15" s="157">
        <v>0</v>
      </c>
      <c r="I15" s="157">
        <v>0</v>
      </c>
      <c r="J15" s="157">
        <v>1</v>
      </c>
      <c r="K15" s="157">
        <v>0</v>
      </c>
      <c r="L15" s="157">
        <v>0</v>
      </c>
      <c r="M15" s="157">
        <v>1</v>
      </c>
      <c r="N15" s="157">
        <v>0</v>
      </c>
      <c r="O15" s="157">
        <v>0</v>
      </c>
      <c r="P15" s="157">
        <v>1</v>
      </c>
      <c r="Q15" s="157">
        <v>0</v>
      </c>
      <c r="R15" s="157">
        <v>0</v>
      </c>
      <c r="S15" s="157">
        <v>1</v>
      </c>
      <c r="T15" s="157">
        <v>0</v>
      </c>
      <c r="U15" s="157">
        <v>0</v>
      </c>
      <c r="V15" s="157">
        <v>1</v>
      </c>
      <c r="W15" s="157">
        <v>0</v>
      </c>
      <c r="X15" s="157">
        <v>0</v>
      </c>
      <c r="Y15" s="157">
        <v>1</v>
      </c>
      <c r="Z15" s="157">
        <v>0</v>
      </c>
      <c r="AA15" s="157">
        <v>0</v>
      </c>
      <c r="AB15" s="157">
        <v>1</v>
      </c>
      <c r="AC15" s="157">
        <v>0</v>
      </c>
      <c r="AD15" s="157">
        <v>0</v>
      </c>
      <c r="AE15" s="157">
        <v>1</v>
      </c>
      <c r="AF15" s="157">
        <v>0</v>
      </c>
      <c r="AG15" s="157">
        <v>0</v>
      </c>
      <c r="AH15" s="157">
        <v>1</v>
      </c>
      <c r="AI15" s="157">
        <v>0</v>
      </c>
      <c r="AJ15" s="157">
        <v>0</v>
      </c>
      <c r="AK15" s="157">
        <v>1</v>
      </c>
      <c r="AL15" s="157">
        <v>0</v>
      </c>
      <c r="AM15" s="157">
        <v>0</v>
      </c>
      <c r="AN15" s="157">
        <v>1</v>
      </c>
      <c r="AO15" s="157">
        <v>0</v>
      </c>
      <c r="AP15" s="157">
        <v>0</v>
      </c>
      <c r="AQ15" s="157">
        <v>1</v>
      </c>
      <c r="AR15" s="157">
        <v>0</v>
      </c>
      <c r="AS15" s="157">
        <v>0</v>
      </c>
      <c r="AT15" s="157">
        <v>1</v>
      </c>
      <c r="AU15" s="157">
        <v>0</v>
      </c>
      <c r="AV15" s="157">
        <v>0</v>
      </c>
      <c r="AW15" s="157">
        <v>1</v>
      </c>
      <c r="AX15" s="157">
        <v>0</v>
      </c>
      <c r="AY15" s="157">
        <v>0</v>
      </c>
      <c r="AZ15" s="157">
        <v>1</v>
      </c>
      <c r="BA15" s="157">
        <v>0</v>
      </c>
      <c r="BB15" s="157">
        <v>0</v>
      </c>
      <c r="BC15" s="157">
        <v>1</v>
      </c>
      <c r="BD15" s="157">
        <v>0</v>
      </c>
      <c r="BE15" s="157">
        <v>0</v>
      </c>
      <c r="BF15" s="157">
        <v>1</v>
      </c>
      <c r="BG15" s="157">
        <v>0</v>
      </c>
      <c r="BH15" s="157">
        <v>0</v>
      </c>
      <c r="BI15" s="157">
        <v>1</v>
      </c>
      <c r="BJ15" s="157">
        <v>0</v>
      </c>
      <c r="BK15" s="157">
        <v>0</v>
      </c>
      <c r="BL15" s="157">
        <v>1</v>
      </c>
      <c r="BM15" s="157">
        <v>0</v>
      </c>
      <c r="BN15" s="157">
        <v>0</v>
      </c>
      <c r="BO15" s="157">
        <v>1</v>
      </c>
      <c r="BP15" s="157">
        <v>0</v>
      </c>
      <c r="BQ15" s="157">
        <v>0</v>
      </c>
      <c r="BR15" s="157">
        <v>1</v>
      </c>
      <c r="BS15" s="157">
        <v>0</v>
      </c>
      <c r="BT15" s="157">
        <v>0</v>
      </c>
      <c r="BU15" s="157">
        <v>1</v>
      </c>
      <c r="BV15" s="157">
        <v>0</v>
      </c>
      <c r="BW15" s="157">
        <v>0</v>
      </c>
      <c r="BX15" s="157">
        <v>1</v>
      </c>
      <c r="BY15" s="157">
        <v>0</v>
      </c>
      <c r="BZ15" s="157">
        <v>0</v>
      </c>
      <c r="CA15" s="157">
        <v>1</v>
      </c>
      <c r="CB15" s="157">
        <v>0</v>
      </c>
      <c r="CC15" s="157">
        <v>0</v>
      </c>
      <c r="CD15" s="157">
        <v>1</v>
      </c>
      <c r="CE15" s="157">
        <v>0</v>
      </c>
      <c r="CF15" s="157">
        <v>0</v>
      </c>
      <c r="CG15" s="157">
        <v>1</v>
      </c>
      <c r="CH15" s="157">
        <v>0</v>
      </c>
      <c r="CI15" s="157">
        <v>0</v>
      </c>
      <c r="CJ15" s="157">
        <v>1</v>
      </c>
      <c r="CK15" s="157">
        <v>0</v>
      </c>
      <c r="CL15" s="157">
        <v>0</v>
      </c>
      <c r="CM15" s="157">
        <v>1</v>
      </c>
      <c r="CN15" s="157">
        <v>0</v>
      </c>
      <c r="CO15" s="157">
        <v>0</v>
      </c>
      <c r="CP15" s="157">
        <v>1</v>
      </c>
      <c r="CQ15" s="157">
        <v>0</v>
      </c>
      <c r="CR15" s="157">
        <v>0</v>
      </c>
      <c r="CS15" s="157">
        <v>1</v>
      </c>
      <c r="CT15" s="157">
        <v>0</v>
      </c>
      <c r="CU15" s="157">
        <v>0</v>
      </c>
      <c r="CV15" s="157">
        <v>1</v>
      </c>
      <c r="CW15" s="157">
        <v>0</v>
      </c>
      <c r="CX15" s="157">
        <v>0</v>
      </c>
      <c r="CY15" s="157">
        <v>1</v>
      </c>
      <c r="CZ15" s="157">
        <v>0</v>
      </c>
      <c r="DA15" s="157">
        <v>0</v>
      </c>
      <c r="DB15" s="157">
        <v>1</v>
      </c>
      <c r="DC15" s="157">
        <v>0</v>
      </c>
      <c r="DD15" s="157">
        <v>0</v>
      </c>
      <c r="DE15" s="157">
        <v>1</v>
      </c>
      <c r="DF15" s="157">
        <v>0</v>
      </c>
      <c r="DG15" s="157">
        <v>0</v>
      </c>
      <c r="DH15" s="157">
        <v>1</v>
      </c>
      <c r="DI15" s="157">
        <v>0</v>
      </c>
      <c r="DJ15" s="157">
        <v>0</v>
      </c>
      <c r="DK15" s="157">
        <v>1</v>
      </c>
      <c r="DL15" s="157">
        <v>0</v>
      </c>
      <c r="DM15" s="157">
        <v>0</v>
      </c>
      <c r="DN15" s="157">
        <v>1</v>
      </c>
      <c r="DO15" s="157">
        <v>0</v>
      </c>
      <c r="DP15" s="157">
        <v>0</v>
      </c>
      <c r="DQ15" s="157">
        <v>1</v>
      </c>
      <c r="DR15" s="157">
        <v>0</v>
      </c>
      <c r="DS15" s="157">
        <v>0</v>
      </c>
      <c r="DT15" s="157">
        <v>1</v>
      </c>
      <c r="DU15" s="157">
        <v>0</v>
      </c>
      <c r="DV15" s="157">
        <v>0</v>
      </c>
      <c r="DW15" s="157">
        <v>1</v>
      </c>
      <c r="DX15" s="157">
        <v>0</v>
      </c>
      <c r="DY15" s="157">
        <v>0</v>
      </c>
      <c r="DZ15" s="157">
        <v>1</v>
      </c>
      <c r="EA15" s="157">
        <v>0</v>
      </c>
      <c r="EB15" s="157">
        <v>0</v>
      </c>
      <c r="EC15" s="157">
        <v>1</v>
      </c>
      <c r="ED15" s="157">
        <v>0</v>
      </c>
      <c r="EE15" s="157">
        <v>0</v>
      </c>
      <c r="EF15" s="157">
        <v>1</v>
      </c>
      <c r="EG15" s="157">
        <v>0</v>
      </c>
      <c r="EH15" s="157">
        <v>0</v>
      </c>
      <c r="EI15" s="157">
        <v>1</v>
      </c>
      <c r="EJ15" s="157">
        <v>0</v>
      </c>
      <c r="EK15" s="157">
        <v>0</v>
      </c>
      <c r="EL15" s="157">
        <v>1</v>
      </c>
      <c r="EM15" s="157">
        <v>0</v>
      </c>
      <c r="EN15" s="157">
        <v>0</v>
      </c>
      <c r="EO15" s="157">
        <v>1</v>
      </c>
      <c r="EP15" s="157">
        <v>0</v>
      </c>
      <c r="EQ15" s="157">
        <v>0</v>
      </c>
      <c r="ER15" s="157">
        <v>1</v>
      </c>
      <c r="ES15" s="157">
        <v>0</v>
      </c>
      <c r="ET15" s="157">
        <v>0</v>
      </c>
    </row>
    <row r="16" spans="1:150" x14ac:dyDescent="0.3">
      <c r="A16" s="1"/>
      <c r="B16" s="158" t="s">
        <v>2948</v>
      </c>
      <c r="C16" s="158" t="s">
        <v>108</v>
      </c>
      <c r="D16" s="158" t="s">
        <v>121</v>
      </c>
      <c r="E16" s="158" t="s">
        <v>2949</v>
      </c>
      <c r="F16" s="158" t="s">
        <v>2950</v>
      </c>
      <c r="G16" s="159">
        <v>1</v>
      </c>
      <c r="H16" s="159">
        <v>0</v>
      </c>
      <c r="I16" s="159">
        <v>0</v>
      </c>
      <c r="J16" s="159">
        <v>1</v>
      </c>
      <c r="K16" s="159">
        <v>0</v>
      </c>
      <c r="L16" s="159">
        <v>0</v>
      </c>
      <c r="M16" s="159">
        <v>1</v>
      </c>
      <c r="N16" s="159">
        <v>0</v>
      </c>
      <c r="O16" s="159">
        <v>0</v>
      </c>
      <c r="P16" s="159">
        <v>1</v>
      </c>
      <c r="Q16" s="159">
        <v>0</v>
      </c>
      <c r="R16" s="159">
        <v>0</v>
      </c>
      <c r="S16" s="159">
        <v>1</v>
      </c>
      <c r="T16" s="159">
        <v>0</v>
      </c>
      <c r="U16" s="159">
        <v>0</v>
      </c>
      <c r="V16" s="159">
        <v>1</v>
      </c>
      <c r="W16" s="159">
        <v>0</v>
      </c>
      <c r="X16" s="159">
        <v>0</v>
      </c>
      <c r="Y16" s="159">
        <v>1</v>
      </c>
      <c r="Z16" s="159">
        <v>0</v>
      </c>
      <c r="AA16" s="159">
        <v>0</v>
      </c>
      <c r="AB16" s="159">
        <v>1</v>
      </c>
      <c r="AC16" s="159">
        <v>0</v>
      </c>
      <c r="AD16" s="159">
        <v>0</v>
      </c>
      <c r="AE16" s="159">
        <v>1</v>
      </c>
      <c r="AF16" s="159">
        <v>0</v>
      </c>
      <c r="AG16" s="159">
        <v>0</v>
      </c>
      <c r="AH16" s="159">
        <v>1</v>
      </c>
      <c r="AI16" s="159">
        <v>0</v>
      </c>
      <c r="AJ16" s="159">
        <v>0</v>
      </c>
      <c r="AK16" s="159">
        <v>1</v>
      </c>
      <c r="AL16" s="159">
        <v>0</v>
      </c>
      <c r="AM16" s="159">
        <v>0</v>
      </c>
      <c r="AN16" s="159">
        <v>1</v>
      </c>
      <c r="AO16" s="159">
        <v>0</v>
      </c>
      <c r="AP16" s="159">
        <v>0</v>
      </c>
      <c r="AQ16" s="159">
        <v>1</v>
      </c>
      <c r="AR16" s="159">
        <v>0</v>
      </c>
      <c r="AS16" s="159">
        <v>0</v>
      </c>
      <c r="AT16" s="159">
        <v>1</v>
      </c>
      <c r="AU16" s="159">
        <v>0</v>
      </c>
      <c r="AV16" s="159">
        <v>0</v>
      </c>
      <c r="AW16" s="159">
        <v>1</v>
      </c>
      <c r="AX16" s="159">
        <v>0</v>
      </c>
      <c r="AY16" s="159">
        <v>0</v>
      </c>
      <c r="AZ16" s="159">
        <v>1</v>
      </c>
      <c r="BA16" s="159">
        <v>0</v>
      </c>
      <c r="BB16" s="159">
        <v>0</v>
      </c>
      <c r="BC16" s="159">
        <v>1</v>
      </c>
      <c r="BD16" s="159">
        <v>0</v>
      </c>
      <c r="BE16" s="159">
        <v>0</v>
      </c>
      <c r="BF16" s="159">
        <v>1</v>
      </c>
      <c r="BG16" s="159">
        <v>0</v>
      </c>
      <c r="BH16" s="159">
        <v>0</v>
      </c>
      <c r="BI16" s="159">
        <v>1</v>
      </c>
      <c r="BJ16" s="159">
        <v>0</v>
      </c>
      <c r="BK16" s="159">
        <v>0</v>
      </c>
      <c r="BL16" s="159">
        <v>1</v>
      </c>
      <c r="BM16" s="159">
        <v>0</v>
      </c>
      <c r="BN16" s="159">
        <v>0</v>
      </c>
      <c r="BO16" s="159">
        <v>1</v>
      </c>
      <c r="BP16" s="159">
        <v>0</v>
      </c>
      <c r="BQ16" s="159">
        <v>0</v>
      </c>
      <c r="BR16" s="159">
        <v>1</v>
      </c>
      <c r="BS16" s="159">
        <v>0</v>
      </c>
      <c r="BT16" s="159">
        <v>0</v>
      </c>
      <c r="BU16" s="159">
        <v>1</v>
      </c>
      <c r="BV16" s="159">
        <v>0</v>
      </c>
      <c r="BW16" s="159">
        <v>0</v>
      </c>
      <c r="BX16" s="159">
        <v>1</v>
      </c>
      <c r="BY16" s="159">
        <v>0</v>
      </c>
      <c r="BZ16" s="159">
        <v>0</v>
      </c>
      <c r="CA16" s="159">
        <v>1</v>
      </c>
      <c r="CB16" s="159">
        <v>0</v>
      </c>
      <c r="CC16" s="159">
        <v>0</v>
      </c>
      <c r="CD16" s="159">
        <v>1</v>
      </c>
      <c r="CE16" s="159">
        <v>0</v>
      </c>
      <c r="CF16" s="159">
        <v>0</v>
      </c>
      <c r="CG16" s="159">
        <v>1</v>
      </c>
      <c r="CH16" s="159">
        <v>0</v>
      </c>
      <c r="CI16" s="159">
        <v>0</v>
      </c>
      <c r="CJ16" s="159">
        <v>1</v>
      </c>
      <c r="CK16" s="159">
        <v>0</v>
      </c>
      <c r="CL16" s="159">
        <v>0</v>
      </c>
      <c r="CM16" s="159">
        <v>1</v>
      </c>
      <c r="CN16" s="159">
        <v>0</v>
      </c>
      <c r="CO16" s="159">
        <v>0</v>
      </c>
      <c r="CP16" s="159">
        <v>1</v>
      </c>
      <c r="CQ16" s="159">
        <v>0</v>
      </c>
      <c r="CR16" s="159">
        <v>0</v>
      </c>
      <c r="CS16" s="159">
        <v>1</v>
      </c>
      <c r="CT16" s="159">
        <v>0</v>
      </c>
      <c r="CU16" s="159">
        <v>0</v>
      </c>
      <c r="CV16" s="159">
        <v>1</v>
      </c>
      <c r="CW16" s="159">
        <v>0</v>
      </c>
      <c r="CX16" s="159">
        <v>0</v>
      </c>
      <c r="CY16" s="159">
        <v>1</v>
      </c>
      <c r="CZ16" s="159">
        <v>0</v>
      </c>
      <c r="DA16" s="159">
        <v>0</v>
      </c>
      <c r="DB16" s="159">
        <v>1</v>
      </c>
      <c r="DC16" s="159">
        <v>0</v>
      </c>
      <c r="DD16" s="159">
        <v>0</v>
      </c>
      <c r="DE16" s="159">
        <v>1</v>
      </c>
      <c r="DF16" s="159">
        <v>0</v>
      </c>
      <c r="DG16" s="159">
        <v>0</v>
      </c>
      <c r="DH16" s="159">
        <v>1</v>
      </c>
      <c r="DI16" s="159">
        <v>0</v>
      </c>
      <c r="DJ16" s="159">
        <v>0</v>
      </c>
      <c r="DK16" s="159">
        <v>1</v>
      </c>
      <c r="DL16" s="159">
        <v>0</v>
      </c>
      <c r="DM16" s="159">
        <v>0</v>
      </c>
      <c r="DN16" s="159">
        <v>1</v>
      </c>
      <c r="DO16" s="159">
        <v>0</v>
      </c>
      <c r="DP16" s="159">
        <v>0</v>
      </c>
      <c r="DQ16" s="159">
        <v>1</v>
      </c>
      <c r="DR16" s="159">
        <v>0</v>
      </c>
      <c r="DS16" s="159">
        <v>0</v>
      </c>
      <c r="DT16" s="159">
        <v>1</v>
      </c>
      <c r="DU16" s="159">
        <v>0</v>
      </c>
      <c r="DV16" s="159">
        <v>0</v>
      </c>
      <c r="DW16" s="159">
        <v>1</v>
      </c>
      <c r="DX16" s="159">
        <v>0</v>
      </c>
      <c r="DY16" s="159">
        <v>0</v>
      </c>
      <c r="DZ16" s="159">
        <v>1</v>
      </c>
      <c r="EA16" s="159">
        <v>0</v>
      </c>
      <c r="EB16" s="159">
        <v>0</v>
      </c>
      <c r="EC16" s="159">
        <v>1</v>
      </c>
      <c r="ED16" s="159">
        <v>0</v>
      </c>
      <c r="EE16" s="159">
        <v>0</v>
      </c>
      <c r="EF16" s="159">
        <v>1</v>
      </c>
      <c r="EG16" s="159">
        <v>0</v>
      </c>
      <c r="EH16" s="159">
        <v>0</v>
      </c>
      <c r="EI16" s="159">
        <v>1</v>
      </c>
      <c r="EJ16" s="159">
        <v>0</v>
      </c>
      <c r="EK16" s="159">
        <v>0</v>
      </c>
      <c r="EL16" s="159">
        <v>1</v>
      </c>
      <c r="EM16" s="159">
        <v>0</v>
      </c>
      <c r="EN16" s="159">
        <v>0</v>
      </c>
      <c r="EO16" s="159">
        <v>1</v>
      </c>
      <c r="EP16" s="159">
        <v>0</v>
      </c>
      <c r="EQ16" s="159">
        <v>0</v>
      </c>
      <c r="ER16" s="159">
        <v>1</v>
      </c>
      <c r="ES16" s="159">
        <v>0</v>
      </c>
      <c r="ET16" s="159">
        <v>0</v>
      </c>
    </row>
    <row r="17" spans="1:150" x14ac:dyDescent="0.3">
      <c r="A17" s="1"/>
      <c r="B17" s="158" t="s">
        <v>2951</v>
      </c>
      <c r="C17" s="158" t="s">
        <v>108</v>
      </c>
      <c r="D17" s="158" t="s">
        <v>121</v>
      </c>
      <c r="E17" s="158" t="s">
        <v>2952</v>
      </c>
      <c r="F17" s="158" t="s">
        <v>2953</v>
      </c>
      <c r="G17" s="159">
        <v>1</v>
      </c>
      <c r="H17" s="160" t="s">
        <v>947</v>
      </c>
      <c r="I17" s="160" t="s">
        <v>947</v>
      </c>
      <c r="J17" s="159">
        <v>1</v>
      </c>
      <c r="K17" s="160" t="s">
        <v>947</v>
      </c>
      <c r="L17" s="160" t="s">
        <v>947</v>
      </c>
      <c r="M17" s="159">
        <v>1</v>
      </c>
      <c r="N17" s="160" t="s">
        <v>947</v>
      </c>
      <c r="O17" s="160" t="s">
        <v>947</v>
      </c>
      <c r="P17" s="159">
        <v>1</v>
      </c>
      <c r="Q17" s="160" t="s">
        <v>947</v>
      </c>
      <c r="R17" s="160" t="s">
        <v>947</v>
      </c>
      <c r="S17" s="159">
        <v>1</v>
      </c>
      <c r="T17" s="160" t="s">
        <v>947</v>
      </c>
      <c r="U17" s="160" t="s">
        <v>947</v>
      </c>
      <c r="V17" s="159">
        <v>1</v>
      </c>
      <c r="W17" s="160" t="s">
        <v>947</v>
      </c>
      <c r="X17" s="160" t="s">
        <v>947</v>
      </c>
      <c r="Y17" s="159">
        <v>1</v>
      </c>
      <c r="Z17" s="160" t="s">
        <v>947</v>
      </c>
      <c r="AA17" s="160" t="s">
        <v>947</v>
      </c>
      <c r="AB17" s="159">
        <v>1</v>
      </c>
      <c r="AC17" s="160" t="s">
        <v>947</v>
      </c>
      <c r="AD17" s="160" t="s">
        <v>947</v>
      </c>
      <c r="AE17" s="159">
        <v>1</v>
      </c>
      <c r="AF17" s="160" t="s">
        <v>947</v>
      </c>
      <c r="AG17" s="160" t="s">
        <v>947</v>
      </c>
      <c r="AH17" s="159">
        <v>1</v>
      </c>
      <c r="AI17" s="160" t="s">
        <v>947</v>
      </c>
      <c r="AJ17" s="160" t="s">
        <v>947</v>
      </c>
      <c r="AK17" s="159">
        <v>1</v>
      </c>
      <c r="AL17" s="160" t="s">
        <v>947</v>
      </c>
      <c r="AM17" s="160" t="s">
        <v>947</v>
      </c>
      <c r="AN17" s="159">
        <v>1</v>
      </c>
      <c r="AO17" s="160" t="s">
        <v>947</v>
      </c>
      <c r="AP17" s="160" t="s">
        <v>947</v>
      </c>
      <c r="AQ17" s="159">
        <v>1</v>
      </c>
      <c r="AR17" s="160" t="s">
        <v>947</v>
      </c>
      <c r="AS17" s="160" t="s">
        <v>947</v>
      </c>
      <c r="AT17" s="159">
        <v>1</v>
      </c>
      <c r="AU17" s="160" t="s">
        <v>947</v>
      </c>
      <c r="AV17" s="160" t="s">
        <v>947</v>
      </c>
      <c r="AW17" s="159">
        <v>1</v>
      </c>
      <c r="AX17" s="160" t="s">
        <v>947</v>
      </c>
      <c r="AY17" s="160" t="s">
        <v>947</v>
      </c>
      <c r="AZ17" s="159">
        <v>1</v>
      </c>
      <c r="BA17" s="160" t="s">
        <v>947</v>
      </c>
      <c r="BB17" s="160" t="s">
        <v>947</v>
      </c>
      <c r="BC17" s="159">
        <v>1</v>
      </c>
      <c r="BD17" s="160" t="s">
        <v>947</v>
      </c>
      <c r="BE17" s="160" t="s">
        <v>947</v>
      </c>
      <c r="BF17" s="159">
        <v>1</v>
      </c>
      <c r="BG17" s="160" t="s">
        <v>947</v>
      </c>
      <c r="BH17" s="160" t="s">
        <v>947</v>
      </c>
      <c r="BI17" s="159">
        <v>1</v>
      </c>
      <c r="BJ17" s="160" t="s">
        <v>947</v>
      </c>
      <c r="BK17" s="160" t="s">
        <v>947</v>
      </c>
      <c r="BL17" s="159">
        <v>1</v>
      </c>
      <c r="BM17" s="160" t="s">
        <v>947</v>
      </c>
      <c r="BN17" s="160" t="s">
        <v>947</v>
      </c>
      <c r="BO17" s="159">
        <v>1</v>
      </c>
      <c r="BP17" s="160" t="s">
        <v>947</v>
      </c>
      <c r="BQ17" s="160" t="s">
        <v>947</v>
      </c>
      <c r="BR17" s="159">
        <v>1</v>
      </c>
      <c r="BS17" s="160" t="s">
        <v>947</v>
      </c>
      <c r="BT17" s="160" t="s">
        <v>947</v>
      </c>
      <c r="BU17" s="159">
        <v>1</v>
      </c>
      <c r="BV17" s="160" t="s">
        <v>947</v>
      </c>
      <c r="BW17" s="160" t="s">
        <v>947</v>
      </c>
      <c r="BX17" s="159">
        <v>1</v>
      </c>
      <c r="BY17" s="160" t="s">
        <v>947</v>
      </c>
      <c r="BZ17" s="160" t="s">
        <v>947</v>
      </c>
      <c r="CA17" s="159">
        <v>1</v>
      </c>
      <c r="CB17" s="160" t="s">
        <v>947</v>
      </c>
      <c r="CC17" s="160" t="s">
        <v>947</v>
      </c>
      <c r="CD17" s="159">
        <v>1</v>
      </c>
      <c r="CE17" s="160" t="s">
        <v>947</v>
      </c>
      <c r="CF17" s="160" t="s">
        <v>947</v>
      </c>
      <c r="CG17" s="159">
        <v>1</v>
      </c>
      <c r="CH17" s="160" t="s">
        <v>947</v>
      </c>
      <c r="CI17" s="160" t="s">
        <v>947</v>
      </c>
      <c r="CJ17" s="159">
        <v>1</v>
      </c>
      <c r="CK17" s="160" t="s">
        <v>947</v>
      </c>
      <c r="CL17" s="160" t="s">
        <v>947</v>
      </c>
      <c r="CM17" s="159">
        <v>1</v>
      </c>
      <c r="CN17" s="160" t="s">
        <v>947</v>
      </c>
      <c r="CO17" s="160" t="s">
        <v>947</v>
      </c>
      <c r="CP17" s="159">
        <v>1</v>
      </c>
      <c r="CQ17" s="160" t="s">
        <v>947</v>
      </c>
      <c r="CR17" s="160" t="s">
        <v>947</v>
      </c>
      <c r="CS17" s="159">
        <v>1</v>
      </c>
      <c r="CT17" s="160" t="s">
        <v>947</v>
      </c>
      <c r="CU17" s="160" t="s">
        <v>947</v>
      </c>
      <c r="CV17" s="159">
        <v>1</v>
      </c>
      <c r="CW17" s="160" t="s">
        <v>947</v>
      </c>
      <c r="CX17" s="160" t="s">
        <v>947</v>
      </c>
      <c r="CY17" s="159">
        <v>1</v>
      </c>
      <c r="CZ17" s="160" t="s">
        <v>947</v>
      </c>
      <c r="DA17" s="160" t="s">
        <v>947</v>
      </c>
      <c r="DB17" s="159">
        <v>1</v>
      </c>
      <c r="DC17" s="160" t="s">
        <v>947</v>
      </c>
      <c r="DD17" s="160" t="s">
        <v>947</v>
      </c>
      <c r="DE17" s="159">
        <v>1</v>
      </c>
      <c r="DF17" s="160" t="s">
        <v>947</v>
      </c>
      <c r="DG17" s="160" t="s">
        <v>947</v>
      </c>
      <c r="DH17" s="159">
        <v>1</v>
      </c>
      <c r="DI17" s="160" t="s">
        <v>947</v>
      </c>
      <c r="DJ17" s="160" t="s">
        <v>947</v>
      </c>
      <c r="DK17" s="159">
        <v>1</v>
      </c>
      <c r="DL17" s="160" t="s">
        <v>947</v>
      </c>
      <c r="DM17" s="160" t="s">
        <v>947</v>
      </c>
      <c r="DN17" s="159">
        <v>1</v>
      </c>
      <c r="DO17" s="160" t="s">
        <v>947</v>
      </c>
      <c r="DP17" s="160" t="s">
        <v>947</v>
      </c>
      <c r="DQ17" s="159">
        <v>1</v>
      </c>
      <c r="DR17" s="160" t="s">
        <v>947</v>
      </c>
      <c r="DS17" s="160" t="s">
        <v>947</v>
      </c>
      <c r="DT17" s="159">
        <v>1</v>
      </c>
      <c r="DU17" s="160" t="s">
        <v>947</v>
      </c>
      <c r="DV17" s="160" t="s">
        <v>947</v>
      </c>
      <c r="DW17" s="159">
        <v>1</v>
      </c>
      <c r="DX17" s="160" t="s">
        <v>947</v>
      </c>
      <c r="DY17" s="160" t="s">
        <v>947</v>
      </c>
      <c r="DZ17" s="159">
        <v>1</v>
      </c>
      <c r="EA17" s="160" t="s">
        <v>947</v>
      </c>
      <c r="EB17" s="160" t="s">
        <v>947</v>
      </c>
      <c r="EC17" s="159">
        <v>1</v>
      </c>
      <c r="ED17" s="160" t="s">
        <v>947</v>
      </c>
      <c r="EE17" s="160" t="s">
        <v>947</v>
      </c>
      <c r="EF17" s="159">
        <v>1</v>
      </c>
      <c r="EG17" s="160" t="s">
        <v>947</v>
      </c>
      <c r="EH17" s="160" t="s">
        <v>947</v>
      </c>
      <c r="EI17" s="159">
        <v>1</v>
      </c>
      <c r="EJ17" s="160" t="s">
        <v>947</v>
      </c>
      <c r="EK17" s="160" t="s">
        <v>947</v>
      </c>
      <c r="EL17" s="159">
        <v>1</v>
      </c>
      <c r="EM17" s="160" t="s">
        <v>947</v>
      </c>
      <c r="EN17" s="160" t="s">
        <v>947</v>
      </c>
      <c r="EO17" s="159">
        <v>1</v>
      </c>
      <c r="EP17" s="160" t="s">
        <v>947</v>
      </c>
      <c r="EQ17" s="160" t="s">
        <v>947</v>
      </c>
      <c r="ER17" s="159">
        <v>1</v>
      </c>
      <c r="ES17" s="160" t="s">
        <v>947</v>
      </c>
      <c r="ET17" s="160" t="s">
        <v>947</v>
      </c>
    </row>
    <row r="18" spans="1:150" x14ac:dyDescent="0.3">
      <c r="A18" s="1"/>
      <c r="B18" s="156" t="s">
        <v>2954</v>
      </c>
      <c r="C18" s="156" t="s">
        <v>153</v>
      </c>
      <c r="D18" s="156" t="s">
        <v>1002</v>
      </c>
      <c r="E18" s="156" t="s">
        <v>2955</v>
      </c>
      <c r="F18" s="156" t="s">
        <v>2956</v>
      </c>
      <c r="G18" s="157">
        <v>1</v>
      </c>
      <c r="H18" s="157">
        <v>0</v>
      </c>
      <c r="I18" s="157">
        <v>0</v>
      </c>
      <c r="J18" s="157">
        <v>1</v>
      </c>
      <c r="K18" s="157">
        <v>0</v>
      </c>
      <c r="L18" s="157">
        <v>0</v>
      </c>
      <c r="M18" s="157">
        <v>1</v>
      </c>
      <c r="N18" s="157">
        <v>0</v>
      </c>
      <c r="O18" s="157">
        <v>0</v>
      </c>
      <c r="P18" s="157">
        <v>1</v>
      </c>
      <c r="Q18" s="157">
        <v>0</v>
      </c>
      <c r="R18" s="157">
        <v>0</v>
      </c>
      <c r="S18" s="157">
        <v>1</v>
      </c>
      <c r="T18" s="157">
        <v>0</v>
      </c>
      <c r="U18" s="157">
        <v>0</v>
      </c>
      <c r="V18" s="157">
        <v>1</v>
      </c>
      <c r="W18" s="157">
        <v>0</v>
      </c>
      <c r="X18" s="157">
        <v>0</v>
      </c>
      <c r="Y18" s="157">
        <v>1</v>
      </c>
      <c r="Z18" s="157">
        <v>0</v>
      </c>
      <c r="AA18" s="157">
        <v>0</v>
      </c>
      <c r="AB18" s="157">
        <v>1</v>
      </c>
      <c r="AC18" s="157">
        <v>0</v>
      </c>
      <c r="AD18" s="157">
        <v>0</v>
      </c>
      <c r="AE18" s="157">
        <v>1</v>
      </c>
      <c r="AF18" s="157">
        <v>0</v>
      </c>
      <c r="AG18" s="157">
        <v>0</v>
      </c>
      <c r="AH18" s="157">
        <v>1</v>
      </c>
      <c r="AI18" s="157">
        <v>0</v>
      </c>
      <c r="AJ18" s="157">
        <v>0</v>
      </c>
      <c r="AK18" s="157">
        <v>1</v>
      </c>
      <c r="AL18" s="157">
        <v>0</v>
      </c>
      <c r="AM18" s="157">
        <v>0</v>
      </c>
      <c r="AN18" s="157">
        <v>1</v>
      </c>
      <c r="AO18" s="157">
        <v>0</v>
      </c>
      <c r="AP18" s="157">
        <v>0</v>
      </c>
      <c r="AQ18" s="157">
        <v>1</v>
      </c>
      <c r="AR18" s="157">
        <v>0</v>
      </c>
      <c r="AS18" s="157">
        <v>0</v>
      </c>
      <c r="AT18" s="157">
        <v>1</v>
      </c>
      <c r="AU18" s="157">
        <v>0</v>
      </c>
      <c r="AV18" s="157">
        <v>0</v>
      </c>
      <c r="AW18" s="157">
        <v>1</v>
      </c>
      <c r="AX18" s="157">
        <v>0</v>
      </c>
      <c r="AY18" s="157">
        <v>0</v>
      </c>
      <c r="AZ18" s="157">
        <v>1</v>
      </c>
      <c r="BA18" s="157">
        <v>0</v>
      </c>
      <c r="BB18" s="157">
        <v>0</v>
      </c>
      <c r="BC18" s="157">
        <v>1</v>
      </c>
      <c r="BD18" s="157">
        <v>0</v>
      </c>
      <c r="BE18" s="157">
        <v>0</v>
      </c>
      <c r="BF18" s="157">
        <v>1</v>
      </c>
      <c r="BG18" s="157">
        <v>0</v>
      </c>
      <c r="BH18" s="157">
        <v>0</v>
      </c>
      <c r="BI18" s="157">
        <v>1</v>
      </c>
      <c r="BJ18" s="157">
        <v>0</v>
      </c>
      <c r="BK18" s="157">
        <v>0</v>
      </c>
      <c r="BL18" s="157">
        <v>1</v>
      </c>
      <c r="BM18" s="157">
        <v>0</v>
      </c>
      <c r="BN18" s="157">
        <v>0</v>
      </c>
      <c r="BO18" s="157">
        <v>1</v>
      </c>
      <c r="BP18" s="157">
        <v>0</v>
      </c>
      <c r="BQ18" s="157">
        <v>0</v>
      </c>
      <c r="BR18" s="157">
        <v>1</v>
      </c>
      <c r="BS18" s="157">
        <v>0</v>
      </c>
      <c r="BT18" s="157">
        <v>0</v>
      </c>
      <c r="BU18" s="157">
        <v>1</v>
      </c>
      <c r="BV18" s="157">
        <v>0</v>
      </c>
      <c r="BW18" s="157">
        <v>0</v>
      </c>
      <c r="BX18" s="157">
        <v>1</v>
      </c>
      <c r="BY18" s="157">
        <v>0</v>
      </c>
      <c r="BZ18" s="157">
        <v>0</v>
      </c>
      <c r="CA18" s="157">
        <v>1</v>
      </c>
      <c r="CB18" s="157">
        <v>0</v>
      </c>
      <c r="CC18" s="157">
        <v>0</v>
      </c>
      <c r="CD18" s="157">
        <v>1</v>
      </c>
      <c r="CE18" s="157">
        <v>0</v>
      </c>
      <c r="CF18" s="157">
        <v>0</v>
      </c>
      <c r="CG18" s="157">
        <v>1</v>
      </c>
      <c r="CH18" s="157">
        <v>0</v>
      </c>
      <c r="CI18" s="157">
        <v>0</v>
      </c>
      <c r="CJ18" s="157">
        <v>1</v>
      </c>
      <c r="CK18" s="157">
        <v>0</v>
      </c>
      <c r="CL18" s="157">
        <v>0</v>
      </c>
      <c r="CM18" s="157">
        <v>1</v>
      </c>
      <c r="CN18" s="157">
        <v>0</v>
      </c>
      <c r="CO18" s="157">
        <v>0</v>
      </c>
      <c r="CP18" s="157">
        <v>1</v>
      </c>
      <c r="CQ18" s="157">
        <v>0</v>
      </c>
      <c r="CR18" s="157">
        <v>0</v>
      </c>
      <c r="CS18" s="157">
        <v>1</v>
      </c>
      <c r="CT18" s="157">
        <v>0</v>
      </c>
      <c r="CU18" s="157">
        <v>0</v>
      </c>
      <c r="CV18" s="157">
        <v>1</v>
      </c>
      <c r="CW18" s="157">
        <v>0</v>
      </c>
      <c r="CX18" s="157">
        <v>0</v>
      </c>
      <c r="CY18" s="157">
        <v>1</v>
      </c>
      <c r="CZ18" s="157">
        <v>0</v>
      </c>
      <c r="DA18" s="157">
        <v>0</v>
      </c>
      <c r="DB18" s="157">
        <v>1</v>
      </c>
      <c r="DC18" s="157">
        <v>0</v>
      </c>
      <c r="DD18" s="157">
        <v>0</v>
      </c>
      <c r="DE18" s="157">
        <v>1</v>
      </c>
      <c r="DF18" s="157">
        <v>0</v>
      </c>
      <c r="DG18" s="157">
        <v>0</v>
      </c>
      <c r="DH18" s="157">
        <v>1</v>
      </c>
      <c r="DI18" s="157">
        <v>0</v>
      </c>
      <c r="DJ18" s="157">
        <v>0</v>
      </c>
      <c r="DK18" s="157">
        <v>1</v>
      </c>
      <c r="DL18" s="157">
        <v>0</v>
      </c>
      <c r="DM18" s="157">
        <v>0</v>
      </c>
      <c r="DN18" s="157">
        <v>1</v>
      </c>
      <c r="DO18" s="157">
        <v>0</v>
      </c>
      <c r="DP18" s="157">
        <v>0</v>
      </c>
      <c r="DQ18" s="157">
        <v>1</v>
      </c>
      <c r="DR18" s="157">
        <v>0</v>
      </c>
      <c r="DS18" s="157">
        <v>0</v>
      </c>
      <c r="DT18" s="157">
        <v>1</v>
      </c>
      <c r="DU18" s="157">
        <v>0</v>
      </c>
      <c r="DV18" s="157">
        <v>0</v>
      </c>
      <c r="DW18" s="157">
        <v>1</v>
      </c>
      <c r="DX18" s="157">
        <v>0</v>
      </c>
      <c r="DY18" s="157">
        <v>0</v>
      </c>
      <c r="DZ18" s="157">
        <v>1</v>
      </c>
      <c r="EA18" s="157">
        <v>0</v>
      </c>
      <c r="EB18" s="157">
        <v>0</v>
      </c>
      <c r="EC18" s="157">
        <v>1</v>
      </c>
      <c r="ED18" s="157">
        <v>0</v>
      </c>
      <c r="EE18" s="157">
        <v>0</v>
      </c>
      <c r="EF18" s="157">
        <v>1</v>
      </c>
      <c r="EG18" s="157">
        <v>0</v>
      </c>
      <c r="EH18" s="157">
        <v>0</v>
      </c>
      <c r="EI18" s="157">
        <v>1</v>
      </c>
      <c r="EJ18" s="157">
        <v>0</v>
      </c>
      <c r="EK18" s="157">
        <v>0</v>
      </c>
      <c r="EL18" s="157">
        <v>1</v>
      </c>
      <c r="EM18" s="157">
        <v>0</v>
      </c>
      <c r="EN18" s="157">
        <v>0</v>
      </c>
      <c r="EO18" s="157">
        <v>1</v>
      </c>
      <c r="EP18" s="157">
        <v>0</v>
      </c>
      <c r="EQ18" s="157">
        <v>0</v>
      </c>
      <c r="ER18" s="157">
        <v>1</v>
      </c>
      <c r="ES18" s="157">
        <v>0</v>
      </c>
      <c r="ET18" s="157">
        <v>0</v>
      </c>
    </row>
    <row r="19" spans="1:150" x14ac:dyDescent="0.3">
      <c r="A19" s="1"/>
      <c r="B19" s="158" t="s">
        <v>2957</v>
      </c>
      <c r="C19" s="158" t="s">
        <v>153</v>
      </c>
      <c r="D19" s="158" t="s">
        <v>1002</v>
      </c>
      <c r="E19" s="158" t="s">
        <v>2958</v>
      </c>
      <c r="F19" s="158" t="s">
        <v>2959</v>
      </c>
      <c r="G19" s="159">
        <v>1</v>
      </c>
      <c r="H19" s="159">
        <v>0</v>
      </c>
      <c r="I19" s="159">
        <v>0</v>
      </c>
      <c r="J19" s="159">
        <v>1</v>
      </c>
      <c r="K19" s="159">
        <v>0</v>
      </c>
      <c r="L19" s="159">
        <v>0</v>
      </c>
      <c r="M19" s="159">
        <v>1</v>
      </c>
      <c r="N19" s="159">
        <v>0</v>
      </c>
      <c r="O19" s="159">
        <v>0</v>
      </c>
      <c r="P19" s="159">
        <v>1</v>
      </c>
      <c r="Q19" s="159">
        <v>0</v>
      </c>
      <c r="R19" s="159">
        <v>0</v>
      </c>
      <c r="S19" s="159">
        <v>1</v>
      </c>
      <c r="T19" s="159">
        <v>0</v>
      </c>
      <c r="U19" s="159">
        <v>0</v>
      </c>
      <c r="V19" s="159">
        <v>1</v>
      </c>
      <c r="W19" s="159">
        <v>0</v>
      </c>
      <c r="X19" s="159">
        <v>0</v>
      </c>
      <c r="Y19" s="159">
        <v>1</v>
      </c>
      <c r="Z19" s="159">
        <v>0</v>
      </c>
      <c r="AA19" s="159">
        <v>0</v>
      </c>
      <c r="AB19" s="159">
        <v>1</v>
      </c>
      <c r="AC19" s="159">
        <v>0</v>
      </c>
      <c r="AD19" s="159">
        <v>0</v>
      </c>
      <c r="AE19" s="159">
        <v>1</v>
      </c>
      <c r="AF19" s="159">
        <v>0</v>
      </c>
      <c r="AG19" s="159">
        <v>0</v>
      </c>
      <c r="AH19" s="159">
        <v>1</v>
      </c>
      <c r="AI19" s="159">
        <v>0</v>
      </c>
      <c r="AJ19" s="159">
        <v>0</v>
      </c>
      <c r="AK19" s="159">
        <v>1</v>
      </c>
      <c r="AL19" s="159">
        <v>0</v>
      </c>
      <c r="AM19" s="159">
        <v>0</v>
      </c>
      <c r="AN19" s="159">
        <v>1</v>
      </c>
      <c r="AO19" s="159">
        <v>0</v>
      </c>
      <c r="AP19" s="159">
        <v>0</v>
      </c>
      <c r="AQ19" s="159">
        <v>1</v>
      </c>
      <c r="AR19" s="159">
        <v>0</v>
      </c>
      <c r="AS19" s="159">
        <v>0</v>
      </c>
      <c r="AT19" s="159">
        <v>1</v>
      </c>
      <c r="AU19" s="159">
        <v>0</v>
      </c>
      <c r="AV19" s="159">
        <v>0</v>
      </c>
      <c r="AW19" s="159">
        <v>1</v>
      </c>
      <c r="AX19" s="159">
        <v>0</v>
      </c>
      <c r="AY19" s="159">
        <v>0</v>
      </c>
      <c r="AZ19" s="159">
        <v>1</v>
      </c>
      <c r="BA19" s="159">
        <v>0</v>
      </c>
      <c r="BB19" s="159">
        <v>0</v>
      </c>
      <c r="BC19" s="159">
        <v>1</v>
      </c>
      <c r="BD19" s="159">
        <v>0</v>
      </c>
      <c r="BE19" s="159">
        <v>0</v>
      </c>
      <c r="BF19" s="159">
        <v>1</v>
      </c>
      <c r="BG19" s="159">
        <v>0</v>
      </c>
      <c r="BH19" s="159">
        <v>0</v>
      </c>
      <c r="BI19" s="159">
        <v>1</v>
      </c>
      <c r="BJ19" s="159">
        <v>0</v>
      </c>
      <c r="BK19" s="159">
        <v>0</v>
      </c>
      <c r="BL19" s="159">
        <v>1</v>
      </c>
      <c r="BM19" s="159">
        <v>0</v>
      </c>
      <c r="BN19" s="159">
        <v>0</v>
      </c>
      <c r="BO19" s="159">
        <v>1</v>
      </c>
      <c r="BP19" s="159">
        <v>0</v>
      </c>
      <c r="BQ19" s="159">
        <v>0</v>
      </c>
      <c r="BR19" s="159">
        <v>1</v>
      </c>
      <c r="BS19" s="159">
        <v>0</v>
      </c>
      <c r="BT19" s="159">
        <v>0</v>
      </c>
      <c r="BU19" s="159">
        <v>1</v>
      </c>
      <c r="BV19" s="159">
        <v>0</v>
      </c>
      <c r="BW19" s="159">
        <v>0</v>
      </c>
      <c r="BX19" s="159">
        <v>1</v>
      </c>
      <c r="BY19" s="159">
        <v>0</v>
      </c>
      <c r="BZ19" s="159">
        <v>0</v>
      </c>
      <c r="CA19" s="159">
        <v>1</v>
      </c>
      <c r="CB19" s="159">
        <v>0</v>
      </c>
      <c r="CC19" s="159">
        <v>0</v>
      </c>
      <c r="CD19" s="159">
        <v>1</v>
      </c>
      <c r="CE19" s="159">
        <v>0</v>
      </c>
      <c r="CF19" s="159">
        <v>0</v>
      </c>
      <c r="CG19" s="159">
        <v>1</v>
      </c>
      <c r="CH19" s="159">
        <v>0</v>
      </c>
      <c r="CI19" s="159">
        <v>0</v>
      </c>
      <c r="CJ19" s="159">
        <v>1</v>
      </c>
      <c r="CK19" s="159">
        <v>0</v>
      </c>
      <c r="CL19" s="159">
        <v>0</v>
      </c>
      <c r="CM19" s="159">
        <v>1</v>
      </c>
      <c r="CN19" s="159">
        <v>0</v>
      </c>
      <c r="CO19" s="159">
        <v>0</v>
      </c>
      <c r="CP19" s="159">
        <v>1</v>
      </c>
      <c r="CQ19" s="159">
        <v>0</v>
      </c>
      <c r="CR19" s="159">
        <v>0</v>
      </c>
      <c r="CS19" s="159">
        <v>1</v>
      </c>
      <c r="CT19" s="159">
        <v>0</v>
      </c>
      <c r="CU19" s="159">
        <v>0</v>
      </c>
      <c r="CV19" s="159">
        <v>1</v>
      </c>
      <c r="CW19" s="159">
        <v>0</v>
      </c>
      <c r="CX19" s="159">
        <v>0</v>
      </c>
      <c r="CY19" s="159">
        <v>1</v>
      </c>
      <c r="CZ19" s="159">
        <v>0</v>
      </c>
      <c r="DA19" s="159">
        <v>0</v>
      </c>
      <c r="DB19" s="159">
        <v>1</v>
      </c>
      <c r="DC19" s="159">
        <v>0</v>
      </c>
      <c r="DD19" s="159">
        <v>0</v>
      </c>
      <c r="DE19" s="159">
        <v>1</v>
      </c>
      <c r="DF19" s="159">
        <v>0</v>
      </c>
      <c r="DG19" s="159">
        <v>0</v>
      </c>
      <c r="DH19" s="159">
        <v>1</v>
      </c>
      <c r="DI19" s="159">
        <v>0</v>
      </c>
      <c r="DJ19" s="159">
        <v>0</v>
      </c>
      <c r="DK19" s="159">
        <v>1</v>
      </c>
      <c r="DL19" s="159">
        <v>0</v>
      </c>
      <c r="DM19" s="159">
        <v>0</v>
      </c>
      <c r="DN19" s="159">
        <v>1</v>
      </c>
      <c r="DO19" s="159">
        <v>0</v>
      </c>
      <c r="DP19" s="159">
        <v>0</v>
      </c>
      <c r="DQ19" s="159">
        <v>1</v>
      </c>
      <c r="DR19" s="159">
        <v>0</v>
      </c>
      <c r="DS19" s="159">
        <v>0</v>
      </c>
      <c r="DT19" s="159">
        <v>1</v>
      </c>
      <c r="DU19" s="159">
        <v>0</v>
      </c>
      <c r="DV19" s="159">
        <v>0</v>
      </c>
      <c r="DW19" s="159">
        <v>1</v>
      </c>
      <c r="DX19" s="159">
        <v>0</v>
      </c>
      <c r="DY19" s="159">
        <v>0</v>
      </c>
      <c r="DZ19" s="159">
        <v>1</v>
      </c>
      <c r="EA19" s="159">
        <v>0</v>
      </c>
      <c r="EB19" s="159">
        <v>0</v>
      </c>
      <c r="EC19" s="159">
        <v>1</v>
      </c>
      <c r="ED19" s="159">
        <v>0</v>
      </c>
      <c r="EE19" s="159">
        <v>0</v>
      </c>
      <c r="EF19" s="159">
        <v>1</v>
      </c>
      <c r="EG19" s="159">
        <v>0</v>
      </c>
      <c r="EH19" s="159">
        <v>0</v>
      </c>
      <c r="EI19" s="159">
        <v>1</v>
      </c>
      <c r="EJ19" s="159">
        <v>0</v>
      </c>
      <c r="EK19" s="159">
        <v>0</v>
      </c>
      <c r="EL19" s="159">
        <v>1</v>
      </c>
      <c r="EM19" s="159">
        <v>0</v>
      </c>
      <c r="EN19" s="159">
        <v>0</v>
      </c>
      <c r="EO19" s="159">
        <v>1</v>
      </c>
      <c r="EP19" s="159">
        <v>0</v>
      </c>
      <c r="EQ19" s="159">
        <v>0</v>
      </c>
      <c r="ER19" s="159">
        <v>1</v>
      </c>
      <c r="ES19" s="159">
        <v>0</v>
      </c>
      <c r="ET19" s="159">
        <v>0</v>
      </c>
    </row>
    <row r="20" spans="1:150" x14ac:dyDescent="0.3">
      <c r="A20" s="1"/>
      <c r="B20" s="158" t="s">
        <v>2960</v>
      </c>
      <c r="C20" s="158" t="s">
        <v>153</v>
      </c>
      <c r="D20" s="158" t="s">
        <v>1002</v>
      </c>
      <c r="E20" s="158" t="s">
        <v>2961</v>
      </c>
      <c r="F20" s="158" t="s">
        <v>2962</v>
      </c>
      <c r="G20" s="159">
        <v>1</v>
      </c>
      <c r="H20" s="159">
        <v>0</v>
      </c>
      <c r="I20" s="159">
        <v>0</v>
      </c>
      <c r="J20" s="159">
        <v>1</v>
      </c>
      <c r="K20" s="159">
        <v>0</v>
      </c>
      <c r="L20" s="159">
        <v>0</v>
      </c>
      <c r="M20" s="159">
        <v>1</v>
      </c>
      <c r="N20" s="159">
        <v>0</v>
      </c>
      <c r="O20" s="159">
        <v>0</v>
      </c>
      <c r="P20" s="159">
        <v>1</v>
      </c>
      <c r="Q20" s="159">
        <v>0</v>
      </c>
      <c r="R20" s="159">
        <v>0</v>
      </c>
      <c r="S20" s="159">
        <v>1</v>
      </c>
      <c r="T20" s="159">
        <v>0</v>
      </c>
      <c r="U20" s="159">
        <v>0</v>
      </c>
      <c r="V20" s="159">
        <v>1</v>
      </c>
      <c r="W20" s="159">
        <v>0</v>
      </c>
      <c r="X20" s="159">
        <v>0</v>
      </c>
      <c r="Y20" s="159">
        <v>1</v>
      </c>
      <c r="Z20" s="159">
        <v>0</v>
      </c>
      <c r="AA20" s="159">
        <v>0</v>
      </c>
      <c r="AB20" s="159">
        <v>1</v>
      </c>
      <c r="AC20" s="159">
        <v>0</v>
      </c>
      <c r="AD20" s="159">
        <v>0</v>
      </c>
      <c r="AE20" s="159">
        <v>1</v>
      </c>
      <c r="AF20" s="159">
        <v>0</v>
      </c>
      <c r="AG20" s="159">
        <v>0</v>
      </c>
      <c r="AH20" s="159">
        <v>1</v>
      </c>
      <c r="AI20" s="159">
        <v>0</v>
      </c>
      <c r="AJ20" s="159">
        <v>0</v>
      </c>
      <c r="AK20" s="159">
        <v>1</v>
      </c>
      <c r="AL20" s="159">
        <v>0</v>
      </c>
      <c r="AM20" s="159">
        <v>0</v>
      </c>
      <c r="AN20" s="159">
        <v>1</v>
      </c>
      <c r="AO20" s="159">
        <v>0</v>
      </c>
      <c r="AP20" s="159">
        <v>0</v>
      </c>
      <c r="AQ20" s="159">
        <v>1</v>
      </c>
      <c r="AR20" s="159">
        <v>0</v>
      </c>
      <c r="AS20" s="159">
        <v>0</v>
      </c>
      <c r="AT20" s="159">
        <v>1</v>
      </c>
      <c r="AU20" s="159">
        <v>0</v>
      </c>
      <c r="AV20" s="159">
        <v>0</v>
      </c>
      <c r="AW20" s="159">
        <v>1</v>
      </c>
      <c r="AX20" s="159">
        <v>0</v>
      </c>
      <c r="AY20" s="159">
        <v>0</v>
      </c>
      <c r="AZ20" s="159">
        <v>1</v>
      </c>
      <c r="BA20" s="159">
        <v>0</v>
      </c>
      <c r="BB20" s="159">
        <v>0</v>
      </c>
      <c r="BC20" s="159">
        <v>1</v>
      </c>
      <c r="BD20" s="159">
        <v>0</v>
      </c>
      <c r="BE20" s="159">
        <v>0</v>
      </c>
      <c r="BF20" s="159">
        <v>1</v>
      </c>
      <c r="BG20" s="159">
        <v>0</v>
      </c>
      <c r="BH20" s="159">
        <v>0</v>
      </c>
      <c r="BI20" s="159">
        <v>1</v>
      </c>
      <c r="BJ20" s="159">
        <v>0</v>
      </c>
      <c r="BK20" s="159">
        <v>0</v>
      </c>
      <c r="BL20" s="159">
        <v>1</v>
      </c>
      <c r="BM20" s="159">
        <v>0</v>
      </c>
      <c r="BN20" s="159">
        <v>0</v>
      </c>
      <c r="BO20" s="159">
        <v>1</v>
      </c>
      <c r="BP20" s="159">
        <v>0</v>
      </c>
      <c r="BQ20" s="159">
        <v>0</v>
      </c>
      <c r="BR20" s="159">
        <v>1</v>
      </c>
      <c r="BS20" s="159">
        <v>0</v>
      </c>
      <c r="BT20" s="159">
        <v>0</v>
      </c>
      <c r="BU20" s="159">
        <v>1</v>
      </c>
      <c r="BV20" s="159">
        <v>0</v>
      </c>
      <c r="BW20" s="159">
        <v>0</v>
      </c>
      <c r="BX20" s="159">
        <v>1</v>
      </c>
      <c r="BY20" s="159">
        <v>0</v>
      </c>
      <c r="BZ20" s="159">
        <v>0</v>
      </c>
      <c r="CA20" s="159">
        <v>1</v>
      </c>
      <c r="CB20" s="159">
        <v>0</v>
      </c>
      <c r="CC20" s="159">
        <v>0</v>
      </c>
      <c r="CD20" s="159">
        <v>1</v>
      </c>
      <c r="CE20" s="159">
        <v>0</v>
      </c>
      <c r="CF20" s="159">
        <v>0</v>
      </c>
      <c r="CG20" s="159">
        <v>1</v>
      </c>
      <c r="CH20" s="159">
        <v>0</v>
      </c>
      <c r="CI20" s="159">
        <v>0</v>
      </c>
      <c r="CJ20" s="159">
        <v>1</v>
      </c>
      <c r="CK20" s="159">
        <v>0</v>
      </c>
      <c r="CL20" s="159">
        <v>0</v>
      </c>
      <c r="CM20" s="159">
        <v>1</v>
      </c>
      <c r="CN20" s="159">
        <v>0</v>
      </c>
      <c r="CO20" s="159">
        <v>0</v>
      </c>
      <c r="CP20" s="159">
        <v>1</v>
      </c>
      <c r="CQ20" s="159">
        <v>0</v>
      </c>
      <c r="CR20" s="159">
        <v>0</v>
      </c>
      <c r="CS20" s="159">
        <v>1</v>
      </c>
      <c r="CT20" s="159">
        <v>0</v>
      </c>
      <c r="CU20" s="159">
        <v>0</v>
      </c>
      <c r="CV20" s="159">
        <v>1</v>
      </c>
      <c r="CW20" s="159">
        <v>0</v>
      </c>
      <c r="CX20" s="159">
        <v>0</v>
      </c>
      <c r="CY20" s="159">
        <v>1</v>
      </c>
      <c r="CZ20" s="159">
        <v>0</v>
      </c>
      <c r="DA20" s="159">
        <v>0</v>
      </c>
      <c r="DB20" s="159">
        <v>1</v>
      </c>
      <c r="DC20" s="159">
        <v>0</v>
      </c>
      <c r="DD20" s="159">
        <v>0</v>
      </c>
      <c r="DE20" s="159">
        <v>1</v>
      </c>
      <c r="DF20" s="159">
        <v>0</v>
      </c>
      <c r="DG20" s="159">
        <v>0</v>
      </c>
      <c r="DH20" s="159">
        <v>1</v>
      </c>
      <c r="DI20" s="159">
        <v>0</v>
      </c>
      <c r="DJ20" s="159">
        <v>0</v>
      </c>
      <c r="DK20" s="159">
        <v>1</v>
      </c>
      <c r="DL20" s="159">
        <v>0</v>
      </c>
      <c r="DM20" s="159">
        <v>0</v>
      </c>
      <c r="DN20" s="159">
        <v>1</v>
      </c>
      <c r="DO20" s="159">
        <v>0</v>
      </c>
      <c r="DP20" s="159">
        <v>0</v>
      </c>
      <c r="DQ20" s="159">
        <v>1</v>
      </c>
      <c r="DR20" s="159">
        <v>0</v>
      </c>
      <c r="DS20" s="159">
        <v>0</v>
      </c>
      <c r="DT20" s="159">
        <v>1</v>
      </c>
      <c r="DU20" s="159">
        <v>0</v>
      </c>
      <c r="DV20" s="159">
        <v>0</v>
      </c>
      <c r="DW20" s="159">
        <v>1</v>
      </c>
      <c r="DX20" s="159">
        <v>0</v>
      </c>
      <c r="DY20" s="159">
        <v>0</v>
      </c>
      <c r="DZ20" s="159">
        <v>1</v>
      </c>
      <c r="EA20" s="159">
        <v>0</v>
      </c>
      <c r="EB20" s="159">
        <v>0</v>
      </c>
      <c r="EC20" s="159">
        <v>1</v>
      </c>
      <c r="ED20" s="159">
        <v>0</v>
      </c>
      <c r="EE20" s="159">
        <v>0</v>
      </c>
      <c r="EF20" s="159">
        <v>1</v>
      </c>
      <c r="EG20" s="159">
        <v>0</v>
      </c>
      <c r="EH20" s="159">
        <v>0</v>
      </c>
      <c r="EI20" s="159">
        <v>1</v>
      </c>
      <c r="EJ20" s="159">
        <v>0</v>
      </c>
      <c r="EK20" s="159">
        <v>0</v>
      </c>
      <c r="EL20" s="159">
        <v>1</v>
      </c>
      <c r="EM20" s="159">
        <v>0</v>
      </c>
      <c r="EN20" s="159">
        <v>0</v>
      </c>
      <c r="EO20" s="159">
        <v>1</v>
      </c>
      <c r="EP20" s="159">
        <v>0</v>
      </c>
      <c r="EQ20" s="159">
        <v>0</v>
      </c>
      <c r="ER20" s="159">
        <v>1</v>
      </c>
      <c r="ES20" s="159">
        <v>0</v>
      </c>
      <c r="ET20" s="159">
        <v>0</v>
      </c>
    </row>
    <row r="21" spans="1:150" x14ac:dyDescent="0.3">
      <c r="A21" s="1"/>
      <c r="B21" s="158" t="s">
        <v>2963</v>
      </c>
      <c r="C21" s="158" t="s">
        <v>153</v>
      </c>
      <c r="D21" s="158" t="s">
        <v>1002</v>
      </c>
      <c r="E21" s="158" t="s">
        <v>2964</v>
      </c>
      <c r="F21" s="158" t="s">
        <v>2965</v>
      </c>
      <c r="G21" s="159">
        <v>1</v>
      </c>
      <c r="H21" s="159">
        <v>0</v>
      </c>
      <c r="I21" s="159">
        <v>0</v>
      </c>
      <c r="J21" s="159">
        <v>1</v>
      </c>
      <c r="K21" s="159">
        <v>0</v>
      </c>
      <c r="L21" s="159">
        <v>0</v>
      </c>
      <c r="M21" s="159">
        <v>1</v>
      </c>
      <c r="N21" s="159">
        <v>0</v>
      </c>
      <c r="O21" s="159">
        <v>0</v>
      </c>
      <c r="P21" s="159">
        <v>1</v>
      </c>
      <c r="Q21" s="159">
        <v>0</v>
      </c>
      <c r="R21" s="159">
        <v>0</v>
      </c>
      <c r="S21" s="159">
        <v>1</v>
      </c>
      <c r="T21" s="159">
        <v>0</v>
      </c>
      <c r="U21" s="159">
        <v>0</v>
      </c>
      <c r="V21" s="159">
        <v>1</v>
      </c>
      <c r="W21" s="159">
        <v>0</v>
      </c>
      <c r="X21" s="159">
        <v>0</v>
      </c>
      <c r="Y21" s="159">
        <v>1</v>
      </c>
      <c r="Z21" s="159">
        <v>0</v>
      </c>
      <c r="AA21" s="159">
        <v>0</v>
      </c>
      <c r="AB21" s="159">
        <v>1</v>
      </c>
      <c r="AC21" s="159">
        <v>0</v>
      </c>
      <c r="AD21" s="159">
        <v>0</v>
      </c>
      <c r="AE21" s="159">
        <v>1</v>
      </c>
      <c r="AF21" s="159">
        <v>0</v>
      </c>
      <c r="AG21" s="159">
        <v>0</v>
      </c>
      <c r="AH21" s="159">
        <v>1</v>
      </c>
      <c r="AI21" s="159">
        <v>0</v>
      </c>
      <c r="AJ21" s="159">
        <v>0</v>
      </c>
      <c r="AK21" s="159">
        <v>1</v>
      </c>
      <c r="AL21" s="159">
        <v>0</v>
      </c>
      <c r="AM21" s="159">
        <v>0</v>
      </c>
      <c r="AN21" s="159">
        <v>1</v>
      </c>
      <c r="AO21" s="159">
        <v>0</v>
      </c>
      <c r="AP21" s="159">
        <v>0</v>
      </c>
      <c r="AQ21" s="159">
        <v>1</v>
      </c>
      <c r="AR21" s="159">
        <v>0</v>
      </c>
      <c r="AS21" s="159">
        <v>0</v>
      </c>
      <c r="AT21" s="159">
        <v>1</v>
      </c>
      <c r="AU21" s="159">
        <v>0</v>
      </c>
      <c r="AV21" s="159">
        <v>0</v>
      </c>
      <c r="AW21" s="159">
        <v>1</v>
      </c>
      <c r="AX21" s="159">
        <v>0</v>
      </c>
      <c r="AY21" s="159">
        <v>0</v>
      </c>
      <c r="AZ21" s="159">
        <v>1</v>
      </c>
      <c r="BA21" s="159">
        <v>0</v>
      </c>
      <c r="BB21" s="159">
        <v>0</v>
      </c>
      <c r="BC21" s="159">
        <v>1</v>
      </c>
      <c r="BD21" s="159">
        <v>0</v>
      </c>
      <c r="BE21" s="159">
        <v>0</v>
      </c>
      <c r="BF21" s="159">
        <v>1</v>
      </c>
      <c r="BG21" s="159">
        <v>0</v>
      </c>
      <c r="BH21" s="159">
        <v>0</v>
      </c>
      <c r="BI21" s="159">
        <v>1</v>
      </c>
      <c r="BJ21" s="159">
        <v>0</v>
      </c>
      <c r="BK21" s="159">
        <v>0</v>
      </c>
      <c r="BL21" s="159">
        <v>1</v>
      </c>
      <c r="BM21" s="159">
        <v>0</v>
      </c>
      <c r="BN21" s="159">
        <v>0</v>
      </c>
      <c r="BO21" s="159">
        <v>1</v>
      </c>
      <c r="BP21" s="159">
        <v>0</v>
      </c>
      <c r="BQ21" s="159">
        <v>0</v>
      </c>
      <c r="BR21" s="159">
        <v>1</v>
      </c>
      <c r="BS21" s="159">
        <v>0</v>
      </c>
      <c r="BT21" s="159">
        <v>0</v>
      </c>
      <c r="BU21" s="159">
        <v>1</v>
      </c>
      <c r="BV21" s="159">
        <v>0</v>
      </c>
      <c r="BW21" s="159">
        <v>0</v>
      </c>
      <c r="BX21" s="159">
        <v>1</v>
      </c>
      <c r="BY21" s="159">
        <v>0</v>
      </c>
      <c r="BZ21" s="159">
        <v>0</v>
      </c>
      <c r="CA21" s="159">
        <v>1</v>
      </c>
      <c r="CB21" s="159">
        <v>0</v>
      </c>
      <c r="CC21" s="159">
        <v>0</v>
      </c>
      <c r="CD21" s="159">
        <v>1</v>
      </c>
      <c r="CE21" s="159">
        <v>0</v>
      </c>
      <c r="CF21" s="159">
        <v>0</v>
      </c>
      <c r="CG21" s="159">
        <v>1</v>
      </c>
      <c r="CH21" s="159">
        <v>0</v>
      </c>
      <c r="CI21" s="159">
        <v>0</v>
      </c>
      <c r="CJ21" s="159">
        <v>1</v>
      </c>
      <c r="CK21" s="159">
        <v>0</v>
      </c>
      <c r="CL21" s="159">
        <v>0</v>
      </c>
      <c r="CM21" s="159">
        <v>1</v>
      </c>
      <c r="CN21" s="159">
        <v>0</v>
      </c>
      <c r="CO21" s="159">
        <v>0</v>
      </c>
      <c r="CP21" s="159">
        <v>1</v>
      </c>
      <c r="CQ21" s="159">
        <v>0</v>
      </c>
      <c r="CR21" s="159">
        <v>0</v>
      </c>
      <c r="CS21" s="159">
        <v>1</v>
      </c>
      <c r="CT21" s="159">
        <v>0</v>
      </c>
      <c r="CU21" s="159">
        <v>0</v>
      </c>
      <c r="CV21" s="159">
        <v>1</v>
      </c>
      <c r="CW21" s="159">
        <v>0</v>
      </c>
      <c r="CX21" s="159">
        <v>0</v>
      </c>
      <c r="CY21" s="159">
        <v>1</v>
      </c>
      <c r="CZ21" s="159">
        <v>0</v>
      </c>
      <c r="DA21" s="159">
        <v>0</v>
      </c>
      <c r="DB21" s="159">
        <v>1</v>
      </c>
      <c r="DC21" s="159">
        <v>0</v>
      </c>
      <c r="DD21" s="159">
        <v>0</v>
      </c>
      <c r="DE21" s="159">
        <v>1</v>
      </c>
      <c r="DF21" s="159">
        <v>0</v>
      </c>
      <c r="DG21" s="159">
        <v>0</v>
      </c>
      <c r="DH21" s="159">
        <v>1</v>
      </c>
      <c r="DI21" s="159">
        <v>0</v>
      </c>
      <c r="DJ21" s="159">
        <v>0</v>
      </c>
      <c r="DK21" s="159">
        <v>1</v>
      </c>
      <c r="DL21" s="159">
        <v>0</v>
      </c>
      <c r="DM21" s="159">
        <v>0</v>
      </c>
      <c r="DN21" s="159">
        <v>1</v>
      </c>
      <c r="DO21" s="159">
        <v>0</v>
      </c>
      <c r="DP21" s="159">
        <v>0</v>
      </c>
      <c r="DQ21" s="159">
        <v>1</v>
      </c>
      <c r="DR21" s="159">
        <v>0</v>
      </c>
      <c r="DS21" s="159">
        <v>0</v>
      </c>
      <c r="DT21" s="159">
        <v>1</v>
      </c>
      <c r="DU21" s="159">
        <v>0</v>
      </c>
      <c r="DV21" s="159">
        <v>0</v>
      </c>
      <c r="DW21" s="159">
        <v>1</v>
      </c>
      <c r="DX21" s="159">
        <v>0</v>
      </c>
      <c r="DY21" s="159">
        <v>0</v>
      </c>
      <c r="DZ21" s="159">
        <v>1</v>
      </c>
      <c r="EA21" s="159">
        <v>0</v>
      </c>
      <c r="EB21" s="159">
        <v>0</v>
      </c>
      <c r="EC21" s="159">
        <v>1</v>
      </c>
      <c r="ED21" s="159">
        <v>0</v>
      </c>
      <c r="EE21" s="159">
        <v>0</v>
      </c>
      <c r="EF21" s="159">
        <v>1</v>
      </c>
      <c r="EG21" s="159">
        <v>0</v>
      </c>
      <c r="EH21" s="159">
        <v>0</v>
      </c>
      <c r="EI21" s="159">
        <v>1</v>
      </c>
      <c r="EJ21" s="159">
        <v>0</v>
      </c>
      <c r="EK21" s="159">
        <v>0</v>
      </c>
      <c r="EL21" s="159">
        <v>1</v>
      </c>
      <c r="EM21" s="159">
        <v>0</v>
      </c>
      <c r="EN21" s="159">
        <v>0</v>
      </c>
      <c r="EO21" s="159">
        <v>1</v>
      </c>
      <c r="EP21" s="159">
        <v>0</v>
      </c>
      <c r="EQ21" s="159">
        <v>0</v>
      </c>
      <c r="ER21" s="159">
        <v>1</v>
      </c>
      <c r="ES21" s="159">
        <v>0</v>
      </c>
      <c r="ET21" s="159">
        <v>0</v>
      </c>
    </row>
    <row r="22" spans="1:150" x14ac:dyDescent="0.3">
      <c r="A22" s="1"/>
      <c r="B22" s="158" t="s">
        <v>2966</v>
      </c>
      <c r="C22" s="158" t="s">
        <v>153</v>
      </c>
      <c r="D22" s="158" t="s">
        <v>1002</v>
      </c>
      <c r="E22" s="158" t="s">
        <v>2967</v>
      </c>
      <c r="F22" s="158" t="s">
        <v>2968</v>
      </c>
      <c r="G22" s="159">
        <v>1</v>
      </c>
      <c r="H22" s="159">
        <v>0</v>
      </c>
      <c r="I22" s="159">
        <v>0</v>
      </c>
      <c r="J22" s="159">
        <v>1</v>
      </c>
      <c r="K22" s="159">
        <v>0</v>
      </c>
      <c r="L22" s="159">
        <v>0</v>
      </c>
      <c r="M22" s="159">
        <v>1</v>
      </c>
      <c r="N22" s="159">
        <v>0</v>
      </c>
      <c r="O22" s="159">
        <v>0</v>
      </c>
      <c r="P22" s="159">
        <v>1</v>
      </c>
      <c r="Q22" s="159">
        <v>0</v>
      </c>
      <c r="R22" s="159">
        <v>0</v>
      </c>
      <c r="S22" s="159">
        <v>1</v>
      </c>
      <c r="T22" s="159">
        <v>0</v>
      </c>
      <c r="U22" s="159">
        <v>0</v>
      </c>
      <c r="V22" s="159">
        <v>1</v>
      </c>
      <c r="W22" s="159">
        <v>0</v>
      </c>
      <c r="X22" s="159">
        <v>0</v>
      </c>
      <c r="Y22" s="159">
        <v>1</v>
      </c>
      <c r="Z22" s="159">
        <v>0</v>
      </c>
      <c r="AA22" s="159">
        <v>0</v>
      </c>
      <c r="AB22" s="159">
        <v>1</v>
      </c>
      <c r="AC22" s="159">
        <v>0</v>
      </c>
      <c r="AD22" s="159">
        <v>0</v>
      </c>
      <c r="AE22" s="159">
        <v>1</v>
      </c>
      <c r="AF22" s="159">
        <v>0</v>
      </c>
      <c r="AG22" s="159">
        <v>0</v>
      </c>
      <c r="AH22" s="159">
        <v>1</v>
      </c>
      <c r="AI22" s="159">
        <v>0</v>
      </c>
      <c r="AJ22" s="159">
        <v>0</v>
      </c>
      <c r="AK22" s="159">
        <v>1</v>
      </c>
      <c r="AL22" s="159">
        <v>0</v>
      </c>
      <c r="AM22" s="159">
        <v>0</v>
      </c>
      <c r="AN22" s="159">
        <v>1</v>
      </c>
      <c r="AO22" s="159">
        <v>0</v>
      </c>
      <c r="AP22" s="159">
        <v>0</v>
      </c>
      <c r="AQ22" s="159">
        <v>1</v>
      </c>
      <c r="AR22" s="159">
        <v>0</v>
      </c>
      <c r="AS22" s="159">
        <v>0</v>
      </c>
      <c r="AT22" s="159">
        <v>1</v>
      </c>
      <c r="AU22" s="159">
        <v>0</v>
      </c>
      <c r="AV22" s="159">
        <v>0</v>
      </c>
      <c r="AW22" s="159">
        <v>1</v>
      </c>
      <c r="AX22" s="159">
        <v>0</v>
      </c>
      <c r="AY22" s="159">
        <v>0</v>
      </c>
      <c r="AZ22" s="159">
        <v>1</v>
      </c>
      <c r="BA22" s="159">
        <v>0</v>
      </c>
      <c r="BB22" s="159">
        <v>0</v>
      </c>
      <c r="BC22" s="159">
        <v>1</v>
      </c>
      <c r="BD22" s="159">
        <v>0</v>
      </c>
      <c r="BE22" s="159">
        <v>0</v>
      </c>
      <c r="BF22" s="159">
        <v>1</v>
      </c>
      <c r="BG22" s="159">
        <v>0</v>
      </c>
      <c r="BH22" s="159">
        <v>0</v>
      </c>
      <c r="BI22" s="159">
        <v>1</v>
      </c>
      <c r="BJ22" s="159">
        <v>0</v>
      </c>
      <c r="BK22" s="159">
        <v>0</v>
      </c>
      <c r="BL22" s="159">
        <v>1</v>
      </c>
      <c r="BM22" s="159">
        <v>0</v>
      </c>
      <c r="BN22" s="159">
        <v>0</v>
      </c>
      <c r="BO22" s="159">
        <v>1</v>
      </c>
      <c r="BP22" s="159">
        <v>0</v>
      </c>
      <c r="BQ22" s="159">
        <v>0</v>
      </c>
      <c r="BR22" s="159">
        <v>1</v>
      </c>
      <c r="BS22" s="159">
        <v>0</v>
      </c>
      <c r="BT22" s="159">
        <v>0</v>
      </c>
      <c r="BU22" s="159">
        <v>1</v>
      </c>
      <c r="BV22" s="159">
        <v>0</v>
      </c>
      <c r="BW22" s="159">
        <v>0</v>
      </c>
      <c r="BX22" s="159">
        <v>1</v>
      </c>
      <c r="BY22" s="159">
        <v>0</v>
      </c>
      <c r="BZ22" s="159">
        <v>0</v>
      </c>
      <c r="CA22" s="159">
        <v>1</v>
      </c>
      <c r="CB22" s="159">
        <v>0</v>
      </c>
      <c r="CC22" s="159">
        <v>0</v>
      </c>
      <c r="CD22" s="159">
        <v>1</v>
      </c>
      <c r="CE22" s="159">
        <v>0</v>
      </c>
      <c r="CF22" s="159">
        <v>0</v>
      </c>
      <c r="CG22" s="159">
        <v>1</v>
      </c>
      <c r="CH22" s="159">
        <v>0</v>
      </c>
      <c r="CI22" s="159">
        <v>0</v>
      </c>
      <c r="CJ22" s="159">
        <v>1</v>
      </c>
      <c r="CK22" s="159">
        <v>0</v>
      </c>
      <c r="CL22" s="159">
        <v>0</v>
      </c>
      <c r="CM22" s="159">
        <v>1</v>
      </c>
      <c r="CN22" s="159">
        <v>0</v>
      </c>
      <c r="CO22" s="159">
        <v>0</v>
      </c>
      <c r="CP22" s="159">
        <v>1</v>
      </c>
      <c r="CQ22" s="159">
        <v>0</v>
      </c>
      <c r="CR22" s="159">
        <v>0</v>
      </c>
      <c r="CS22" s="159">
        <v>1</v>
      </c>
      <c r="CT22" s="159">
        <v>0</v>
      </c>
      <c r="CU22" s="159">
        <v>0</v>
      </c>
      <c r="CV22" s="159">
        <v>1</v>
      </c>
      <c r="CW22" s="159">
        <v>0</v>
      </c>
      <c r="CX22" s="159">
        <v>0</v>
      </c>
      <c r="CY22" s="159">
        <v>1</v>
      </c>
      <c r="CZ22" s="159">
        <v>0</v>
      </c>
      <c r="DA22" s="159">
        <v>0</v>
      </c>
      <c r="DB22" s="159">
        <v>1</v>
      </c>
      <c r="DC22" s="159">
        <v>0</v>
      </c>
      <c r="DD22" s="159">
        <v>0</v>
      </c>
      <c r="DE22" s="159">
        <v>1</v>
      </c>
      <c r="DF22" s="159">
        <v>0</v>
      </c>
      <c r="DG22" s="159">
        <v>0</v>
      </c>
      <c r="DH22" s="159">
        <v>1</v>
      </c>
      <c r="DI22" s="159">
        <v>0</v>
      </c>
      <c r="DJ22" s="159">
        <v>0</v>
      </c>
      <c r="DK22" s="159">
        <v>1</v>
      </c>
      <c r="DL22" s="159">
        <v>0</v>
      </c>
      <c r="DM22" s="159">
        <v>0</v>
      </c>
      <c r="DN22" s="159">
        <v>1</v>
      </c>
      <c r="DO22" s="159">
        <v>0</v>
      </c>
      <c r="DP22" s="159">
        <v>0</v>
      </c>
      <c r="DQ22" s="159">
        <v>1</v>
      </c>
      <c r="DR22" s="159">
        <v>0</v>
      </c>
      <c r="DS22" s="159">
        <v>0</v>
      </c>
      <c r="DT22" s="159">
        <v>1</v>
      </c>
      <c r="DU22" s="159">
        <v>0</v>
      </c>
      <c r="DV22" s="159">
        <v>0</v>
      </c>
      <c r="DW22" s="159">
        <v>1</v>
      </c>
      <c r="DX22" s="159">
        <v>0</v>
      </c>
      <c r="DY22" s="159">
        <v>0</v>
      </c>
      <c r="DZ22" s="159">
        <v>1</v>
      </c>
      <c r="EA22" s="159">
        <v>0</v>
      </c>
      <c r="EB22" s="159">
        <v>0</v>
      </c>
      <c r="EC22" s="159">
        <v>1</v>
      </c>
      <c r="ED22" s="159">
        <v>0</v>
      </c>
      <c r="EE22" s="159">
        <v>0</v>
      </c>
      <c r="EF22" s="159">
        <v>1</v>
      </c>
      <c r="EG22" s="159">
        <v>0</v>
      </c>
      <c r="EH22" s="159">
        <v>0</v>
      </c>
      <c r="EI22" s="159">
        <v>1</v>
      </c>
      <c r="EJ22" s="159">
        <v>0</v>
      </c>
      <c r="EK22" s="159">
        <v>0</v>
      </c>
      <c r="EL22" s="159">
        <v>1</v>
      </c>
      <c r="EM22" s="159">
        <v>0</v>
      </c>
      <c r="EN22" s="159">
        <v>0</v>
      </c>
      <c r="EO22" s="159">
        <v>1</v>
      </c>
      <c r="EP22" s="159">
        <v>0</v>
      </c>
      <c r="EQ22" s="159">
        <v>0</v>
      </c>
      <c r="ER22" s="159">
        <v>1</v>
      </c>
      <c r="ES22" s="159">
        <v>0</v>
      </c>
      <c r="ET22" s="159">
        <v>0</v>
      </c>
    </row>
    <row r="23" spans="1:150" x14ac:dyDescent="0.3">
      <c r="A23" s="1"/>
      <c r="B23" s="158" t="s">
        <v>2969</v>
      </c>
      <c r="C23" s="158" t="s">
        <v>153</v>
      </c>
      <c r="D23" s="158" t="s">
        <v>1002</v>
      </c>
      <c r="E23" s="158" t="s">
        <v>2970</v>
      </c>
      <c r="F23" s="158" t="s">
        <v>2971</v>
      </c>
      <c r="G23" s="159">
        <v>1</v>
      </c>
      <c r="H23" s="159">
        <v>0</v>
      </c>
      <c r="I23" s="159">
        <v>0</v>
      </c>
      <c r="J23" s="159">
        <v>1</v>
      </c>
      <c r="K23" s="159">
        <v>0</v>
      </c>
      <c r="L23" s="159">
        <v>0</v>
      </c>
      <c r="M23" s="159">
        <v>1</v>
      </c>
      <c r="N23" s="159">
        <v>0</v>
      </c>
      <c r="O23" s="159">
        <v>0</v>
      </c>
      <c r="P23" s="159">
        <v>1</v>
      </c>
      <c r="Q23" s="159">
        <v>0</v>
      </c>
      <c r="R23" s="159">
        <v>0</v>
      </c>
      <c r="S23" s="159">
        <v>1</v>
      </c>
      <c r="T23" s="159">
        <v>0</v>
      </c>
      <c r="U23" s="159">
        <v>0</v>
      </c>
      <c r="V23" s="159">
        <v>1</v>
      </c>
      <c r="W23" s="159">
        <v>0</v>
      </c>
      <c r="X23" s="159">
        <v>0</v>
      </c>
      <c r="Y23" s="159">
        <v>1</v>
      </c>
      <c r="Z23" s="159">
        <v>0</v>
      </c>
      <c r="AA23" s="159">
        <v>0</v>
      </c>
      <c r="AB23" s="159">
        <v>1</v>
      </c>
      <c r="AC23" s="159">
        <v>0</v>
      </c>
      <c r="AD23" s="159">
        <v>0</v>
      </c>
      <c r="AE23" s="159">
        <v>1</v>
      </c>
      <c r="AF23" s="159">
        <v>0</v>
      </c>
      <c r="AG23" s="159">
        <v>0</v>
      </c>
      <c r="AH23" s="159">
        <v>1</v>
      </c>
      <c r="AI23" s="159">
        <v>0</v>
      </c>
      <c r="AJ23" s="159">
        <v>0</v>
      </c>
      <c r="AK23" s="159">
        <v>1</v>
      </c>
      <c r="AL23" s="159">
        <v>0</v>
      </c>
      <c r="AM23" s="159">
        <v>0</v>
      </c>
      <c r="AN23" s="159">
        <v>1</v>
      </c>
      <c r="AO23" s="159">
        <v>0</v>
      </c>
      <c r="AP23" s="159">
        <v>0</v>
      </c>
      <c r="AQ23" s="159">
        <v>1</v>
      </c>
      <c r="AR23" s="159">
        <v>0</v>
      </c>
      <c r="AS23" s="159">
        <v>0</v>
      </c>
      <c r="AT23" s="159">
        <v>1</v>
      </c>
      <c r="AU23" s="159">
        <v>0</v>
      </c>
      <c r="AV23" s="159">
        <v>0</v>
      </c>
      <c r="AW23" s="159">
        <v>1</v>
      </c>
      <c r="AX23" s="159">
        <v>0</v>
      </c>
      <c r="AY23" s="159">
        <v>0</v>
      </c>
      <c r="AZ23" s="159">
        <v>1</v>
      </c>
      <c r="BA23" s="159">
        <v>0</v>
      </c>
      <c r="BB23" s="159">
        <v>0</v>
      </c>
      <c r="BC23" s="159">
        <v>1</v>
      </c>
      <c r="BD23" s="159">
        <v>0</v>
      </c>
      <c r="BE23" s="159">
        <v>0</v>
      </c>
      <c r="BF23" s="159">
        <v>1</v>
      </c>
      <c r="BG23" s="159">
        <v>0</v>
      </c>
      <c r="BH23" s="159">
        <v>0</v>
      </c>
      <c r="BI23" s="159">
        <v>1</v>
      </c>
      <c r="BJ23" s="159">
        <v>0</v>
      </c>
      <c r="BK23" s="159">
        <v>0</v>
      </c>
      <c r="BL23" s="159">
        <v>1</v>
      </c>
      <c r="BM23" s="159">
        <v>0</v>
      </c>
      <c r="BN23" s="159">
        <v>0</v>
      </c>
      <c r="BO23" s="159">
        <v>1</v>
      </c>
      <c r="BP23" s="159">
        <v>0</v>
      </c>
      <c r="BQ23" s="159">
        <v>0</v>
      </c>
      <c r="BR23" s="159">
        <v>1</v>
      </c>
      <c r="BS23" s="159">
        <v>0</v>
      </c>
      <c r="BT23" s="159">
        <v>0</v>
      </c>
      <c r="BU23" s="159">
        <v>1</v>
      </c>
      <c r="BV23" s="159">
        <v>0</v>
      </c>
      <c r="BW23" s="159">
        <v>0</v>
      </c>
      <c r="BX23" s="159">
        <v>1</v>
      </c>
      <c r="BY23" s="159">
        <v>0</v>
      </c>
      <c r="BZ23" s="159">
        <v>0</v>
      </c>
      <c r="CA23" s="159">
        <v>1</v>
      </c>
      <c r="CB23" s="159">
        <v>0</v>
      </c>
      <c r="CC23" s="159">
        <v>0</v>
      </c>
      <c r="CD23" s="159">
        <v>1</v>
      </c>
      <c r="CE23" s="159">
        <v>0</v>
      </c>
      <c r="CF23" s="159">
        <v>0</v>
      </c>
      <c r="CG23" s="159">
        <v>1</v>
      </c>
      <c r="CH23" s="159">
        <v>0</v>
      </c>
      <c r="CI23" s="159">
        <v>0</v>
      </c>
      <c r="CJ23" s="159">
        <v>1</v>
      </c>
      <c r="CK23" s="159">
        <v>0</v>
      </c>
      <c r="CL23" s="159">
        <v>0</v>
      </c>
      <c r="CM23" s="159">
        <v>1</v>
      </c>
      <c r="CN23" s="159">
        <v>0</v>
      </c>
      <c r="CO23" s="159">
        <v>0</v>
      </c>
      <c r="CP23" s="159">
        <v>1</v>
      </c>
      <c r="CQ23" s="159">
        <v>0</v>
      </c>
      <c r="CR23" s="159">
        <v>0</v>
      </c>
      <c r="CS23" s="159">
        <v>1</v>
      </c>
      <c r="CT23" s="159">
        <v>0</v>
      </c>
      <c r="CU23" s="159">
        <v>0</v>
      </c>
      <c r="CV23" s="159">
        <v>1</v>
      </c>
      <c r="CW23" s="159">
        <v>0</v>
      </c>
      <c r="CX23" s="159">
        <v>0</v>
      </c>
      <c r="CY23" s="159">
        <v>1</v>
      </c>
      <c r="CZ23" s="159">
        <v>0</v>
      </c>
      <c r="DA23" s="159">
        <v>0</v>
      </c>
      <c r="DB23" s="159">
        <v>1</v>
      </c>
      <c r="DC23" s="159">
        <v>0</v>
      </c>
      <c r="DD23" s="159">
        <v>0</v>
      </c>
      <c r="DE23" s="159">
        <v>1</v>
      </c>
      <c r="DF23" s="159">
        <v>0</v>
      </c>
      <c r="DG23" s="159">
        <v>0</v>
      </c>
      <c r="DH23" s="159">
        <v>1</v>
      </c>
      <c r="DI23" s="159">
        <v>0</v>
      </c>
      <c r="DJ23" s="159">
        <v>0</v>
      </c>
      <c r="DK23" s="159">
        <v>1</v>
      </c>
      <c r="DL23" s="159">
        <v>0</v>
      </c>
      <c r="DM23" s="159">
        <v>0</v>
      </c>
      <c r="DN23" s="159">
        <v>1</v>
      </c>
      <c r="DO23" s="159">
        <v>0</v>
      </c>
      <c r="DP23" s="159">
        <v>0</v>
      </c>
      <c r="DQ23" s="159">
        <v>1</v>
      </c>
      <c r="DR23" s="159">
        <v>0</v>
      </c>
      <c r="DS23" s="159">
        <v>0</v>
      </c>
      <c r="DT23" s="159">
        <v>1</v>
      </c>
      <c r="DU23" s="159">
        <v>0</v>
      </c>
      <c r="DV23" s="159">
        <v>0</v>
      </c>
      <c r="DW23" s="159">
        <v>1</v>
      </c>
      <c r="DX23" s="159">
        <v>0</v>
      </c>
      <c r="DY23" s="159">
        <v>0</v>
      </c>
      <c r="DZ23" s="159">
        <v>1</v>
      </c>
      <c r="EA23" s="159">
        <v>0</v>
      </c>
      <c r="EB23" s="159">
        <v>0</v>
      </c>
      <c r="EC23" s="159">
        <v>1</v>
      </c>
      <c r="ED23" s="159">
        <v>0</v>
      </c>
      <c r="EE23" s="159">
        <v>0</v>
      </c>
      <c r="EF23" s="159">
        <v>1</v>
      </c>
      <c r="EG23" s="159">
        <v>0</v>
      </c>
      <c r="EH23" s="159">
        <v>0</v>
      </c>
      <c r="EI23" s="159">
        <v>1</v>
      </c>
      <c r="EJ23" s="159">
        <v>0</v>
      </c>
      <c r="EK23" s="159">
        <v>0</v>
      </c>
      <c r="EL23" s="159">
        <v>1</v>
      </c>
      <c r="EM23" s="159">
        <v>0</v>
      </c>
      <c r="EN23" s="159">
        <v>0</v>
      </c>
      <c r="EO23" s="159">
        <v>1</v>
      </c>
      <c r="EP23" s="159">
        <v>0</v>
      </c>
      <c r="EQ23" s="159">
        <v>0</v>
      </c>
      <c r="ER23" s="159">
        <v>1</v>
      </c>
      <c r="ES23" s="159">
        <v>0</v>
      </c>
      <c r="ET23" s="159">
        <v>0</v>
      </c>
    </row>
    <row r="24" spans="1:150" x14ac:dyDescent="0.3">
      <c r="A24" s="1"/>
      <c r="B24" s="156" t="s">
        <v>2972</v>
      </c>
      <c r="C24" s="156" t="s">
        <v>153</v>
      </c>
      <c r="D24" s="156" t="s">
        <v>1001</v>
      </c>
      <c r="E24" s="156" t="s">
        <v>2973</v>
      </c>
      <c r="F24" s="156" t="s">
        <v>2974</v>
      </c>
      <c r="G24" s="157">
        <v>1</v>
      </c>
      <c r="H24" s="161">
        <v>15.228</v>
      </c>
      <c r="I24" s="157">
        <v>0</v>
      </c>
      <c r="J24" s="157">
        <v>1</v>
      </c>
      <c r="K24" s="157">
        <v>0</v>
      </c>
      <c r="L24" s="157">
        <v>0</v>
      </c>
      <c r="M24" s="157">
        <v>1</v>
      </c>
      <c r="N24" s="157">
        <v>0</v>
      </c>
      <c r="O24" s="157">
        <v>0</v>
      </c>
      <c r="P24" s="157">
        <v>1</v>
      </c>
      <c r="Q24" s="157">
        <v>0</v>
      </c>
      <c r="R24" s="157">
        <v>0</v>
      </c>
      <c r="S24" s="157">
        <v>1</v>
      </c>
      <c r="T24" s="157">
        <v>0</v>
      </c>
      <c r="U24" s="157">
        <v>0</v>
      </c>
      <c r="V24" s="157">
        <v>1</v>
      </c>
      <c r="W24" s="157">
        <v>0</v>
      </c>
      <c r="X24" s="157">
        <v>0</v>
      </c>
      <c r="Y24" s="157">
        <v>1</v>
      </c>
      <c r="Z24" s="157">
        <v>0</v>
      </c>
      <c r="AA24" s="157">
        <v>0</v>
      </c>
      <c r="AB24" s="157">
        <v>1</v>
      </c>
      <c r="AC24" s="157">
        <v>0</v>
      </c>
      <c r="AD24" s="157">
        <v>0</v>
      </c>
      <c r="AE24" s="157">
        <v>1</v>
      </c>
      <c r="AF24" s="157">
        <v>0</v>
      </c>
      <c r="AG24" s="157">
        <v>0</v>
      </c>
      <c r="AH24" s="157">
        <v>1</v>
      </c>
      <c r="AI24" s="157">
        <v>0</v>
      </c>
      <c r="AJ24" s="157">
        <v>0</v>
      </c>
      <c r="AK24" s="157">
        <v>1</v>
      </c>
      <c r="AL24" s="157">
        <v>0</v>
      </c>
      <c r="AM24" s="157">
        <v>0</v>
      </c>
      <c r="AN24" s="157">
        <v>1</v>
      </c>
      <c r="AO24" s="157">
        <v>0</v>
      </c>
      <c r="AP24" s="157">
        <v>0</v>
      </c>
      <c r="AQ24" s="157">
        <v>1</v>
      </c>
      <c r="AR24" s="157">
        <v>0</v>
      </c>
      <c r="AS24" s="157">
        <v>0</v>
      </c>
      <c r="AT24" s="157">
        <v>1</v>
      </c>
      <c r="AU24" s="157">
        <v>0</v>
      </c>
      <c r="AV24" s="157">
        <v>0</v>
      </c>
      <c r="AW24" s="157">
        <v>1</v>
      </c>
      <c r="AX24" s="157">
        <v>0</v>
      </c>
      <c r="AY24" s="157">
        <v>0</v>
      </c>
      <c r="AZ24" s="157">
        <v>1</v>
      </c>
      <c r="BA24" s="157">
        <v>0</v>
      </c>
      <c r="BB24" s="157">
        <v>0</v>
      </c>
      <c r="BC24" s="157">
        <v>1</v>
      </c>
      <c r="BD24" s="157">
        <v>0</v>
      </c>
      <c r="BE24" s="157">
        <v>0</v>
      </c>
      <c r="BF24" s="157">
        <v>1</v>
      </c>
      <c r="BG24" s="161">
        <v>15.228</v>
      </c>
      <c r="BH24" s="157">
        <v>0</v>
      </c>
      <c r="BI24" s="157">
        <v>1</v>
      </c>
      <c r="BJ24" s="161">
        <v>15.228</v>
      </c>
      <c r="BK24" s="157">
        <v>0</v>
      </c>
      <c r="BL24" s="157">
        <v>1</v>
      </c>
      <c r="BM24" s="161">
        <v>15.228</v>
      </c>
      <c r="BN24" s="157">
        <v>0</v>
      </c>
      <c r="BO24" s="157">
        <v>1</v>
      </c>
      <c r="BP24" s="161">
        <v>15.228</v>
      </c>
      <c r="BQ24" s="157">
        <v>0</v>
      </c>
      <c r="BR24" s="157">
        <v>1</v>
      </c>
      <c r="BS24" s="157">
        <v>0</v>
      </c>
      <c r="BT24" s="157">
        <v>0</v>
      </c>
      <c r="BU24" s="157">
        <v>1</v>
      </c>
      <c r="BV24" s="157">
        <v>0</v>
      </c>
      <c r="BW24" s="157">
        <v>0</v>
      </c>
      <c r="BX24" s="157">
        <v>1</v>
      </c>
      <c r="BY24" s="157">
        <v>0</v>
      </c>
      <c r="BZ24" s="157">
        <v>0</v>
      </c>
      <c r="CA24" s="157">
        <v>1</v>
      </c>
      <c r="CB24" s="157">
        <v>0</v>
      </c>
      <c r="CC24" s="157">
        <v>0</v>
      </c>
      <c r="CD24" s="157">
        <v>1</v>
      </c>
      <c r="CE24" s="157">
        <v>0</v>
      </c>
      <c r="CF24" s="157">
        <v>0</v>
      </c>
      <c r="CG24" s="157">
        <v>1</v>
      </c>
      <c r="CH24" s="157">
        <v>0</v>
      </c>
      <c r="CI24" s="157">
        <v>0</v>
      </c>
      <c r="CJ24" s="157">
        <v>1</v>
      </c>
      <c r="CK24" s="157">
        <v>0</v>
      </c>
      <c r="CL24" s="157">
        <v>0</v>
      </c>
      <c r="CM24" s="157">
        <v>1</v>
      </c>
      <c r="CN24" s="157">
        <v>0</v>
      </c>
      <c r="CO24" s="157">
        <v>0</v>
      </c>
      <c r="CP24" s="157">
        <v>1</v>
      </c>
      <c r="CQ24" s="157">
        <v>0</v>
      </c>
      <c r="CR24" s="157">
        <v>0</v>
      </c>
      <c r="CS24" s="157">
        <v>1</v>
      </c>
      <c r="CT24" s="157">
        <v>0</v>
      </c>
      <c r="CU24" s="157">
        <v>0</v>
      </c>
      <c r="CV24" s="157">
        <v>1</v>
      </c>
      <c r="CW24" s="161">
        <v>15.228</v>
      </c>
      <c r="CX24" s="157">
        <v>0</v>
      </c>
      <c r="CY24" s="157">
        <v>1</v>
      </c>
      <c r="CZ24" s="161">
        <v>15.228</v>
      </c>
      <c r="DA24" s="157">
        <v>0</v>
      </c>
      <c r="DB24" s="157">
        <v>1</v>
      </c>
      <c r="DC24" s="161">
        <v>15.228</v>
      </c>
      <c r="DD24" s="157">
        <v>0</v>
      </c>
      <c r="DE24" s="157">
        <v>1</v>
      </c>
      <c r="DF24" s="157">
        <v>0</v>
      </c>
      <c r="DG24" s="161">
        <v>14.7712</v>
      </c>
      <c r="DH24" s="157">
        <v>1</v>
      </c>
      <c r="DI24" s="157">
        <v>0</v>
      </c>
      <c r="DJ24" s="161">
        <v>14.7712</v>
      </c>
      <c r="DK24" s="157">
        <v>1</v>
      </c>
      <c r="DL24" s="157">
        <v>0</v>
      </c>
      <c r="DM24" s="161">
        <v>14.7712</v>
      </c>
      <c r="DN24" s="157">
        <v>1</v>
      </c>
      <c r="DO24" s="157">
        <v>0</v>
      </c>
      <c r="DP24" s="161">
        <v>14.7712</v>
      </c>
      <c r="DQ24" s="157">
        <v>1</v>
      </c>
      <c r="DR24" s="157">
        <v>0</v>
      </c>
      <c r="DS24" s="161">
        <v>14.7712</v>
      </c>
      <c r="DT24" s="157">
        <v>1</v>
      </c>
      <c r="DU24" s="157">
        <v>0</v>
      </c>
      <c r="DV24" s="161">
        <v>14.7712</v>
      </c>
      <c r="DW24" s="157">
        <v>1</v>
      </c>
      <c r="DX24" s="157">
        <v>0</v>
      </c>
      <c r="DY24" s="161">
        <v>14.7712</v>
      </c>
      <c r="DZ24" s="157">
        <v>1</v>
      </c>
      <c r="EA24" s="157">
        <v>0</v>
      </c>
      <c r="EB24" s="161">
        <v>14.7712</v>
      </c>
      <c r="EC24" s="157">
        <v>1</v>
      </c>
      <c r="ED24" s="157">
        <v>0</v>
      </c>
      <c r="EE24" s="161">
        <v>14.7712</v>
      </c>
      <c r="EF24" s="157">
        <v>1</v>
      </c>
      <c r="EG24" s="157">
        <v>0</v>
      </c>
      <c r="EH24" s="161">
        <v>14.7712</v>
      </c>
      <c r="EI24" s="157">
        <v>1</v>
      </c>
      <c r="EJ24" s="157">
        <v>0</v>
      </c>
      <c r="EK24" s="161">
        <v>14.7712</v>
      </c>
      <c r="EL24" s="157">
        <v>1</v>
      </c>
      <c r="EM24" s="157">
        <v>0</v>
      </c>
      <c r="EN24" s="161">
        <v>14.7712</v>
      </c>
      <c r="EO24" s="157">
        <v>1</v>
      </c>
      <c r="EP24" s="157">
        <v>0</v>
      </c>
      <c r="EQ24" s="161">
        <v>14.7712</v>
      </c>
      <c r="ER24" s="157">
        <v>1</v>
      </c>
      <c r="ES24" s="157">
        <v>0</v>
      </c>
      <c r="ET24" s="161">
        <v>14.7712</v>
      </c>
    </row>
    <row r="25" spans="1:150" x14ac:dyDescent="0.3">
      <c r="A25" s="1"/>
      <c r="B25" s="158" t="s">
        <v>2975</v>
      </c>
      <c r="C25" s="158" t="s">
        <v>153</v>
      </c>
      <c r="D25" s="158" t="s">
        <v>1001</v>
      </c>
      <c r="E25" s="158" t="s">
        <v>2976</v>
      </c>
      <c r="F25" s="158" t="s">
        <v>2977</v>
      </c>
      <c r="G25" s="159">
        <v>1</v>
      </c>
      <c r="H25" s="162">
        <v>3.8069999999999999</v>
      </c>
      <c r="I25" s="159">
        <v>0</v>
      </c>
      <c r="J25" s="159">
        <v>1</v>
      </c>
      <c r="K25" s="159">
        <v>0</v>
      </c>
      <c r="L25" s="159">
        <v>0</v>
      </c>
      <c r="M25" s="159">
        <v>1</v>
      </c>
      <c r="N25" s="159">
        <v>0</v>
      </c>
      <c r="O25" s="159">
        <v>0</v>
      </c>
      <c r="P25" s="159">
        <v>1</v>
      </c>
      <c r="Q25" s="159">
        <v>0</v>
      </c>
      <c r="R25" s="159">
        <v>0</v>
      </c>
      <c r="S25" s="159">
        <v>1</v>
      </c>
      <c r="T25" s="159">
        <v>0</v>
      </c>
      <c r="U25" s="159">
        <v>0</v>
      </c>
      <c r="V25" s="159">
        <v>1</v>
      </c>
      <c r="W25" s="159">
        <v>0</v>
      </c>
      <c r="X25" s="159">
        <v>0</v>
      </c>
      <c r="Y25" s="159">
        <v>1</v>
      </c>
      <c r="Z25" s="159">
        <v>0</v>
      </c>
      <c r="AA25" s="159">
        <v>0</v>
      </c>
      <c r="AB25" s="159">
        <v>1</v>
      </c>
      <c r="AC25" s="159">
        <v>0</v>
      </c>
      <c r="AD25" s="159">
        <v>0</v>
      </c>
      <c r="AE25" s="159">
        <v>1</v>
      </c>
      <c r="AF25" s="159">
        <v>0</v>
      </c>
      <c r="AG25" s="159">
        <v>0</v>
      </c>
      <c r="AH25" s="159">
        <v>1</v>
      </c>
      <c r="AI25" s="159">
        <v>0</v>
      </c>
      <c r="AJ25" s="159">
        <v>0</v>
      </c>
      <c r="AK25" s="159">
        <v>1</v>
      </c>
      <c r="AL25" s="159">
        <v>0</v>
      </c>
      <c r="AM25" s="159">
        <v>0</v>
      </c>
      <c r="AN25" s="159">
        <v>1</v>
      </c>
      <c r="AO25" s="159">
        <v>0</v>
      </c>
      <c r="AP25" s="159">
        <v>0</v>
      </c>
      <c r="AQ25" s="159">
        <v>1</v>
      </c>
      <c r="AR25" s="159">
        <v>0</v>
      </c>
      <c r="AS25" s="159">
        <v>0</v>
      </c>
      <c r="AT25" s="159">
        <v>1</v>
      </c>
      <c r="AU25" s="159">
        <v>0</v>
      </c>
      <c r="AV25" s="159">
        <v>0</v>
      </c>
      <c r="AW25" s="159">
        <v>1</v>
      </c>
      <c r="AX25" s="159">
        <v>0</v>
      </c>
      <c r="AY25" s="159">
        <v>0</v>
      </c>
      <c r="AZ25" s="159">
        <v>1</v>
      </c>
      <c r="BA25" s="159">
        <v>0</v>
      </c>
      <c r="BB25" s="159">
        <v>0</v>
      </c>
      <c r="BC25" s="159">
        <v>1</v>
      </c>
      <c r="BD25" s="159">
        <v>0</v>
      </c>
      <c r="BE25" s="159">
        <v>0</v>
      </c>
      <c r="BF25" s="159">
        <v>1</v>
      </c>
      <c r="BG25" s="159">
        <v>0</v>
      </c>
      <c r="BH25" s="159">
        <v>0</v>
      </c>
      <c r="BI25" s="159">
        <v>1</v>
      </c>
      <c r="BJ25" s="159">
        <v>0</v>
      </c>
      <c r="BK25" s="159">
        <v>0</v>
      </c>
      <c r="BL25" s="159">
        <v>1</v>
      </c>
      <c r="BM25" s="159">
        <v>0</v>
      </c>
      <c r="BN25" s="159">
        <v>0</v>
      </c>
      <c r="BO25" s="159">
        <v>0</v>
      </c>
      <c r="BP25" s="159">
        <v>0</v>
      </c>
      <c r="BQ25" s="159">
        <v>0</v>
      </c>
      <c r="BR25" s="159">
        <v>0</v>
      </c>
      <c r="BS25" s="159">
        <v>0</v>
      </c>
      <c r="BT25" s="159">
        <v>0</v>
      </c>
      <c r="BU25" s="159">
        <v>0</v>
      </c>
      <c r="BV25" s="159">
        <v>0</v>
      </c>
      <c r="BW25" s="159">
        <v>0</v>
      </c>
      <c r="BX25" s="159">
        <v>0</v>
      </c>
      <c r="BY25" s="159">
        <v>0</v>
      </c>
      <c r="BZ25" s="159">
        <v>0</v>
      </c>
      <c r="CA25" s="159">
        <v>0</v>
      </c>
      <c r="CB25" s="159">
        <v>0</v>
      </c>
      <c r="CC25" s="159">
        <v>0</v>
      </c>
      <c r="CD25" s="159">
        <v>0</v>
      </c>
      <c r="CE25" s="159">
        <v>0</v>
      </c>
      <c r="CF25" s="159">
        <v>0</v>
      </c>
      <c r="CG25" s="159">
        <v>0</v>
      </c>
      <c r="CH25" s="159">
        <v>0</v>
      </c>
      <c r="CI25" s="159">
        <v>0</v>
      </c>
      <c r="CJ25" s="159">
        <v>0</v>
      </c>
      <c r="CK25" s="159">
        <v>0</v>
      </c>
      <c r="CL25" s="159">
        <v>0</v>
      </c>
      <c r="CM25" s="159">
        <v>0</v>
      </c>
      <c r="CN25" s="159">
        <v>0</v>
      </c>
      <c r="CO25" s="159">
        <v>0</v>
      </c>
      <c r="CP25" s="159">
        <v>0</v>
      </c>
      <c r="CQ25" s="159">
        <v>0</v>
      </c>
      <c r="CR25" s="159">
        <v>0</v>
      </c>
      <c r="CS25" s="159">
        <v>0</v>
      </c>
      <c r="CT25" s="159">
        <v>0</v>
      </c>
      <c r="CU25" s="159">
        <v>0</v>
      </c>
      <c r="CV25" s="159">
        <v>0</v>
      </c>
      <c r="CW25" s="159">
        <v>0</v>
      </c>
      <c r="CX25" s="159">
        <v>0</v>
      </c>
      <c r="CY25" s="159">
        <v>1</v>
      </c>
      <c r="CZ25" s="159">
        <v>0</v>
      </c>
      <c r="DA25" s="159">
        <v>0</v>
      </c>
      <c r="DB25" s="159">
        <v>1</v>
      </c>
      <c r="DC25" s="162">
        <v>5.0759999999999996</v>
      </c>
      <c r="DD25" s="159">
        <v>0</v>
      </c>
      <c r="DE25" s="159">
        <v>1</v>
      </c>
      <c r="DF25" s="159">
        <v>0</v>
      </c>
      <c r="DG25" s="162">
        <v>4.9237000000000002</v>
      </c>
      <c r="DH25" s="159">
        <v>1</v>
      </c>
      <c r="DI25" s="159">
        <v>0</v>
      </c>
      <c r="DJ25" s="162">
        <v>4.9237000000000002</v>
      </c>
      <c r="DK25" s="159">
        <v>1</v>
      </c>
      <c r="DL25" s="159">
        <v>0</v>
      </c>
      <c r="DM25" s="162">
        <v>4.9237000000000002</v>
      </c>
      <c r="DN25" s="159">
        <v>1</v>
      </c>
      <c r="DO25" s="159">
        <v>0</v>
      </c>
      <c r="DP25" s="162">
        <v>4.9237000000000002</v>
      </c>
      <c r="DQ25" s="159">
        <v>1</v>
      </c>
      <c r="DR25" s="159">
        <v>0</v>
      </c>
      <c r="DS25" s="162">
        <v>4.9237000000000002</v>
      </c>
      <c r="DT25" s="159">
        <v>1</v>
      </c>
      <c r="DU25" s="159">
        <v>0</v>
      </c>
      <c r="DV25" s="162">
        <v>4.9237000000000002</v>
      </c>
      <c r="DW25" s="159">
        <v>1</v>
      </c>
      <c r="DX25" s="159">
        <v>0</v>
      </c>
      <c r="DY25" s="162">
        <v>4.9237000000000002</v>
      </c>
      <c r="DZ25" s="159">
        <v>1</v>
      </c>
      <c r="EA25" s="159">
        <v>0</v>
      </c>
      <c r="EB25" s="162">
        <v>4.9237000000000002</v>
      </c>
      <c r="EC25" s="159">
        <v>1</v>
      </c>
      <c r="ED25" s="159">
        <v>0</v>
      </c>
      <c r="EE25" s="162">
        <v>4.9237000000000002</v>
      </c>
      <c r="EF25" s="159">
        <v>1</v>
      </c>
      <c r="EG25" s="159">
        <v>0</v>
      </c>
      <c r="EH25" s="162">
        <v>4.9237000000000002</v>
      </c>
      <c r="EI25" s="159">
        <v>1</v>
      </c>
      <c r="EJ25" s="159">
        <v>0</v>
      </c>
      <c r="EK25" s="162">
        <v>4.9237000000000002</v>
      </c>
      <c r="EL25" s="159">
        <v>1</v>
      </c>
      <c r="EM25" s="159">
        <v>0</v>
      </c>
      <c r="EN25" s="162">
        <v>4.9237000000000002</v>
      </c>
      <c r="EO25" s="159">
        <v>1</v>
      </c>
      <c r="EP25" s="159">
        <v>0</v>
      </c>
      <c r="EQ25" s="162">
        <v>4.9237000000000002</v>
      </c>
      <c r="ER25" s="159">
        <v>1</v>
      </c>
      <c r="ES25" s="159">
        <v>0</v>
      </c>
      <c r="ET25" s="162">
        <v>4.9237000000000002</v>
      </c>
    </row>
    <row r="26" spans="1:150" x14ac:dyDescent="0.3">
      <c r="A26" s="1"/>
      <c r="B26" s="158" t="s">
        <v>2978</v>
      </c>
      <c r="C26" s="158" t="s">
        <v>153</v>
      </c>
      <c r="D26" s="158" t="s">
        <v>1001</v>
      </c>
      <c r="E26" s="158" t="s">
        <v>2979</v>
      </c>
      <c r="F26" s="158" t="s">
        <v>2980</v>
      </c>
      <c r="G26" s="159">
        <v>1</v>
      </c>
      <c r="H26" s="162">
        <v>3.8069999999999999</v>
      </c>
      <c r="I26" s="159">
        <v>0</v>
      </c>
      <c r="J26" s="159">
        <v>1</v>
      </c>
      <c r="K26" s="159">
        <v>0</v>
      </c>
      <c r="L26" s="159">
        <v>0</v>
      </c>
      <c r="M26" s="159">
        <v>1</v>
      </c>
      <c r="N26" s="159">
        <v>0</v>
      </c>
      <c r="O26" s="159">
        <v>0</v>
      </c>
      <c r="P26" s="159">
        <v>1</v>
      </c>
      <c r="Q26" s="159">
        <v>0</v>
      </c>
      <c r="R26" s="159">
        <v>0</v>
      </c>
      <c r="S26" s="159">
        <v>1</v>
      </c>
      <c r="T26" s="159">
        <v>0</v>
      </c>
      <c r="U26" s="159">
        <v>0</v>
      </c>
      <c r="V26" s="159">
        <v>1</v>
      </c>
      <c r="W26" s="159">
        <v>0</v>
      </c>
      <c r="X26" s="159">
        <v>0</v>
      </c>
      <c r="Y26" s="159">
        <v>1</v>
      </c>
      <c r="Z26" s="159">
        <v>0</v>
      </c>
      <c r="AA26" s="159">
        <v>0</v>
      </c>
      <c r="AB26" s="159">
        <v>1</v>
      </c>
      <c r="AC26" s="159">
        <v>0</v>
      </c>
      <c r="AD26" s="159">
        <v>0</v>
      </c>
      <c r="AE26" s="159">
        <v>1</v>
      </c>
      <c r="AF26" s="159">
        <v>0</v>
      </c>
      <c r="AG26" s="159">
        <v>0</v>
      </c>
      <c r="AH26" s="159">
        <v>1</v>
      </c>
      <c r="AI26" s="159">
        <v>0</v>
      </c>
      <c r="AJ26" s="159">
        <v>0</v>
      </c>
      <c r="AK26" s="159">
        <v>1</v>
      </c>
      <c r="AL26" s="159">
        <v>0</v>
      </c>
      <c r="AM26" s="159">
        <v>0</v>
      </c>
      <c r="AN26" s="159">
        <v>1</v>
      </c>
      <c r="AO26" s="159">
        <v>0</v>
      </c>
      <c r="AP26" s="159">
        <v>0</v>
      </c>
      <c r="AQ26" s="159">
        <v>1</v>
      </c>
      <c r="AR26" s="159">
        <v>0</v>
      </c>
      <c r="AS26" s="159">
        <v>0</v>
      </c>
      <c r="AT26" s="159">
        <v>1</v>
      </c>
      <c r="AU26" s="159">
        <v>0</v>
      </c>
      <c r="AV26" s="159">
        <v>0</v>
      </c>
      <c r="AW26" s="159">
        <v>1</v>
      </c>
      <c r="AX26" s="159">
        <v>0</v>
      </c>
      <c r="AY26" s="159">
        <v>0</v>
      </c>
      <c r="AZ26" s="159">
        <v>1</v>
      </c>
      <c r="BA26" s="159">
        <v>0</v>
      </c>
      <c r="BB26" s="159">
        <v>0</v>
      </c>
      <c r="BC26" s="159">
        <v>1</v>
      </c>
      <c r="BD26" s="159">
        <v>0</v>
      </c>
      <c r="BE26" s="159">
        <v>0</v>
      </c>
      <c r="BF26" s="159">
        <v>1</v>
      </c>
      <c r="BG26" s="159">
        <v>0</v>
      </c>
      <c r="BH26" s="159">
        <v>0</v>
      </c>
      <c r="BI26" s="159">
        <v>1</v>
      </c>
      <c r="BJ26" s="159">
        <v>0</v>
      </c>
      <c r="BK26" s="159">
        <v>0</v>
      </c>
      <c r="BL26" s="159">
        <v>1</v>
      </c>
      <c r="BM26" s="159">
        <v>0</v>
      </c>
      <c r="BN26" s="159">
        <v>0</v>
      </c>
      <c r="BO26" s="159">
        <v>1</v>
      </c>
      <c r="BP26" s="159">
        <v>0</v>
      </c>
      <c r="BQ26" s="159">
        <v>0</v>
      </c>
      <c r="BR26" s="159">
        <v>1</v>
      </c>
      <c r="BS26" s="159">
        <v>0</v>
      </c>
      <c r="BT26" s="159">
        <v>0</v>
      </c>
      <c r="BU26" s="159">
        <v>1</v>
      </c>
      <c r="BV26" s="159">
        <v>0</v>
      </c>
      <c r="BW26" s="159">
        <v>0</v>
      </c>
      <c r="BX26" s="159">
        <v>1</v>
      </c>
      <c r="BY26" s="159">
        <v>0</v>
      </c>
      <c r="BZ26" s="159">
        <v>0</v>
      </c>
      <c r="CA26" s="159">
        <v>1</v>
      </c>
      <c r="CB26" s="159">
        <v>0</v>
      </c>
      <c r="CC26" s="159">
        <v>0</v>
      </c>
      <c r="CD26" s="159">
        <v>1</v>
      </c>
      <c r="CE26" s="159">
        <v>0</v>
      </c>
      <c r="CF26" s="159">
        <v>0</v>
      </c>
      <c r="CG26" s="159">
        <v>1</v>
      </c>
      <c r="CH26" s="159">
        <v>0</v>
      </c>
      <c r="CI26" s="159">
        <v>0</v>
      </c>
      <c r="CJ26" s="159">
        <v>1</v>
      </c>
      <c r="CK26" s="159">
        <v>0</v>
      </c>
      <c r="CL26" s="159">
        <v>0</v>
      </c>
      <c r="CM26" s="159">
        <v>1</v>
      </c>
      <c r="CN26" s="159">
        <v>0</v>
      </c>
      <c r="CO26" s="159">
        <v>0</v>
      </c>
      <c r="CP26" s="159">
        <v>1</v>
      </c>
      <c r="CQ26" s="159">
        <v>0</v>
      </c>
      <c r="CR26" s="159">
        <v>0</v>
      </c>
      <c r="CS26" s="159">
        <v>1</v>
      </c>
      <c r="CT26" s="159">
        <v>0</v>
      </c>
      <c r="CU26" s="159">
        <v>0</v>
      </c>
      <c r="CV26" s="159">
        <v>1</v>
      </c>
      <c r="CW26" s="159">
        <v>0</v>
      </c>
      <c r="CX26" s="159">
        <v>0</v>
      </c>
      <c r="CY26" s="159">
        <v>1</v>
      </c>
      <c r="CZ26" s="159">
        <v>0</v>
      </c>
      <c r="DA26" s="159">
        <v>0</v>
      </c>
      <c r="DB26" s="159">
        <v>1</v>
      </c>
      <c r="DC26" s="162">
        <v>5.0759999999999996</v>
      </c>
      <c r="DD26" s="159">
        <v>0</v>
      </c>
      <c r="DE26" s="159">
        <v>1</v>
      </c>
      <c r="DF26" s="159">
        <v>0</v>
      </c>
      <c r="DG26" s="162">
        <v>4.9237000000000002</v>
      </c>
      <c r="DH26" s="159">
        <v>1</v>
      </c>
      <c r="DI26" s="159">
        <v>0</v>
      </c>
      <c r="DJ26" s="162">
        <v>4.9237000000000002</v>
      </c>
      <c r="DK26" s="159">
        <v>1</v>
      </c>
      <c r="DL26" s="159">
        <v>0</v>
      </c>
      <c r="DM26" s="162">
        <v>4.9237000000000002</v>
      </c>
      <c r="DN26" s="159">
        <v>1</v>
      </c>
      <c r="DO26" s="159">
        <v>0</v>
      </c>
      <c r="DP26" s="162">
        <v>4.9237000000000002</v>
      </c>
      <c r="DQ26" s="159">
        <v>1</v>
      </c>
      <c r="DR26" s="159">
        <v>0</v>
      </c>
      <c r="DS26" s="162">
        <v>4.9237000000000002</v>
      </c>
      <c r="DT26" s="159">
        <v>1</v>
      </c>
      <c r="DU26" s="159">
        <v>0</v>
      </c>
      <c r="DV26" s="162">
        <v>4.9237000000000002</v>
      </c>
      <c r="DW26" s="159">
        <v>1</v>
      </c>
      <c r="DX26" s="159">
        <v>0</v>
      </c>
      <c r="DY26" s="162">
        <v>4.9237000000000002</v>
      </c>
      <c r="DZ26" s="159">
        <v>1</v>
      </c>
      <c r="EA26" s="159">
        <v>0</v>
      </c>
      <c r="EB26" s="162">
        <v>4.9237000000000002</v>
      </c>
      <c r="EC26" s="159">
        <v>1</v>
      </c>
      <c r="ED26" s="159">
        <v>0</v>
      </c>
      <c r="EE26" s="162">
        <v>4.9237000000000002</v>
      </c>
      <c r="EF26" s="159">
        <v>1</v>
      </c>
      <c r="EG26" s="159">
        <v>0</v>
      </c>
      <c r="EH26" s="162">
        <v>4.9237000000000002</v>
      </c>
      <c r="EI26" s="159">
        <v>1</v>
      </c>
      <c r="EJ26" s="159">
        <v>0</v>
      </c>
      <c r="EK26" s="162">
        <v>4.9237000000000002</v>
      </c>
      <c r="EL26" s="159">
        <v>1</v>
      </c>
      <c r="EM26" s="159">
        <v>0</v>
      </c>
      <c r="EN26" s="162">
        <v>4.9237000000000002</v>
      </c>
      <c r="EO26" s="159">
        <v>1</v>
      </c>
      <c r="EP26" s="159">
        <v>0</v>
      </c>
      <c r="EQ26" s="162">
        <v>4.9237000000000002</v>
      </c>
      <c r="ER26" s="159">
        <v>1</v>
      </c>
      <c r="ES26" s="159">
        <v>0</v>
      </c>
      <c r="ET26" s="162">
        <v>4.9237000000000002</v>
      </c>
    </row>
    <row r="27" spans="1:150" x14ac:dyDescent="0.3">
      <c r="A27" s="1"/>
      <c r="B27" s="158" t="s">
        <v>2981</v>
      </c>
      <c r="C27" s="158" t="s">
        <v>153</v>
      </c>
      <c r="D27" s="158" t="s">
        <v>1001</v>
      </c>
      <c r="E27" s="158" t="s">
        <v>2982</v>
      </c>
      <c r="F27" s="158" t="s">
        <v>2983</v>
      </c>
      <c r="G27" s="159">
        <v>1</v>
      </c>
      <c r="H27" s="162">
        <v>3.8069999999999999</v>
      </c>
      <c r="I27" s="159">
        <v>0</v>
      </c>
      <c r="J27" s="159">
        <v>1</v>
      </c>
      <c r="K27" s="159">
        <v>0</v>
      </c>
      <c r="L27" s="159">
        <v>0</v>
      </c>
      <c r="M27" s="159">
        <v>1</v>
      </c>
      <c r="N27" s="159">
        <v>0</v>
      </c>
      <c r="O27" s="159">
        <v>0</v>
      </c>
      <c r="P27" s="159">
        <v>1</v>
      </c>
      <c r="Q27" s="159">
        <v>0</v>
      </c>
      <c r="R27" s="159">
        <v>0</v>
      </c>
      <c r="S27" s="159">
        <v>1</v>
      </c>
      <c r="T27" s="159">
        <v>0</v>
      </c>
      <c r="U27" s="159">
        <v>0</v>
      </c>
      <c r="V27" s="159">
        <v>1</v>
      </c>
      <c r="W27" s="159">
        <v>0</v>
      </c>
      <c r="X27" s="159">
        <v>0</v>
      </c>
      <c r="Y27" s="159">
        <v>1</v>
      </c>
      <c r="Z27" s="159">
        <v>0</v>
      </c>
      <c r="AA27" s="159">
        <v>0</v>
      </c>
      <c r="AB27" s="159">
        <v>1</v>
      </c>
      <c r="AC27" s="159">
        <v>0</v>
      </c>
      <c r="AD27" s="159">
        <v>0</v>
      </c>
      <c r="AE27" s="159">
        <v>1</v>
      </c>
      <c r="AF27" s="159">
        <v>0</v>
      </c>
      <c r="AG27" s="159">
        <v>0</v>
      </c>
      <c r="AH27" s="159">
        <v>1</v>
      </c>
      <c r="AI27" s="159">
        <v>0</v>
      </c>
      <c r="AJ27" s="159">
        <v>0</v>
      </c>
      <c r="AK27" s="159">
        <v>1</v>
      </c>
      <c r="AL27" s="159">
        <v>0</v>
      </c>
      <c r="AM27" s="159">
        <v>0</v>
      </c>
      <c r="AN27" s="159">
        <v>1</v>
      </c>
      <c r="AO27" s="159">
        <v>0</v>
      </c>
      <c r="AP27" s="159">
        <v>0</v>
      </c>
      <c r="AQ27" s="159">
        <v>1</v>
      </c>
      <c r="AR27" s="159">
        <v>0</v>
      </c>
      <c r="AS27" s="159">
        <v>0</v>
      </c>
      <c r="AT27" s="159">
        <v>1</v>
      </c>
      <c r="AU27" s="159">
        <v>0</v>
      </c>
      <c r="AV27" s="159">
        <v>0</v>
      </c>
      <c r="AW27" s="159">
        <v>1</v>
      </c>
      <c r="AX27" s="159">
        <v>0</v>
      </c>
      <c r="AY27" s="159">
        <v>0</v>
      </c>
      <c r="AZ27" s="159">
        <v>1</v>
      </c>
      <c r="BA27" s="159">
        <v>0</v>
      </c>
      <c r="BB27" s="159">
        <v>0</v>
      </c>
      <c r="BC27" s="159">
        <v>1</v>
      </c>
      <c r="BD27" s="159">
        <v>0</v>
      </c>
      <c r="BE27" s="159">
        <v>0</v>
      </c>
      <c r="BF27" s="159">
        <v>1</v>
      </c>
      <c r="BG27" s="159">
        <v>0</v>
      </c>
      <c r="BH27" s="159">
        <v>0</v>
      </c>
      <c r="BI27" s="159">
        <v>1</v>
      </c>
      <c r="BJ27" s="159">
        <v>0</v>
      </c>
      <c r="BK27" s="159">
        <v>0</v>
      </c>
      <c r="BL27" s="159">
        <v>1</v>
      </c>
      <c r="BM27" s="159">
        <v>0</v>
      </c>
      <c r="BN27" s="159">
        <v>0</v>
      </c>
      <c r="BO27" s="159">
        <v>1</v>
      </c>
      <c r="BP27" s="159">
        <v>0</v>
      </c>
      <c r="BQ27" s="159">
        <v>0</v>
      </c>
      <c r="BR27" s="159">
        <v>1</v>
      </c>
      <c r="BS27" s="159">
        <v>0</v>
      </c>
      <c r="BT27" s="159">
        <v>0</v>
      </c>
      <c r="BU27" s="159">
        <v>1</v>
      </c>
      <c r="BV27" s="159">
        <v>0</v>
      </c>
      <c r="BW27" s="159">
        <v>0</v>
      </c>
      <c r="BX27" s="159">
        <v>1</v>
      </c>
      <c r="BY27" s="159">
        <v>0</v>
      </c>
      <c r="BZ27" s="159">
        <v>0</v>
      </c>
      <c r="CA27" s="159">
        <v>1</v>
      </c>
      <c r="CB27" s="159">
        <v>0</v>
      </c>
      <c r="CC27" s="159">
        <v>0</v>
      </c>
      <c r="CD27" s="159">
        <v>1</v>
      </c>
      <c r="CE27" s="159">
        <v>0</v>
      </c>
      <c r="CF27" s="159">
        <v>0</v>
      </c>
      <c r="CG27" s="159">
        <v>1</v>
      </c>
      <c r="CH27" s="159">
        <v>0</v>
      </c>
      <c r="CI27" s="159">
        <v>0</v>
      </c>
      <c r="CJ27" s="159">
        <v>1</v>
      </c>
      <c r="CK27" s="159">
        <v>0</v>
      </c>
      <c r="CL27" s="159">
        <v>0</v>
      </c>
      <c r="CM27" s="159">
        <v>1</v>
      </c>
      <c r="CN27" s="159">
        <v>0</v>
      </c>
      <c r="CO27" s="159">
        <v>0</v>
      </c>
      <c r="CP27" s="159">
        <v>1</v>
      </c>
      <c r="CQ27" s="159">
        <v>0</v>
      </c>
      <c r="CR27" s="159">
        <v>0</v>
      </c>
      <c r="CS27" s="159">
        <v>1</v>
      </c>
      <c r="CT27" s="159">
        <v>0</v>
      </c>
      <c r="CU27" s="159">
        <v>0</v>
      </c>
      <c r="CV27" s="159">
        <v>1</v>
      </c>
      <c r="CW27" s="159">
        <v>0</v>
      </c>
      <c r="CX27" s="159">
        <v>0</v>
      </c>
      <c r="CY27" s="159">
        <v>1</v>
      </c>
      <c r="CZ27" s="159">
        <v>0</v>
      </c>
      <c r="DA27" s="159">
        <v>0</v>
      </c>
      <c r="DB27" s="159">
        <v>1</v>
      </c>
      <c r="DC27" s="162">
        <v>5.0759999999999996</v>
      </c>
      <c r="DD27" s="159">
        <v>0</v>
      </c>
      <c r="DE27" s="159">
        <v>1</v>
      </c>
      <c r="DF27" s="159">
        <v>0</v>
      </c>
      <c r="DG27" s="162">
        <v>4.9237000000000002</v>
      </c>
      <c r="DH27" s="159">
        <v>1</v>
      </c>
      <c r="DI27" s="159">
        <v>0</v>
      </c>
      <c r="DJ27" s="162">
        <v>4.9237000000000002</v>
      </c>
      <c r="DK27" s="159">
        <v>1</v>
      </c>
      <c r="DL27" s="159">
        <v>0</v>
      </c>
      <c r="DM27" s="162">
        <v>4.9237000000000002</v>
      </c>
      <c r="DN27" s="159">
        <v>1</v>
      </c>
      <c r="DO27" s="159">
        <v>0</v>
      </c>
      <c r="DP27" s="162">
        <v>4.9237000000000002</v>
      </c>
      <c r="DQ27" s="159">
        <v>1</v>
      </c>
      <c r="DR27" s="159">
        <v>0</v>
      </c>
      <c r="DS27" s="162">
        <v>4.9237000000000002</v>
      </c>
      <c r="DT27" s="159">
        <v>1</v>
      </c>
      <c r="DU27" s="159">
        <v>0</v>
      </c>
      <c r="DV27" s="162">
        <v>4.9237000000000002</v>
      </c>
      <c r="DW27" s="159">
        <v>1</v>
      </c>
      <c r="DX27" s="159">
        <v>0</v>
      </c>
      <c r="DY27" s="162">
        <v>4.9237000000000002</v>
      </c>
      <c r="DZ27" s="159">
        <v>1</v>
      </c>
      <c r="EA27" s="159">
        <v>0</v>
      </c>
      <c r="EB27" s="162">
        <v>4.9237000000000002</v>
      </c>
      <c r="EC27" s="159">
        <v>1</v>
      </c>
      <c r="ED27" s="159">
        <v>0</v>
      </c>
      <c r="EE27" s="162">
        <v>4.9237000000000002</v>
      </c>
      <c r="EF27" s="159">
        <v>1</v>
      </c>
      <c r="EG27" s="159">
        <v>0</v>
      </c>
      <c r="EH27" s="162">
        <v>4.9237000000000002</v>
      </c>
      <c r="EI27" s="159">
        <v>1</v>
      </c>
      <c r="EJ27" s="159">
        <v>0</v>
      </c>
      <c r="EK27" s="162">
        <v>4.9237000000000002</v>
      </c>
      <c r="EL27" s="159">
        <v>1</v>
      </c>
      <c r="EM27" s="159">
        <v>0</v>
      </c>
      <c r="EN27" s="162">
        <v>4.9237000000000002</v>
      </c>
      <c r="EO27" s="159">
        <v>1</v>
      </c>
      <c r="EP27" s="159">
        <v>0</v>
      </c>
      <c r="EQ27" s="162">
        <v>4.9237000000000002</v>
      </c>
      <c r="ER27" s="159">
        <v>1</v>
      </c>
      <c r="ES27" s="159">
        <v>0</v>
      </c>
      <c r="ET27" s="162">
        <v>4.9237000000000002</v>
      </c>
    </row>
    <row r="28" spans="1:150" x14ac:dyDescent="0.3">
      <c r="A28" s="1"/>
      <c r="B28" s="158" t="s">
        <v>2984</v>
      </c>
      <c r="C28" s="158" t="s">
        <v>153</v>
      </c>
      <c r="D28" s="158" t="s">
        <v>1001</v>
      </c>
      <c r="E28" s="158" t="s">
        <v>2985</v>
      </c>
      <c r="F28" s="158" t="s">
        <v>2986</v>
      </c>
      <c r="G28" s="159">
        <v>1</v>
      </c>
      <c r="H28" s="162">
        <v>3.8069999999999999</v>
      </c>
      <c r="I28" s="159">
        <v>0</v>
      </c>
      <c r="J28" s="159">
        <v>1</v>
      </c>
      <c r="K28" s="159">
        <v>0</v>
      </c>
      <c r="L28" s="159">
        <v>0</v>
      </c>
      <c r="M28" s="159">
        <v>1</v>
      </c>
      <c r="N28" s="159">
        <v>0</v>
      </c>
      <c r="O28" s="159">
        <v>0</v>
      </c>
      <c r="P28" s="159">
        <v>1</v>
      </c>
      <c r="Q28" s="159">
        <v>0</v>
      </c>
      <c r="R28" s="159">
        <v>0</v>
      </c>
      <c r="S28" s="159">
        <v>1</v>
      </c>
      <c r="T28" s="159">
        <v>0</v>
      </c>
      <c r="U28" s="159">
        <v>0</v>
      </c>
      <c r="V28" s="159">
        <v>1</v>
      </c>
      <c r="W28" s="159">
        <v>0</v>
      </c>
      <c r="X28" s="159">
        <v>0</v>
      </c>
      <c r="Y28" s="159">
        <v>1</v>
      </c>
      <c r="Z28" s="159">
        <v>0</v>
      </c>
      <c r="AA28" s="159">
        <v>0</v>
      </c>
      <c r="AB28" s="159">
        <v>1</v>
      </c>
      <c r="AC28" s="159">
        <v>0</v>
      </c>
      <c r="AD28" s="159">
        <v>0</v>
      </c>
      <c r="AE28" s="159">
        <v>1</v>
      </c>
      <c r="AF28" s="159">
        <v>0</v>
      </c>
      <c r="AG28" s="159">
        <v>0</v>
      </c>
      <c r="AH28" s="159">
        <v>1</v>
      </c>
      <c r="AI28" s="159">
        <v>0</v>
      </c>
      <c r="AJ28" s="159">
        <v>0</v>
      </c>
      <c r="AK28" s="159">
        <v>1</v>
      </c>
      <c r="AL28" s="159">
        <v>0</v>
      </c>
      <c r="AM28" s="159">
        <v>0</v>
      </c>
      <c r="AN28" s="159">
        <v>1</v>
      </c>
      <c r="AO28" s="159">
        <v>0</v>
      </c>
      <c r="AP28" s="159">
        <v>0</v>
      </c>
      <c r="AQ28" s="159">
        <v>1</v>
      </c>
      <c r="AR28" s="159">
        <v>0</v>
      </c>
      <c r="AS28" s="159">
        <v>0</v>
      </c>
      <c r="AT28" s="159">
        <v>1</v>
      </c>
      <c r="AU28" s="159">
        <v>0</v>
      </c>
      <c r="AV28" s="159">
        <v>0</v>
      </c>
      <c r="AW28" s="159">
        <v>1</v>
      </c>
      <c r="AX28" s="159">
        <v>0</v>
      </c>
      <c r="AY28" s="159">
        <v>0</v>
      </c>
      <c r="AZ28" s="159">
        <v>1</v>
      </c>
      <c r="BA28" s="159">
        <v>0</v>
      </c>
      <c r="BB28" s="159">
        <v>0</v>
      </c>
      <c r="BC28" s="159">
        <v>1</v>
      </c>
      <c r="BD28" s="159">
        <v>0</v>
      </c>
      <c r="BE28" s="159">
        <v>0</v>
      </c>
      <c r="BF28" s="159">
        <v>1</v>
      </c>
      <c r="BG28" s="159">
        <v>0</v>
      </c>
      <c r="BH28" s="159">
        <v>0</v>
      </c>
      <c r="BI28" s="159">
        <v>1</v>
      </c>
      <c r="BJ28" s="159">
        <v>0</v>
      </c>
      <c r="BK28" s="159">
        <v>0</v>
      </c>
      <c r="BL28" s="159">
        <v>1</v>
      </c>
      <c r="BM28" s="159">
        <v>0</v>
      </c>
      <c r="BN28" s="159">
        <v>0</v>
      </c>
      <c r="BO28" s="159">
        <v>1</v>
      </c>
      <c r="BP28" s="159">
        <v>0</v>
      </c>
      <c r="BQ28" s="159">
        <v>0</v>
      </c>
      <c r="BR28" s="159">
        <v>1</v>
      </c>
      <c r="BS28" s="159">
        <v>0</v>
      </c>
      <c r="BT28" s="159">
        <v>0</v>
      </c>
      <c r="BU28" s="159">
        <v>1</v>
      </c>
      <c r="BV28" s="159">
        <v>0</v>
      </c>
      <c r="BW28" s="159">
        <v>0</v>
      </c>
      <c r="BX28" s="159">
        <v>1</v>
      </c>
      <c r="BY28" s="159">
        <v>0</v>
      </c>
      <c r="BZ28" s="159">
        <v>0</v>
      </c>
      <c r="CA28" s="159">
        <v>1</v>
      </c>
      <c r="CB28" s="159">
        <v>0</v>
      </c>
      <c r="CC28" s="159">
        <v>0</v>
      </c>
      <c r="CD28" s="159">
        <v>1</v>
      </c>
      <c r="CE28" s="159">
        <v>0</v>
      </c>
      <c r="CF28" s="159">
        <v>0</v>
      </c>
      <c r="CG28" s="159">
        <v>1</v>
      </c>
      <c r="CH28" s="159">
        <v>0</v>
      </c>
      <c r="CI28" s="159">
        <v>0</v>
      </c>
      <c r="CJ28" s="159">
        <v>1</v>
      </c>
      <c r="CK28" s="159">
        <v>0</v>
      </c>
      <c r="CL28" s="159">
        <v>0</v>
      </c>
      <c r="CM28" s="159">
        <v>1</v>
      </c>
      <c r="CN28" s="159">
        <v>0</v>
      </c>
      <c r="CO28" s="159">
        <v>0</v>
      </c>
      <c r="CP28" s="159">
        <v>1</v>
      </c>
      <c r="CQ28" s="159">
        <v>0</v>
      </c>
      <c r="CR28" s="159">
        <v>0</v>
      </c>
      <c r="CS28" s="159">
        <v>1</v>
      </c>
      <c r="CT28" s="159">
        <v>0</v>
      </c>
      <c r="CU28" s="159">
        <v>0</v>
      </c>
      <c r="CV28" s="159">
        <v>1</v>
      </c>
      <c r="CW28" s="159">
        <v>0</v>
      </c>
      <c r="CX28" s="159">
        <v>0</v>
      </c>
      <c r="CY28" s="159">
        <v>0</v>
      </c>
      <c r="CZ28" s="159">
        <v>0</v>
      </c>
      <c r="DA28" s="159">
        <v>0</v>
      </c>
      <c r="DB28" s="159">
        <v>0</v>
      </c>
      <c r="DC28" s="159">
        <v>0</v>
      </c>
      <c r="DD28" s="159">
        <v>0</v>
      </c>
      <c r="DE28" s="159">
        <v>0</v>
      </c>
      <c r="DF28" s="159">
        <v>0</v>
      </c>
      <c r="DG28" s="159">
        <v>0</v>
      </c>
      <c r="DH28" s="159">
        <v>0</v>
      </c>
      <c r="DI28" s="159">
        <v>0</v>
      </c>
      <c r="DJ28" s="159">
        <v>0</v>
      </c>
      <c r="DK28" s="159">
        <v>0</v>
      </c>
      <c r="DL28" s="159">
        <v>0</v>
      </c>
      <c r="DM28" s="159">
        <v>0</v>
      </c>
      <c r="DN28" s="159">
        <v>0</v>
      </c>
      <c r="DO28" s="159">
        <v>0</v>
      </c>
      <c r="DP28" s="159">
        <v>0</v>
      </c>
      <c r="DQ28" s="159">
        <v>0</v>
      </c>
      <c r="DR28" s="159">
        <v>0</v>
      </c>
      <c r="DS28" s="159">
        <v>0</v>
      </c>
      <c r="DT28" s="159">
        <v>0</v>
      </c>
      <c r="DU28" s="159">
        <v>0</v>
      </c>
      <c r="DV28" s="159">
        <v>0</v>
      </c>
      <c r="DW28" s="159">
        <v>0</v>
      </c>
      <c r="DX28" s="159">
        <v>0</v>
      </c>
      <c r="DY28" s="159">
        <v>0</v>
      </c>
      <c r="DZ28" s="159">
        <v>0</v>
      </c>
      <c r="EA28" s="159">
        <v>0</v>
      </c>
      <c r="EB28" s="159">
        <v>0</v>
      </c>
      <c r="EC28" s="159">
        <v>0</v>
      </c>
      <c r="ED28" s="159">
        <v>0</v>
      </c>
      <c r="EE28" s="159">
        <v>0</v>
      </c>
      <c r="EF28" s="159">
        <v>0</v>
      </c>
      <c r="EG28" s="159">
        <v>0</v>
      </c>
      <c r="EH28" s="159">
        <v>0</v>
      </c>
      <c r="EI28" s="159">
        <v>0</v>
      </c>
      <c r="EJ28" s="159">
        <v>0</v>
      </c>
      <c r="EK28" s="159">
        <v>0</v>
      </c>
      <c r="EL28" s="159">
        <v>0</v>
      </c>
      <c r="EM28" s="159">
        <v>0</v>
      </c>
      <c r="EN28" s="159">
        <v>0</v>
      </c>
      <c r="EO28" s="159">
        <v>0</v>
      </c>
      <c r="EP28" s="159">
        <v>0</v>
      </c>
      <c r="EQ28" s="159">
        <v>0</v>
      </c>
      <c r="ER28" s="159">
        <v>0</v>
      </c>
      <c r="ES28" s="159">
        <v>0</v>
      </c>
      <c r="ET28" s="159">
        <v>0</v>
      </c>
    </row>
    <row r="29" spans="1:150" x14ac:dyDescent="0.3">
      <c r="A29" s="1"/>
      <c r="B29" s="156" t="s">
        <v>2987</v>
      </c>
      <c r="C29" s="156" t="s">
        <v>153</v>
      </c>
      <c r="D29" s="156" t="s">
        <v>154</v>
      </c>
      <c r="E29" s="156" t="s">
        <v>2988</v>
      </c>
      <c r="F29" s="156" t="s">
        <v>2989</v>
      </c>
      <c r="G29" s="157">
        <v>1</v>
      </c>
      <c r="H29" s="157">
        <v>0</v>
      </c>
      <c r="I29" s="161">
        <v>6</v>
      </c>
      <c r="J29" s="157">
        <v>1</v>
      </c>
      <c r="K29" s="157">
        <v>0</v>
      </c>
      <c r="L29" s="161">
        <v>6</v>
      </c>
      <c r="M29" s="157">
        <v>1</v>
      </c>
      <c r="N29" s="157">
        <v>0</v>
      </c>
      <c r="O29" s="161">
        <v>6</v>
      </c>
      <c r="P29" s="157">
        <v>1</v>
      </c>
      <c r="Q29" s="157">
        <v>0</v>
      </c>
      <c r="R29" s="161">
        <v>6</v>
      </c>
      <c r="S29" s="157">
        <v>1</v>
      </c>
      <c r="T29" s="157">
        <v>0</v>
      </c>
      <c r="U29" s="161">
        <v>6</v>
      </c>
      <c r="V29" s="157">
        <v>1</v>
      </c>
      <c r="W29" s="161">
        <v>6</v>
      </c>
      <c r="X29" s="161">
        <v>6</v>
      </c>
      <c r="Y29" s="157">
        <v>1</v>
      </c>
      <c r="Z29" s="161">
        <v>6</v>
      </c>
      <c r="AA29" s="161">
        <v>6</v>
      </c>
      <c r="AB29" s="157">
        <v>1</v>
      </c>
      <c r="AC29" s="161">
        <v>6</v>
      </c>
      <c r="AD29" s="161">
        <v>6</v>
      </c>
      <c r="AE29" s="157">
        <v>1</v>
      </c>
      <c r="AF29" s="161">
        <v>6</v>
      </c>
      <c r="AG29" s="161">
        <v>6</v>
      </c>
      <c r="AH29" s="157">
        <v>1</v>
      </c>
      <c r="AI29" s="161">
        <v>6</v>
      </c>
      <c r="AJ29" s="161">
        <v>6</v>
      </c>
      <c r="AK29" s="157">
        <v>1</v>
      </c>
      <c r="AL29" s="161">
        <v>6</v>
      </c>
      <c r="AM29" s="161">
        <v>6</v>
      </c>
      <c r="AN29" s="157">
        <v>1</v>
      </c>
      <c r="AO29" s="161">
        <v>6</v>
      </c>
      <c r="AP29" s="161">
        <v>6</v>
      </c>
      <c r="AQ29" s="157">
        <v>1</v>
      </c>
      <c r="AR29" s="157">
        <v>0</v>
      </c>
      <c r="AS29" s="161">
        <v>6</v>
      </c>
      <c r="AT29" s="157">
        <v>1</v>
      </c>
      <c r="AU29" s="157">
        <v>0</v>
      </c>
      <c r="AV29" s="161">
        <v>6</v>
      </c>
      <c r="AW29" s="157">
        <v>1</v>
      </c>
      <c r="AX29" s="157">
        <v>0</v>
      </c>
      <c r="AY29" s="161">
        <v>6</v>
      </c>
      <c r="AZ29" s="157">
        <v>1</v>
      </c>
      <c r="BA29" s="157">
        <v>0</v>
      </c>
      <c r="BB29" s="161">
        <v>6</v>
      </c>
      <c r="BC29" s="157">
        <v>1</v>
      </c>
      <c r="BD29" s="157">
        <v>0</v>
      </c>
      <c r="BE29" s="161">
        <v>6</v>
      </c>
      <c r="BF29" s="157">
        <v>1</v>
      </c>
      <c r="BG29" s="157">
        <v>0</v>
      </c>
      <c r="BH29" s="161">
        <v>6</v>
      </c>
      <c r="BI29" s="157">
        <v>1</v>
      </c>
      <c r="BJ29" s="157">
        <v>0</v>
      </c>
      <c r="BK29" s="161">
        <v>6</v>
      </c>
      <c r="BL29" s="157">
        <v>1</v>
      </c>
      <c r="BM29" s="157">
        <v>0</v>
      </c>
      <c r="BN29" s="157">
        <v>0</v>
      </c>
      <c r="BO29" s="157">
        <v>1</v>
      </c>
      <c r="BP29" s="157">
        <v>0</v>
      </c>
      <c r="BQ29" s="161">
        <v>6</v>
      </c>
      <c r="BR29" s="157">
        <v>1</v>
      </c>
      <c r="BS29" s="157">
        <v>0</v>
      </c>
      <c r="BT29" s="157">
        <v>0</v>
      </c>
      <c r="BU29" s="157">
        <v>1</v>
      </c>
      <c r="BV29" s="157">
        <v>0</v>
      </c>
      <c r="BW29" s="161">
        <v>6</v>
      </c>
      <c r="BX29" s="157">
        <v>1</v>
      </c>
      <c r="BY29" s="157">
        <v>0</v>
      </c>
      <c r="BZ29" s="161">
        <v>6</v>
      </c>
      <c r="CA29" s="157">
        <v>1</v>
      </c>
      <c r="CB29" s="157">
        <v>0</v>
      </c>
      <c r="CC29" s="161">
        <v>6</v>
      </c>
      <c r="CD29" s="157">
        <v>1</v>
      </c>
      <c r="CE29" s="157">
        <v>0</v>
      </c>
      <c r="CF29" s="161">
        <v>6</v>
      </c>
      <c r="CG29" s="157">
        <v>1</v>
      </c>
      <c r="CH29" s="157">
        <v>0</v>
      </c>
      <c r="CI29" s="161">
        <v>6</v>
      </c>
      <c r="CJ29" s="157">
        <v>1</v>
      </c>
      <c r="CK29" s="157">
        <v>0</v>
      </c>
      <c r="CL29" s="161">
        <v>6</v>
      </c>
      <c r="CM29" s="157">
        <v>1</v>
      </c>
      <c r="CN29" s="157">
        <v>0</v>
      </c>
      <c r="CO29" s="161">
        <v>6</v>
      </c>
      <c r="CP29" s="157">
        <v>1</v>
      </c>
      <c r="CQ29" s="157">
        <v>0</v>
      </c>
      <c r="CR29" s="161">
        <v>6</v>
      </c>
      <c r="CS29" s="157">
        <v>1</v>
      </c>
      <c r="CT29" s="157">
        <v>0</v>
      </c>
      <c r="CU29" s="161">
        <v>6</v>
      </c>
      <c r="CV29" s="157">
        <v>1</v>
      </c>
      <c r="CW29" s="157">
        <v>0</v>
      </c>
      <c r="CX29" s="161">
        <v>6</v>
      </c>
      <c r="CY29" s="157">
        <v>1</v>
      </c>
      <c r="CZ29" s="157">
        <v>0</v>
      </c>
      <c r="DA29" s="161">
        <v>6</v>
      </c>
      <c r="DB29" s="157">
        <v>1</v>
      </c>
      <c r="DC29" s="157">
        <v>0</v>
      </c>
      <c r="DD29" s="157">
        <v>0</v>
      </c>
      <c r="DE29" s="157">
        <v>1</v>
      </c>
      <c r="DF29" s="157">
        <v>0</v>
      </c>
      <c r="DG29" s="161">
        <v>6</v>
      </c>
      <c r="DH29" s="157">
        <v>1</v>
      </c>
      <c r="DI29" s="157">
        <v>0</v>
      </c>
      <c r="DJ29" s="161">
        <v>6</v>
      </c>
      <c r="DK29" s="157">
        <v>1</v>
      </c>
      <c r="DL29" s="157">
        <v>0</v>
      </c>
      <c r="DM29" s="157">
        <v>0</v>
      </c>
      <c r="DN29" s="157">
        <v>1</v>
      </c>
      <c r="DO29" s="157">
        <v>0</v>
      </c>
      <c r="DP29" s="157">
        <v>0</v>
      </c>
      <c r="DQ29" s="157">
        <v>1</v>
      </c>
      <c r="DR29" s="157">
        <v>0</v>
      </c>
      <c r="DS29" s="161">
        <v>6</v>
      </c>
      <c r="DT29" s="157">
        <v>1</v>
      </c>
      <c r="DU29" s="157">
        <v>0</v>
      </c>
      <c r="DV29" s="157">
        <v>0</v>
      </c>
      <c r="DW29" s="157">
        <v>1</v>
      </c>
      <c r="DX29" s="157">
        <v>0</v>
      </c>
      <c r="DY29" s="157">
        <v>0</v>
      </c>
      <c r="DZ29" s="157">
        <v>1</v>
      </c>
      <c r="EA29" s="157">
        <v>0</v>
      </c>
      <c r="EB29" s="161">
        <v>6</v>
      </c>
      <c r="EC29" s="157">
        <v>1</v>
      </c>
      <c r="ED29" s="157">
        <v>0</v>
      </c>
      <c r="EE29" s="157">
        <v>0</v>
      </c>
      <c r="EF29" s="157">
        <v>1</v>
      </c>
      <c r="EG29" s="161">
        <v>6</v>
      </c>
      <c r="EH29" s="157">
        <v>0</v>
      </c>
      <c r="EI29" s="157">
        <v>1</v>
      </c>
      <c r="EJ29" s="157">
        <v>0</v>
      </c>
      <c r="EK29" s="161">
        <v>6</v>
      </c>
      <c r="EL29" s="157">
        <v>1</v>
      </c>
      <c r="EM29" s="157">
        <v>0</v>
      </c>
      <c r="EN29" s="161">
        <v>6</v>
      </c>
      <c r="EO29" s="157">
        <v>1</v>
      </c>
      <c r="EP29" s="157">
        <v>0</v>
      </c>
      <c r="EQ29" s="161">
        <v>6</v>
      </c>
      <c r="ER29" s="157">
        <v>1</v>
      </c>
      <c r="ES29" s="157">
        <v>0</v>
      </c>
      <c r="ET29" s="157">
        <v>0</v>
      </c>
    </row>
    <row r="30" spans="1:150" x14ac:dyDescent="0.3">
      <c r="A30" s="1"/>
      <c r="B30" s="158" t="s">
        <v>2990</v>
      </c>
      <c r="C30" s="158" t="s">
        <v>153</v>
      </c>
      <c r="D30" s="158" t="s">
        <v>154</v>
      </c>
      <c r="E30" s="158" t="s">
        <v>2991</v>
      </c>
      <c r="F30" s="158" t="s">
        <v>2992</v>
      </c>
      <c r="G30" s="159">
        <v>1</v>
      </c>
      <c r="H30" s="159">
        <v>0</v>
      </c>
      <c r="I30" s="162">
        <v>6</v>
      </c>
      <c r="J30" s="159">
        <v>1</v>
      </c>
      <c r="K30" s="159">
        <v>0</v>
      </c>
      <c r="L30" s="162">
        <v>6</v>
      </c>
      <c r="M30" s="159">
        <v>1</v>
      </c>
      <c r="N30" s="159">
        <v>0</v>
      </c>
      <c r="O30" s="159">
        <v>0</v>
      </c>
      <c r="P30" s="159">
        <v>1</v>
      </c>
      <c r="Q30" s="159">
        <v>0</v>
      </c>
      <c r="R30" s="159">
        <v>0</v>
      </c>
      <c r="S30" s="159">
        <v>1</v>
      </c>
      <c r="T30" s="159">
        <v>0</v>
      </c>
      <c r="U30" s="159">
        <v>0</v>
      </c>
      <c r="V30" s="159">
        <v>1</v>
      </c>
      <c r="W30" s="159">
        <v>0</v>
      </c>
      <c r="X30" s="162">
        <v>6</v>
      </c>
      <c r="Y30" s="159">
        <v>1</v>
      </c>
      <c r="Z30" s="159">
        <v>0</v>
      </c>
      <c r="AA30" s="162">
        <v>6</v>
      </c>
      <c r="AB30" s="159">
        <v>1</v>
      </c>
      <c r="AC30" s="159">
        <v>0</v>
      </c>
      <c r="AD30" s="162">
        <v>6</v>
      </c>
      <c r="AE30" s="159">
        <v>1</v>
      </c>
      <c r="AF30" s="159">
        <v>0</v>
      </c>
      <c r="AG30" s="162">
        <v>6</v>
      </c>
      <c r="AH30" s="159">
        <v>1</v>
      </c>
      <c r="AI30" s="159">
        <v>0</v>
      </c>
      <c r="AJ30" s="162">
        <v>6</v>
      </c>
      <c r="AK30" s="159">
        <v>1</v>
      </c>
      <c r="AL30" s="159">
        <v>0</v>
      </c>
      <c r="AM30" s="162">
        <v>6</v>
      </c>
      <c r="AN30" s="159">
        <v>1</v>
      </c>
      <c r="AO30" s="159">
        <v>0</v>
      </c>
      <c r="AP30" s="162">
        <v>6</v>
      </c>
      <c r="AQ30" s="159">
        <v>1</v>
      </c>
      <c r="AR30" s="159">
        <v>0</v>
      </c>
      <c r="AS30" s="162">
        <v>6</v>
      </c>
      <c r="AT30" s="159">
        <v>1</v>
      </c>
      <c r="AU30" s="159">
        <v>0</v>
      </c>
      <c r="AV30" s="162">
        <v>6</v>
      </c>
      <c r="AW30" s="159">
        <v>1</v>
      </c>
      <c r="AX30" s="159">
        <v>0</v>
      </c>
      <c r="AY30" s="162">
        <v>6</v>
      </c>
      <c r="AZ30" s="159">
        <v>1</v>
      </c>
      <c r="BA30" s="159">
        <v>0</v>
      </c>
      <c r="BB30" s="162">
        <v>6</v>
      </c>
      <c r="BC30" s="159">
        <v>1</v>
      </c>
      <c r="BD30" s="159">
        <v>0</v>
      </c>
      <c r="BE30" s="162">
        <v>6</v>
      </c>
      <c r="BF30" s="159">
        <v>1</v>
      </c>
      <c r="BG30" s="159">
        <v>0</v>
      </c>
      <c r="BH30" s="162">
        <v>6</v>
      </c>
      <c r="BI30" s="159">
        <v>1</v>
      </c>
      <c r="BJ30" s="159">
        <v>0</v>
      </c>
      <c r="BK30" s="162">
        <v>6</v>
      </c>
      <c r="BL30" s="159">
        <v>1</v>
      </c>
      <c r="BM30" s="159">
        <v>0</v>
      </c>
      <c r="BN30" s="162">
        <v>6</v>
      </c>
      <c r="BO30" s="159">
        <v>1</v>
      </c>
      <c r="BP30" s="159">
        <v>0</v>
      </c>
      <c r="BQ30" s="162">
        <v>6</v>
      </c>
      <c r="BR30" s="159">
        <v>1</v>
      </c>
      <c r="BS30" s="159">
        <v>0</v>
      </c>
      <c r="BT30" s="159">
        <v>0</v>
      </c>
      <c r="BU30" s="159">
        <v>1</v>
      </c>
      <c r="BV30" s="159">
        <v>0</v>
      </c>
      <c r="BW30" s="159">
        <v>0</v>
      </c>
      <c r="BX30" s="159">
        <v>1</v>
      </c>
      <c r="BY30" s="159">
        <v>0</v>
      </c>
      <c r="BZ30" s="159">
        <v>0</v>
      </c>
      <c r="CA30" s="159">
        <v>1</v>
      </c>
      <c r="CB30" s="159">
        <v>0</v>
      </c>
      <c r="CC30" s="159">
        <v>0</v>
      </c>
      <c r="CD30" s="159">
        <v>1</v>
      </c>
      <c r="CE30" s="159">
        <v>0</v>
      </c>
      <c r="CF30" s="159">
        <v>0</v>
      </c>
      <c r="CG30" s="159">
        <v>1</v>
      </c>
      <c r="CH30" s="159">
        <v>0</v>
      </c>
      <c r="CI30" s="159">
        <v>0</v>
      </c>
      <c r="CJ30" s="159">
        <v>1</v>
      </c>
      <c r="CK30" s="159">
        <v>0</v>
      </c>
      <c r="CL30" s="162">
        <v>6</v>
      </c>
      <c r="CM30" s="159">
        <v>1</v>
      </c>
      <c r="CN30" s="159">
        <v>0</v>
      </c>
      <c r="CO30" s="162">
        <v>6</v>
      </c>
      <c r="CP30" s="159">
        <v>1</v>
      </c>
      <c r="CQ30" s="159">
        <v>0</v>
      </c>
      <c r="CR30" s="159">
        <v>0</v>
      </c>
      <c r="CS30" s="159">
        <v>1</v>
      </c>
      <c r="CT30" s="159">
        <v>0</v>
      </c>
      <c r="CU30" s="162">
        <v>6</v>
      </c>
      <c r="CV30" s="159">
        <v>1</v>
      </c>
      <c r="CW30" s="159">
        <v>0</v>
      </c>
      <c r="CX30" s="162">
        <v>6</v>
      </c>
      <c r="CY30" s="159">
        <v>1</v>
      </c>
      <c r="CZ30" s="159">
        <v>0</v>
      </c>
      <c r="DA30" s="162">
        <v>6</v>
      </c>
      <c r="DB30" s="159">
        <v>1</v>
      </c>
      <c r="DC30" s="159">
        <v>0</v>
      </c>
      <c r="DD30" s="159">
        <v>0</v>
      </c>
      <c r="DE30" s="159">
        <v>1</v>
      </c>
      <c r="DF30" s="159">
        <v>0</v>
      </c>
      <c r="DG30" s="162">
        <v>6</v>
      </c>
      <c r="DH30" s="159">
        <v>1</v>
      </c>
      <c r="DI30" s="159">
        <v>0</v>
      </c>
      <c r="DJ30" s="162">
        <v>6</v>
      </c>
      <c r="DK30" s="159">
        <v>1</v>
      </c>
      <c r="DL30" s="159">
        <v>0</v>
      </c>
      <c r="DM30" s="159">
        <v>0</v>
      </c>
      <c r="DN30" s="159">
        <v>1</v>
      </c>
      <c r="DO30" s="159">
        <v>0</v>
      </c>
      <c r="DP30" s="159">
        <v>0</v>
      </c>
      <c r="DQ30" s="159">
        <v>1</v>
      </c>
      <c r="DR30" s="159">
        <v>0</v>
      </c>
      <c r="DS30" s="162">
        <v>6</v>
      </c>
      <c r="DT30" s="159">
        <v>1</v>
      </c>
      <c r="DU30" s="159">
        <v>0</v>
      </c>
      <c r="DV30" s="159">
        <v>0</v>
      </c>
      <c r="DW30" s="159">
        <v>1</v>
      </c>
      <c r="DX30" s="159">
        <v>0</v>
      </c>
      <c r="DY30" s="159">
        <v>0</v>
      </c>
      <c r="DZ30" s="159">
        <v>1</v>
      </c>
      <c r="EA30" s="159">
        <v>0</v>
      </c>
      <c r="EB30" s="162">
        <v>6</v>
      </c>
      <c r="EC30" s="159">
        <v>1</v>
      </c>
      <c r="ED30" s="159">
        <v>0</v>
      </c>
      <c r="EE30" s="159">
        <v>0</v>
      </c>
      <c r="EF30" s="159">
        <v>1</v>
      </c>
      <c r="EG30" s="162">
        <v>6</v>
      </c>
      <c r="EH30" s="159">
        <v>0</v>
      </c>
      <c r="EI30" s="159">
        <v>1</v>
      </c>
      <c r="EJ30" s="159">
        <v>0</v>
      </c>
      <c r="EK30" s="162">
        <v>6</v>
      </c>
      <c r="EL30" s="159">
        <v>1</v>
      </c>
      <c r="EM30" s="159">
        <v>0</v>
      </c>
      <c r="EN30" s="162">
        <v>6</v>
      </c>
      <c r="EO30" s="159">
        <v>1</v>
      </c>
      <c r="EP30" s="159">
        <v>0</v>
      </c>
      <c r="EQ30" s="162">
        <v>6</v>
      </c>
      <c r="ER30" s="159">
        <v>1</v>
      </c>
      <c r="ES30" s="159">
        <v>0</v>
      </c>
      <c r="ET30" s="159">
        <v>0</v>
      </c>
    </row>
    <row r="31" spans="1:150" x14ac:dyDescent="0.3">
      <c r="A31" s="1"/>
      <c r="B31" s="158" t="s">
        <v>2993</v>
      </c>
      <c r="C31" s="158" t="s">
        <v>153</v>
      </c>
      <c r="D31" s="158" t="s">
        <v>154</v>
      </c>
      <c r="E31" s="158" t="s">
        <v>2994</v>
      </c>
      <c r="F31" s="158" t="s">
        <v>2995</v>
      </c>
      <c r="G31" s="159">
        <v>1</v>
      </c>
      <c r="H31" s="159">
        <v>0</v>
      </c>
      <c r="I31" s="159">
        <v>0</v>
      </c>
      <c r="J31" s="159">
        <v>1</v>
      </c>
      <c r="K31" s="159">
        <v>0</v>
      </c>
      <c r="L31" s="159">
        <v>0</v>
      </c>
      <c r="M31" s="159">
        <v>1</v>
      </c>
      <c r="N31" s="159">
        <v>0</v>
      </c>
      <c r="O31" s="162">
        <v>6</v>
      </c>
      <c r="P31" s="159">
        <v>1</v>
      </c>
      <c r="Q31" s="159">
        <v>0</v>
      </c>
      <c r="R31" s="162">
        <v>6</v>
      </c>
      <c r="S31" s="159">
        <v>1</v>
      </c>
      <c r="T31" s="159">
        <v>0</v>
      </c>
      <c r="U31" s="162">
        <v>6</v>
      </c>
      <c r="V31" s="159">
        <v>1</v>
      </c>
      <c r="W31" s="162">
        <v>6</v>
      </c>
      <c r="X31" s="159">
        <v>0</v>
      </c>
      <c r="Y31" s="159">
        <v>1</v>
      </c>
      <c r="Z31" s="162">
        <v>6</v>
      </c>
      <c r="AA31" s="159">
        <v>0</v>
      </c>
      <c r="AB31" s="159">
        <v>1</v>
      </c>
      <c r="AC31" s="162">
        <v>6</v>
      </c>
      <c r="AD31" s="159">
        <v>0</v>
      </c>
      <c r="AE31" s="159">
        <v>1</v>
      </c>
      <c r="AF31" s="162">
        <v>6</v>
      </c>
      <c r="AG31" s="159">
        <v>0</v>
      </c>
      <c r="AH31" s="159">
        <v>1</v>
      </c>
      <c r="AI31" s="162">
        <v>6</v>
      </c>
      <c r="AJ31" s="159">
        <v>0</v>
      </c>
      <c r="AK31" s="159">
        <v>1</v>
      </c>
      <c r="AL31" s="162">
        <v>6</v>
      </c>
      <c r="AM31" s="159">
        <v>0</v>
      </c>
      <c r="AN31" s="159">
        <v>1</v>
      </c>
      <c r="AO31" s="162">
        <v>6</v>
      </c>
      <c r="AP31" s="159">
        <v>0</v>
      </c>
      <c r="AQ31" s="159">
        <v>1</v>
      </c>
      <c r="AR31" s="159">
        <v>0</v>
      </c>
      <c r="AS31" s="159">
        <v>0</v>
      </c>
      <c r="AT31" s="159">
        <v>1</v>
      </c>
      <c r="AU31" s="159">
        <v>0</v>
      </c>
      <c r="AV31" s="159">
        <v>0</v>
      </c>
      <c r="AW31" s="159">
        <v>1</v>
      </c>
      <c r="AX31" s="159">
        <v>0</v>
      </c>
      <c r="AY31" s="159">
        <v>0</v>
      </c>
      <c r="AZ31" s="159">
        <v>1</v>
      </c>
      <c r="BA31" s="159">
        <v>0</v>
      </c>
      <c r="BB31" s="159">
        <v>0</v>
      </c>
      <c r="BC31" s="159">
        <v>1</v>
      </c>
      <c r="BD31" s="159">
        <v>0</v>
      </c>
      <c r="BE31" s="159">
        <v>0</v>
      </c>
      <c r="BF31" s="159">
        <v>1</v>
      </c>
      <c r="BG31" s="159">
        <v>0</v>
      </c>
      <c r="BH31" s="159">
        <v>0</v>
      </c>
      <c r="BI31" s="159">
        <v>1</v>
      </c>
      <c r="BJ31" s="159">
        <v>0</v>
      </c>
      <c r="BK31" s="159">
        <v>0</v>
      </c>
      <c r="BL31" s="159">
        <v>1</v>
      </c>
      <c r="BM31" s="159">
        <v>0</v>
      </c>
      <c r="BN31" s="159">
        <v>0</v>
      </c>
      <c r="BO31" s="159">
        <v>1</v>
      </c>
      <c r="BP31" s="159">
        <v>0</v>
      </c>
      <c r="BQ31" s="159">
        <v>0</v>
      </c>
      <c r="BR31" s="159">
        <v>1</v>
      </c>
      <c r="BS31" s="159">
        <v>0</v>
      </c>
      <c r="BT31" s="159">
        <v>0</v>
      </c>
      <c r="BU31" s="159">
        <v>1</v>
      </c>
      <c r="BV31" s="159">
        <v>0</v>
      </c>
      <c r="BW31" s="162">
        <v>6</v>
      </c>
      <c r="BX31" s="159">
        <v>1</v>
      </c>
      <c r="BY31" s="159">
        <v>0</v>
      </c>
      <c r="BZ31" s="162">
        <v>6</v>
      </c>
      <c r="CA31" s="159">
        <v>1</v>
      </c>
      <c r="CB31" s="159">
        <v>0</v>
      </c>
      <c r="CC31" s="162">
        <v>6</v>
      </c>
      <c r="CD31" s="159">
        <v>1</v>
      </c>
      <c r="CE31" s="159">
        <v>0</v>
      </c>
      <c r="CF31" s="162">
        <v>6</v>
      </c>
      <c r="CG31" s="159">
        <v>1</v>
      </c>
      <c r="CH31" s="159">
        <v>0</v>
      </c>
      <c r="CI31" s="162">
        <v>6</v>
      </c>
      <c r="CJ31" s="159">
        <v>1</v>
      </c>
      <c r="CK31" s="159">
        <v>0</v>
      </c>
      <c r="CL31" s="159">
        <v>0</v>
      </c>
      <c r="CM31" s="159">
        <v>1</v>
      </c>
      <c r="CN31" s="159">
        <v>0</v>
      </c>
      <c r="CO31" s="159">
        <v>0</v>
      </c>
      <c r="CP31" s="159">
        <v>1</v>
      </c>
      <c r="CQ31" s="159">
        <v>0</v>
      </c>
      <c r="CR31" s="162">
        <v>6</v>
      </c>
      <c r="CS31" s="159">
        <v>1</v>
      </c>
      <c r="CT31" s="159">
        <v>0</v>
      </c>
      <c r="CU31" s="159">
        <v>0</v>
      </c>
      <c r="CV31" s="159">
        <v>1</v>
      </c>
      <c r="CW31" s="159">
        <v>0</v>
      </c>
      <c r="CX31" s="159">
        <v>0</v>
      </c>
      <c r="CY31" s="159">
        <v>1</v>
      </c>
      <c r="CZ31" s="159">
        <v>0</v>
      </c>
      <c r="DA31" s="159">
        <v>0</v>
      </c>
      <c r="DB31" s="159">
        <v>1</v>
      </c>
      <c r="DC31" s="159">
        <v>0</v>
      </c>
      <c r="DD31" s="159">
        <v>0</v>
      </c>
      <c r="DE31" s="159">
        <v>1</v>
      </c>
      <c r="DF31" s="159">
        <v>0</v>
      </c>
      <c r="DG31" s="159">
        <v>0</v>
      </c>
      <c r="DH31" s="159">
        <v>1</v>
      </c>
      <c r="DI31" s="159">
        <v>0</v>
      </c>
      <c r="DJ31" s="159">
        <v>0</v>
      </c>
      <c r="DK31" s="159">
        <v>1</v>
      </c>
      <c r="DL31" s="159">
        <v>0</v>
      </c>
      <c r="DM31" s="159">
        <v>0</v>
      </c>
      <c r="DN31" s="159">
        <v>1</v>
      </c>
      <c r="DO31" s="159">
        <v>0</v>
      </c>
      <c r="DP31" s="159">
        <v>0</v>
      </c>
      <c r="DQ31" s="159">
        <v>1</v>
      </c>
      <c r="DR31" s="159">
        <v>0</v>
      </c>
      <c r="DS31" s="159">
        <v>0</v>
      </c>
      <c r="DT31" s="159">
        <v>1</v>
      </c>
      <c r="DU31" s="159">
        <v>0</v>
      </c>
      <c r="DV31" s="159">
        <v>0</v>
      </c>
      <c r="DW31" s="159">
        <v>1</v>
      </c>
      <c r="DX31" s="159">
        <v>0</v>
      </c>
      <c r="DY31" s="159">
        <v>0</v>
      </c>
      <c r="DZ31" s="159">
        <v>1</v>
      </c>
      <c r="EA31" s="159">
        <v>0</v>
      </c>
      <c r="EB31" s="159">
        <v>0</v>
      </c>
      <c r="EC31" s="159">
        <v>1</v>
      </c>
      <c r="ED31" s="159">
        <v>0</v>
      </c>
      <c r="EE31" s="159">
        <v>0</v>
      </c>
      <c r="EF31" s="159">
        <v>1</v>
      </c>
      <c r="EG31" s="159">
        <v>0</v>
      </c>
      <c r="EH31" s="159">
        <v>0</v>
      </c>
      <c r="EI31" s="159">
        <v>1</v>
      </c>
      <c r="EJ31" s="159">
        <v>0</v>
      </c>
      <c r="EK31" s="159">
        <v>0</v>
      </c>
      <c r="EL31" s="159">
        <v>1</v>
      </c>
      <c r="EM31" s="159">
        <v>0</v>
      </c>
      <c r="EN31" s="159">
        <v>0</v>
      </c>
      <c r="EO31" s="159">
        <v>1</v>
      </c>
      <c r="EP31" s="159">
        <v>0</v>
      </c>
      <c r="EQ31" s="159">
        <v>0</v>
      </c>
      <c r="ER31" s="159">
        <v>1</v>
      </c>
      <c r="ES31" s="159">
        <v>0</v>
      </c>
      <c r="ET31" s="159">
        <v>0</v>
      </c>
    </row>
    <row r="32" spans="1:150" x14ac:dyDescent="0.3">
      <c r="A32" s="1"/>
      <c r="B32" s="156" t="s">
        <v>2996</v>
      </c>
      <c r="C32" s="156" t="s">
        <v>124</v>
      </c>
      <c r="D32" s="156" t="s">
        <v>2997</v>
      </c>
      <c r="E32" s="156" t="s">
        <v>2998</v>
      </c>
      <c r="F32" s="156" t="s">
        <v>2999</v>
      </c>
      <c r="G32" s="157">
        <v>1</v>
      </c>
      <c r="H32" s="157">
        <v>0</v>
      </c>
      <c r="I32" s="157">
        <v>0</v>
      </c>
      <c r="J32" s="157">
        <v>1</v>
      </c>
      <c r="K32" s="157">
        <v>0</v>
      </c>
      <c r="L32" s="157">
        <v>0</v>
      </c>
      <c r="M32" s="157">
        <v>1</v>
      </c>
      <c r="N32" s="157">
        <v>0</v>
      </c>
      <c r="O32" s="157">
        <v>0</v>
      </c>
      <c r="P32" s="157">
        <v>1</v>
      </c>
      <c r="Q32" s="157">
        <v>0</v>
      </c>
      <c r="R32" s="157">
        <v>0</v>
      </c>
      <c r="S32" s="157">
        <v>1</v>
      </c>
      <c r="T32" s="157">
        <v>0</v>
      </c>
      <c r="U32" s="157">
        <v>0</v>
      </c>
      <c r="V32" s="157">
        <v>1</v>
      </c>
      <c r="W32" s="157">
        <v>0</v>
      </c>
      <c r="X32" s="157">
        <v>0</v>
      </c>
      <c r="Y32" s="157">
        <v>1</v>
      </c>
      <c r="Z32" s="157">
        <v>0</v>
      </c>
      <c r="AA32" s="157">
        <v>0</v>
      </c>
      <c r="AB32" s="157">
        <v>1</v>
      </c>
      <c r="AC32" s="157">
        <v>0</v>
      </c>
      <c r="AD32" s="157">
        <v>0</v>
      </c>
      <c r="AE32" s="157">
        <v>1</v>
      </c>
      <c r="AF32" s="157">
        <v>0</v>
      </c>
      <c r="AG32" s="157">
        <v>0</v>
      </c>
      <c r="AH32" s="157">
        <v>1</v>
      </c>
      <c r="AI32" s="157">
        <v>0</v>
      </c>
      <c r="AJ32" s="157">
        <v>0</v>
      </c>
      <c r="AK32" s="157">
        <v>1</v>
      </c>
      <c r="AL32" s="157">
        <v>0</v>
      </c>
      <c r="AM32" s="157">
        <v>0</v>
      </c>
      <c r="AN32" s="157">
        <v>1</v>
      </c>
      <c r="AO32" s="157">
        <v>0</v>
      </c>
      <c r="AP32" s="157">
        <v>0</v>
      </c>
      <c r="AQ32" s="157">
        <v>1</v>
      </c>
      <c r="AR32" s="157">
        <v>0</v>
      </c>
      <c r="AS32" s="157">
        <v>0</v>
      </c>
      <c r="AT32" s="157">
        <v>1</v>
      </c>
      <c r="AU32" s="157">
        <v>0</v>
      </c>
      <c r="AV32" s="157">
        <v>0</v>
      </c>
      <c r="AW32" s="157">
        <v>1</v>
      </c>
      <c r="AX32" s="157">
        <v>0</v>
      </c>
      <c r="AY32" s="157">
        <v>0</v>
      </c>
      <c r="AZ32" s="157">
        <v>1</v>
      </c>
      <c r="BA32" s="157">
        <v>0</v>
      </c>
      <c r="BB32" s="157">
        <v>0</v>
      </c>
      <c r="BC32" s="157">
        <v>1</v>
      </c>
      <c r="BD32" s="157">
        <v>0</v>
      </c>
      <c r="BE32" s="157">
        <v>0</v>
      </c>
      <c r="BF32" s="157">
        <v>1</v>
      </c>
      <c r="BG32" s="157">
        <v>0</v>
      </c>
      <c r="BH32" s="157">
        <v>0</v>
      </c>
      <c r="BI32" s="157">
        <v>1</v>
      </c>
      <c r="BJ32" s="157">
        <v>0</v>
      </c>
      <c r="BK32" s="157">
        <v>0</v>
      </c>
      <c r="BL32" s="157">
        <v>1</v>
      </c>
      <c r="BM32" s="157">
        <v>0</v>
      </c>
      <c r="BN32" s="157">
        <v>0</v>
      </c>
      <c r="BO32" s="157">
        <v>1</v>
      </c>
      <c r="BP32" s="157">
        <v>0</v>
      </c>
      <c r="BQ32" s="157">
        <v>0</v>
      </c>
      <c r="BR32" s="157">
        <v>1</v>
      </c>
      <c r="BS32" s="157">
        <v>0</v>
      </c>
      <c r="BT32" s="157">
        <v>0</v>
      </c>
      <c r="BU32" s="157">
        <v>1</v>
      </c>
      <c r="BV32" s="157">
        <v>0</v>
      </c>
      <c r="BW32" s="157">
        <v>0</v>
      </c>
      <c r="BX32" s="157">
        <v>1</v>
      </c>
      <c r="BY32" s="157">
        <v>0</v>
      </c>
      <c r="BZ32" s="157">
        <v>0</v>
      </c>
      <c r="CA32" s="157">
        <v>1</v>
      </c>
      <c r="CB32" s="157">
        <v>0</v>
      </c>
      <c r="CC32" s="157">
        <v>0</v>
      </c>
      <c r="CD32" s="157">
        <v>1</v>
      </c>
      <c r="CE32" s="157">
        <v>0</v>
      </c>
      <c r="CF32" s="157">
        <v>0</v>
      </c>
      <c r="CG32" s="157">
        <v>1</v>
      </c>
      <c r="CH32" s="157">
        <v>0</v>
      </c>
      <c r="CI32" s="157">
        <v>0</v>
      </c>
      <c r="CJ32" s="157">
        <v>1</v>
      </c>
      <c r="CK32" s="157">
        <v>0</v>
      </c>
      <c r="CL32" s="157">
        <v>0</v>
      </c>
      <c r="CM32" s="157">
        <v>1</v>
      </c>
      <c r="CN32" s="157">
        <v>0</v>
      </c>
      <c r="CO32" s="157">
        <v>0</v>
      </c>
      <c r="CP32" s="157">
        <v>1</v>
      </c>
      <c r="CQ32" s="157">
        <v>0</v>
      </c>
      <c r="CR32" s="157">
        <v>0</v>
      </c>
      <c r="CS32" s="157">
        <v>1</v>
      </c>
      <c r="CT32" s="157">
        <v>0</v>
      </c>
      <c r="CU32" s="157">
        <v>0</v>
      </c>
      <c r="CV32" s="157">
        <v>1</v>
      </c>
      <c r="CW32" s="157">
        <v>0</v>
      </c>
      <c r="CX32" s="157">
        <v>0</v>
      </c>
      <c r="CY32" s="157">
        <v>1</v>
      </c>
      <c r="CZ32" s="157">
        <v>0</v>
      </c>
      <c r="DA32" s="157">
        <v>0</v>
      </c>
      <c r="DB32" s="157">
        <v>1</v>
      </c>
      <c r="DC32" s="157">
        <v>0</v>
      </c>
      <c r="DD32" s="157">
        <v>0</v>
      </c>
      <c r="DE32" s="157">
        <v>1</v>
      </c>
      <c r="DF32" s="157">
        <v>0</v>
      </c>
      <c r="DG32" s="157">
        <v>0</v>
      </c>
      <c r="DH32" s="157">
        <v>1</v>
      </c>
      <c r="DI32" s="157">
        <v>0</v>
      </c>
      <c r="DJ32" s="157">
        <v>0</v>
      </c>
      <c r="DK32" s="157">
        <v>1</v>
      </c>
      <c r="DL32" s="157">
        <v>0</v>
      </c>
      <c r="DM32" s="157">
        <v>0</v>
      </c>
      <c r="DN32" s="157">
        <v>1</v>
      </c>
      <c r="DO32" s="157">
        <v>0</v>
      </c>
      <c r="DP32" s="157">
        <v>0</v>
      </c>
      <c r="DQ32" s="157">
        <v>1</v>
      </c>
      <c r="DR32" s="157">
        <v>0</v>
      </c>
      <c r="DS32" s="157">
        <v>0</v>
      </c>
      <c r="DT32" s="157">
        <v>1</v>
      </c>
      <c r="DU32" s="157">
        <v>0</v>
      </c>
      <c r="DV32" s="157">
        <v>0</v>
      </c>
      <c r="DW32" s="157">
        <v>1</v>
      </c>
      <c r="DX32" s="157">
        <v>0</v>
      </c>
      <c r="DY32" s="157">
        <v>0</v>
      </c>
      <c r="DZ32" s="157">
        <v>1</v>
      </c>
      <c r="EA32" s="157">
        <v>0</v>
      </c>
      <c r="EB32" s="157">
        <v>0</v>
      </c>
      <c r="EC32" s="157">
        <v>1</v>
      </c>
      <c r="ED32" s="157">
        <v>0</v>
      </c>
      <c r="EE32" s="157">
        <v>0</v>
      </c>
      <c r="EF32" s="157">
        <v>1</v>
      </c>
      <c r="EG32" s="157">
        <v>0</v>
      </c>
      <c r="EH32" s="157">
        <v>0</v>
      </c>
      <c r="EI32" s="157">
        <v>1</v>
      </c>
      <c r="EJ32" s="157">
        <v>0</v>
      </c>
      <c r="EK32" s="157">
        <v>0</v>
      </c>
      <c r="EL32" s="157">
        <v>1</v>
      </c>
      <c r="EM32" s="157">
        <v>0</v>
      </c>
      <c r="EN32" s="157">
        <v>0</v>
      </c>
      <c r="EO32" s="157">
        <v>1</v>
      </c>
      <c r="EP32" s="157">
        <v>0</v>
      </c>
      <c r="EQ32" s="157">
        <v>0</v>
      </c>
      <c r="ER32" s="157">
        <v>1</v>
      </c>
      <c r="ES32" s="157">
        <v>0</v>
      </c>
      <c r="ET32" s="157">
        <v>0</v>
      </c>
    </row>
    <row r="33" spans="1:150" x14ac:dyDescent="0.3">
      <c r="A33" s="1"/>
      <c r="B33" s="158" t="s">
        <v>3000</v>
      </c>
      <c r="C33" s="158" t="s">
        <v>124</v>
      </c>
      <c r="D33" s="158" t="s">
        <v>2997</v>
      </c>
      <c r="E33" s="158" t="s">
        <v>3001</v>
      </c>
      <c r="F33" s="158" t="s">
        <v>3002</v>
      </c>
      <c r="G33" s="159">
        <v>1</v>
      </c>
      <c r="H33" s="160" t="s">
        <v>947</v>
      </c>
      <c r="I33" s="160" t="s">
        <v>947</v>
      </c>
      <c r="J33" s="159">
        <v>1</v>
      </c>
      <c r="K33" s="160" t="s">
        <v>947</v>
      </c>
      <c r="L33" s="160" t="s">
        <v>947</v>
      </c>
      <c r="M33" s="159">
        <v>1</v>
      </c>
      <c r="N33" s="160" t="s">
        <v>947</v>
      </c>
      <c r="O33" s="160" t="s">
        <v>947</v>
      </c>
      <c r="P33" s="159">
        <v>1</v>
      </c>
      <c r="Q33" s="160" t="s">
        <v>947</v>
      </c>
      <c r="R33" s="160" t="s">
        <v>947</v>
      </c>
      <c r="S33" s="159">
        <v>1</v>
      </c>
      <c r="T33" s="160" t="s">
        <v>947</v>
      </c>
      <c r="U33" s="160" t="s">
        <v>947</v>
      </c>
      <c r="V33" s="159">
        <v>1</v>
      </c>
      <c r="W33" s="160" t="s">
        <v>947</v>
      </c>
      <c r="X33" s="160" t="s">
        <v>947</v>
      </c>
      <c r="Y33" s="159">
        <v>1</v>
      </c>
      <c r="Z33" s="160" t="s">
        <v>947</v>
      </c>
      <c r="AA33" s="160" t="s">
        <v>947</v>
      </c>
      <c r="AB33" s="159">
        <v>1</v>
      </c>
      <c r="AC33" s="160" t="s">
        <v>947</v>
      </c>
      <c r="AD33" s="160" t="s">
        <v>947</v>
      </c>
      <c r="AE33" s="159">
        <v>1</v>
      </c>
      <c r="AF33" s="160" t="s">
        <v>947</v>
      </c>
      <c r="AG33" s="160" t="s">
        <v>947</v>
      </c>
      <c r="AH33" s="159">
        <v>1</v>
      </c>
      <c r="AI33" s="160" t="s">
        <v>947</v>
      </c>
      <c r="AJ33" s="160" t="s">
        <v>947</v>
      </c>
      <c r="AK33" s="159">
        <v>1</v>
      </c>
      <c r="AL33" s="160" t="s">
        <v>947</v>
      </c>
      <c r="AM33" s="160" t="s">
        <v>947</v>
      </c>
      <c r="AN33" s="159">
        <v>1</v>
      </c>
      <c r="AO33" s="160" t="s">
        <v>947</v>
      </c>
      <c r="AP33" s="160" t="s">
        <v>947</v>
      </c>
      <c r="AQ33" s="159">
        <v>1</v>
      </c>
      <c r="AR33" s="160" t="s">
        <v>947</v>
      </c>
      <c r="AS33" s="160" t="s">
        <v>947</v>
      </c>
      <c r="AT33" s="159">
        <v>1</v>
      </c>
      <c r="AU33" s="160" t="s">
        <v>947</v>
      </c>
      <c r="AV33" s="160" t="s">
        <v>947</v>
      </c>
      <c r="AW33" s="159">
        <v>1</v>
      </c>
      <c r="AX33" s="160" t="s">
        <v>947</v>
      </c>
      <c r="AY33" s="160" t="s">
        <v>947</v>
      </c>
      <c r="AZ33" s="159">
        <v>1</v>
      </c>
      <c r="BA33" s="160" t="s">
        <v>947</v>
      </c>
      <c r="BB33" s="160" t="s">
        <v>947</v>
      </c>
      <c r="BC33" s="159">
        <v>1</v>
      </c>
      <c r="BD33" s="160" t="s">
        <v>947</v>
      </c>
      <c r="BE33" s="160" t="s">
        <v>947</v>
      </c>
      <c r="BF33" s="159">
        <v>1</v>
      </c>
      <c r="BG33" s="160" t="s">
        <v>947</v>
      </c>
      <c r="BH33" s="160" t="s">
        <v>947</v>
      </c>
      <c r="BI33" s="159">
        <v>1</v>
      </c>
      <c r="BJ33" s="160" t="s">
        <v>947</v>
      </c>
      <c r="BK33" s="160" t="s">
        <v>947</v>
      </c>
      <c r="BL33" s="159">
        <v>1</v>
      </c>
      <c r="BM33" s="160" t="s">
        <v>947</v>
      </c>
      <c r="BN33" s="160" t="s">
        <v>947</v>
      </c>
      <c r="BO33" s="159">
        <v>1</v>
      </c>
      <c r="BP33" s="160" t="s">
        <v>947</v>
      </c>
      <c r="BQ33" s="160" t="s">
        <v>947</v>
      </c>
      <c r="BR33" s="159">
        <v>1</v>
      </c>
      <c r="BS33" s="160" t="s">
        <v>947</v>
      </c>
      <c r="BT33" s="160" t="s">
        <v>947</v>
      </c>
      <c r="BU33" s="159">
        <v>1</v>
      </c>
      <c r="BV33" s="160" t="s">
        <v>947</v>
      </c>
      <c r="BW33" s="160" t="s">
        <v>947</v>
      </c>
      <c r="BX33" s="159">
        <v>1</v>
      </c>
      <c r="BY33" s="160" t="s">
        <v>947</v>
      </c>
      <c r="BZ33" s="160" t="s">
        <v>947</v>
      </c>
      <c r="CA33" s="159">
        <v>1</v>
      </c>
      <c r="CB33" s="160" t="s">
        <v>947</v>
      </c>
      <c r="CC33" s="160" t="s">
        <v>947</v>
      </c>
      <c r="CD33" s="159">
        <v>1</v>
      </c>
      <c r="CE33" s="160" t="s">
        <v>947</v>
      </c>
      <c r="CF33" s="160" t="s">
        <v>947</v>
      </c>
      <c r="CG33" s="159">
        <v>1</v>
      </c>
      <c r="CH33" s="160" t="s">
        <v>947</v>
      </c>
      <c r="CI33" s="160" t="s">
        <v>947</v>
      </c>
      <c r="CJ33" s="159">
        <v>1</v>
      </c>
      <c r="CK33" s="160" t="s">
        <v>947</v>
      </c>
      <c r="CL33" s="160" t="s">
        <v>947</v>
      </c>
      <c r="CM33" s="159">
        <v>1</v>
      </c>
      <c r="CN33" s="160" t="s">
        <v>947</v>
      </c>
      <c r="CO33" s="160" t="s">
        <v>947</v>
      </c>
      <c r="CP33" s="159">
        <v>1</v>
      </c>
      <c r="CQ33" s="160" t="s">
        <v>947</v>
      </c>
      <c r="CR33" s="160" t="s">
        <v>947</v>
      </c>
      <c r="CS33" s="159">
        <v>1</v>
      </c>
      <c r="CT33" s="160" t="s">
        <v>947</v>
      </c>
      <c r="CU33" s="160" t="s">
        <v>947</v>
      </c>
      <c r="CV33" s="159">
        <v>1</v>
      </c>
      <c r="CW33" s="160" t="s">
        <v>947</v>
      </c>
      <c r="CX33" s="160" t="s">
        <v>947</v>
      </c>
      <c r="CY33" s="159">
        <v>1</v>
      </c>
      <c r="CZ33" s="160" t="s">
        <v>947</v>
      </c>
      <c r="DA33" s="160" t="s">
        <v>947</v>
      </c>
      <c r="DB33" s="159">
        <v>1</v>
      </c>
      <c r="DC33" s="160" t="s">
        <v>947</v>
      </c>
      <c r="DD33" s="160" t="s">
        <v>947</v>
      </c>
      <c r="DE33" s="159">
        <v>1</v>
      </c>
      <c r="DF33" s="160" t="s">
        <v>947</v>
      </c>
      <c r="DG33" s="160" t="s">
        <v>947</v>
      </c>
      <c r="DH33" s="159">
        <v>1</v>
      </c>
      <c r="DI33" s="160" t="s">
        <v>947</v>
      </c>
      <c r="DJ33" s="160" t="s">
        <v>947</v>
      </c>
      <c r="DK33" s="159">
        <v>1</v>
      </c>
      <c r="DL33" s="160" t="s">
        <v>947</v>
      </c>
      <c r="DM33" s="160" t="s">
        <v>947</v>
      </c>
      <c r="DN33" s="159">
        <v>1</v>
      </c>
      <c r="DO33" s="160" t="s">
        <v>947</v>
      </c>
      <c r="DP33" s="160" t="s">
        <v>947</v>
      </c>
      <c r="DQ33" s="159">
        <v>1</v>
      </c>
      <c r="DR33" s="160" t="s">
        <v>947</v>
      </c>
      <c r="DS33" s="160" t="s">
        <v>947</v>
      </c>
      <c r="DT33" s="159">
        <v>1</v>
      </c>
      <c r="DU33" s="160" t="s">
        <v>947</v>
      </c>
      <c r="DV33" s="160" t="s">
        <v>947</v>
      </c>
      <c r="DW33" s="159">
        <v>1</v>
      </c>
      <c r="DX33" s="160" t="s">
        <v>947</v>
      </c>
      <c r="DY33" s="160" t="s">
        <v>947</v>
      </c>
      <c r="DZ33" s="159">
        <v>1</v>
      </c>
      <c r="EA33" s="160" t="s">
        <v>947</v>
      </c>
      <c r="EB33" s="160" t="s">
        <v>947</v>
      </c>
      <c r="EC33" s="159">
        <v>1</v>
      </c>
      <c r="ED33" s="160" t="s">
        <v>947</v>
      </c>
      <c r="EE33" s="160" t="s">
        <v>947</v>
      </c>
      <c r="EF33" s="159">
        <v>1</v>
      </c>
      <c r="EG33" s="160" t="s">
        <v>947</v>
      </c>
      <c r="EH33" s="160" t="s">
        <v>947</v>
      </c>
      <c r="EI33" s="159">
        <v>1</v>
      </c>
      <c r="EJ33" s="160" t="s">
        <v>947</v>
      </c>
      <c r="EK33" s="160" t="s">
        <v>947</v>
      </c>
      <c r="EL33" s="159">
        <v>1</v>
      </c>
      <c r="EM33" s="160" t="s">
        <v>947</v>
      </c>
      <c r="EN33" s="160" t="s">
        <v>947</v>
      </c>
      <c r="EO33" s="159">
        <v>1</v>
      </c>
      <c r="EP33" s="160" t="s">
        <v>947</v>
      </c>
      <c r="EQ33" s="160" t="s">
        <v>947</v>
      </c>
      <c r="ER33" s="159">
        <v>1</v>
      </c>
      <c r="ES33" s="160" t="s">
        <v>947</v>
      </c>
      <c r="ET33" s="160" t="s">
        <v>947</v>
      </c>
    </row>
    <row r="34" spans="1:150" x14ac:dyDescent="0.3">
      <c r="A34" s="1"/>
      <c r="B34" s="158" t="s">
        <v>3003</v>
      </c>
      <c r="C34" s="158" t="s">
        <v>124</v>
      </c>
      <c r="D34" s="158" t="s">
        <v>2997</v>
      </c>
      <c r="E34" s="158" t="s">
        <v>3004</v>
      </c>
      <c r="F34" s="158" t="s">
        <v>3005</v>
      </c>
      <c r="G34" s="159">
        <v>1</v>
      </c>
      <c r="H34" s="160" t="s">
        <v>947</v>
      </c>
      <c r="I34" s="160" t="s">
        <v>947</v>
      </c>
      <c r="J34" s="159">
        <v>1</v>
      </c>
      <c r="K34" s="160" t="s">
        <v>947</v>
      </c>
      <c r="L34" s="160" t="s">
        <v>947</v>
      </c>
      <c r="M34" s="159">
        <v>1</v>
      </c>
      <c r="N34" s="160" t="s">
        <v>947</v>
      </c>
      <c r="O34" s="160" t="s">
        <v>947</v>
      </c>
      <c r="P34" s="159">
        <v>1</v>
      </c>
      <c r="Q34" s="160" t="s">
        <v>947</v>
      </c>
      <c r="R34" s="160" t="s">
        <v>947</v>
      </c>
      <c r="S34" s="159">
        <v>1</v>
      </c>
      <c r="T34" s="160" t="s">
        <v>947</v>
      </c>
      <c r="U34" s="160" t="s">
        <v>947</v>
      </c>
      <c r="V34" s="159">
        <v>1</v>
      </c>
      <c r="W34" s="160" t="s">
        <v>947</v>
      </c>
      <c r="X34" s="160" t="s">
        <v>947</v>
      </c>
      <c r="Y34" s="159">
        <v>1</v>
      </c>
      <c r="Z34" s="160" t="s">
        <v>947</v>
      </c>
      <c r="AA34" s="160" t="s">
        <v>947</v>
      </c>
      <c r="AB34" s="159">
        <v>1</v>
      </c>
      <c r="AC34" s="160" t="s">
        <v>947</v>
      </c>
      <c r="AD34" s="160" t="s">
        <v>947</v>
      </c>
      <c r="AE34" s="159">
        <v>1</v>
      </c>
      <c r="AF34" s="160" t="s">
        <v>947</v>
      </c>
      <c r="AG34" s="160" t="s">
        <v>947</v>
      </c>
      <c r="AH34" s="159">
        <v>1</v>
      </c>
      <c r="AI34" s="160" t="s">
        <v>947</v>
      </c>
      <c r="AJ34" s="160" t="s">
        <v>947</v>
      </c>
      <c r="AK34" s="159">
        <v>1</v>
      </c>
      <c r="AL34" s="160" t="s">
        <v>947</v>
      </c>
      <c r="AM34" s="160" t="s">
        <v>947</v>
      </c>
      <c r="AN34" s="159">
        <v>1</v>
      </c>
      <c r="AO34" s="160" t="s">
        <v>947</v>
      </c>
      <c r="AP34" s="160" t="s">
        <v>947</v>
      </c>
      <c r="AQ34" s="159">
        <v>1</v>
      </c>
      <c r="AR34" s="160" t="s">
        <v>947</v>
      </c>
      <c r="AS34" s="160" t="s">
        <v>947</v>
      </c>
      <c r="AT34" s="159">
        <v>1</v>
      </c>
      <c r="AU34" s="160" t="s">
        <v>947</v>
      </c>
      <c r="AV34" s="160" t="s">
        <v>947</v>
      </c>
      <c r="AW34" s="159">
        <v>1</v>
      </c>
      <c r="AX34" s="160" t="s">
        <v>947</v>
      </c>
      <c r="AY34" s="160" t="s">
        <v>947</v>
      </c>
      <c r="AZ34" s="159">
        <v>1</v>
      </c>
      <c r="BA34" s="160" t="s">
        <v>947</v>
      </c>
      <c r="BB34" s="160" t="s">
        <v>947</v>
      </c>
      <c r="BC34" s="159">
        <v>1</v>
      </c>
      <c r="BD34" s="160" t="s">
        <v>947</v>
      </c>
      <c r="BE34" s="160" t="s">
        <v>947</v>
      </c>
      <c r="BF34" s="159">
        <v>1</v>
      </c>
      <c r="BG34" s="160" t="s">
        <v>947</v>
      </c>
      <c r="BH34" s="160" t="s">
        <v>947</v>
      </c>
      <c r="BI34" s="159">
        <v>1</v>
      </c>
      <c r="BJ34" s="160" t="s">
        <v>947</v>
      </c>
      <c r="BK34" s="160" t="s">
        <v>947</v>
      </c>
      <c r="BL34" s="159">
        <v>1</v>
      </c>
      <c r="BM34" s="160" t="s">
        <v>947</v>
      </c>
      <c r="BN34" s="160" t="s">
        <v>947</v>
      </c>
      <c r="BO34" s="159">
        <v>1</v>
      </c>
      <c r="BP34" s="160" t="s">
        <v>947</v>
      </c>
      <c r="BQ34" s="160" t="s">
        <v>947</v>
      </c>
      <c r="BR34" s="159">
        <v>1</v>
      </c>
      <c r="BS34" s="160" t="s">
        <v>947</v>
      </c>
      <c r="BT34" s="160" t="s">
        <v>947</v>
      </c>
      <c r="BU34" s="159">
        <v>1</v>
      </c>
      <c r="BV34" s="160" t="s">
        <v>947</v>
      </c>
      <c r="BW34" s="160" t="s">
        <v>947</v>
      </c>
      <c r="BX34" s="159">
        <v>1</v>
      </c>
      <c r="BY34" s="160" t="s">
        <v>947</v>
      </c>
      <c r="BZ34" s="160" t="s">
        <v>947</v>
      </c>
      <c r="CA34" s="159">
        <v>1</v>
      </c>
      <c r="CB34" s="160" t="s">
        <v>947</v>
      </c>
      <c r="CC34" s="160" t="s">
        <v>947</v>
      </c>
      <c r="CD34" s="159">
        <v>1</v>
      </c>
      <c r="CE34" s="160" t="s">
        <v>947</v>
      </c>
      <c r="CF34" s="160" t="s">
        <v>947</v>
      </c>
      <c r="CG34" s="159">
        <v>1</v>
      </c>
      <c r="CH34" s="160" t="s">
        <v>947</v>
      </c>
      <c r="CI34" s="160" t="s">
        <v>947</v>
      </c>
      <c r="CJ34" s="159">
        <v>1</v>
      </c>
      <c r="CK34" s="160" t="s">
        <v>947</v>
      </c>
      <c r="CL34" s="160" t="s">
        <v>947</v>
      </c>
      <c r="CM34" s="159">
        <v>1</v>
      </c>
      <c r="CN34" s="160" t="s">
        <v>947</v>
      </c>
      <c r="CO34" s="160" t="s">
        <v>947</v>
      </c>
      <c r="CP34" s="159">
        <v>1</v>
      </c>
      <c r="CQ34" s="160" t="s">
        <v>947</v>
      </c>
      <c r="CR34" s="160" t="s">
        <v>947</v>
      </c>
      <c r="CS34" s="159">
        <v>1</v>
      </c>
      <c r="CT34" s="160" t="s">
        <v>947</v>
      </c>
      <c r="CU34" s="160" t="s">
        <v>947</v>
      </c>
      <c r="CV34" s="159">
        <v>1</v>
      </c>
      <c r="CW34" s="160" t="s">
        <v>947</v>
      </c>
      <c r="CX34" s="160" t="s">
        <v>947</v>
      </c>
      <c r="CY34" s="159">
        <v>1</v>
      </c>
      <c r="CZ34" s="160" t="s">
        <v>947</v>
      </c>
      <c r="DA34" s="160" t="s">
        <v>947</v>
      </c>
      <c r="DB34" s="159">
        <v>1</v>
      </c>
      <c r="DC34" s="160" t="s">
        <v>947</v>
      </c>
      <c r="DD34" s="160" t="s">
        <v>947</v>
      </c>
      <c r="DE34" s="159">
        <v>1</v>
      </c>
      <c r="DF34" s="160" t="s">
        <v>947</v>
      </c>
      <c r="DG34" s="160" t="s">
        <v>947</v>
      </c>
      <c r="DH34" s="159">
        <v>1</v>
      </c>
      <c r="DI34" s="160" t="s">
        <v>947</v>
      </c>
      <c r="DJ34" s="160" t="s">
        <v>947</v>
      </c>
      <c r="DK34" s="159">
        <v>1</v>
      </c>
      <c r="DL34" s="160" t="s">
        <v>947</v>
      </c>
      <c r="DM34" s="160" t="s">
        <v>947</v>
      </c>
      <c r="DN34" s="159">
        <v>1</v>
      </c>
      <c r="DO34" s="160" t="s">
        <v>947</v>
      </c>
      <c r="DP34" s="160" t="s">
        <v>947</v>
      </c>
      <c r="DQ34" s="159">
        <v>1</v>
      </c>
      <c r="DR34" s="160" t="s">
        <v>947</v>
      </c>
      <c r="DS34" s="160" t="s">
        <v>947</v>
      </c>
      <c r="DT34" s="159">
        <v>1</v>
      </c>
      <c r="DU34" s="160" t="s">
        <v>947</v>
      </c>
      <c r="DV34" s="160" t="s">
        <v>947</v>
      </c>
      <c r="DW34" s="159">
        <v>1</v>
      </c>
      <c r="DX34" s="160" t="s">
        <v>947</v>
      </c>
      <c r="DY34" s="160" t="s">
        <v>947</v>
      </c>
      <c r="DZ34" s="159">
        <v>1</v>
      </c>
      <c r="EA34" s="160" t="s">
        <v>947</v>
      </c>
      <c r="EB34" s="160" t="s">
        <v>947</v>
      </c>
      <c r="EC34" s="159">
        <v>1</v>
      </c>
      <c r="ED34" s="160" t="s">
        <v>947</v>
      </c>
      <c r="EE34" s="160" t="s">
        <v>947</v>
      </c>
      <c r="EF34" s="159">
        <v>1</v>
      </c>
      <c r="EG34" s="160" t="s">
        <v>947</v>
      </c>
      <c r="EH34" s="160" t="s">
        <v>947</v>
      </c>
      <c r="EI34" s="159">
        <v>1</v>
      </c>
      <c r="EJ34" s="160" t="s">
        <v>947</v>
      </c>
      <c r="EK34" s="160" t="s">
        <v>947</v>
      </c>
      <c r="EL34" s="159">
        <v>1</v>
      </c>
      <c r="EM34" s="160" t="s">
        <v>947</v>
      </c>
      <c r="EN34" s="160" t="s">
        <v>947</v>
      </c>
      <c r="EO34" s="159">
        <v>1</v>
      </c>
      <c r="EP34" s="160" t="s">
        <v>947</v>
      </c>
      <c r="EQ34" s="160" t="s">
        <v>947</v>
      </c>
      <c r="ER34" s="159">
        <v>1</v>
      </c>
      <c r="ES34" s="160" t="s">
        <v>947</v>
      </c>
      <c r="ET34" s="160" t="s">
        <v>947</v>
      </c>
    </row>
    <row r="35" spans="1:150" x14ac:dyDescent="0.3">
      <c r="A35" s="1"/>
      <c r="B35" s="158" t="s">
        <v>3006</v>
      </c>
      <c r="C35" s="158" t="s">
        <v>124</v>
      </c>
      <c r="D35" s="158" t="s">
        <v>2997</v>
      </c>
      <c r="E35" s="158" t="s">
        <v>3007</v>
      </c>
      <c r="F35" s="158" t="s">
        <v>3008</v>
      </c>
      <c r="G35" s="159">
        <v>1</v>
      </c>
      <c r="H35" s="160" t="s">
        <v>947</v>
      </c>
      <c r="I35" s="160" t="s">
        <v>947</v>
      </c>
      <c r="J35" s="159">
        <v>1</v>
      </c>
      <c r="K35" s="160" t="s">
        <v>947</v>
      </c>
      <c r="L35" s="160" t="s">
        <v>947</v>
      </c>
      <c r="M35" s="159">
        <v>1</v>
      </c>
      <c r="N35" s="160" t="s">
        <v>947</v>
      </c>
      <c r="O35" s="160" t="s">
        <v>947</v>
      </c>
      <c r="P35" s="159">
        <v>1</v>
      </c>
      <c r="Q35" s="160" t="s">
        <v>947</v>
      </c>
      <c r="R35" s="160" t="s">
        <v>947</v>
      </c>
      <c r="S35" s="159">
        <v>1</v>
      </c>
      <c r="T35" s="160" t="s">
        <v>947</v>
      </c>
      <c r="U35" s="160" t="s">
        <v>947</v>
      </c>
      <c r="V35" s="159">
        <v>1</v>
      </c>
      <c r="W35" s="160" t="s">
        <v>947</v>
      </c>
      <c r="X35" s="160" t="s">
        <v>947</v>
      </c>
      <c r="Y35" s="159">
        <v>1</v>
      </c>
      <c r="Z35" s="160" t="s">
        <v>947</v>
      </c>
      <c r="AA35" s="160" t="s">
        <v>947</v>
      </c>
      <c r="AB35" s="159">
        <v>1</v>
      </c>
      <c r="AC35" s="160" t="s">
        <v>947</v>
      </c>
      <c r="AD35" s="160" t="s">
        <v>947</v>
      </c>
      <c r="AE35" s="159">
        <v>1</v>
      </c>
      <c r="AF35" s="160" t="s">
        <v>947</v>
      </c>
      <c r="AG35" s="160" t="s">
        <v>947</v>
      </c>
      <c r="AH35" s="159">
        <v>1</v>
      </c>
      <c r="AI35" s="160" t="s">
        <v>947</v>
      </c>
      <c r="AJ35" s="160" t="s">
        <v>947</v>
      </c>
      <c r="AK35" s="159">
        <v>1</v>
      </c>
      <c r="AL35" s="160" t="s">
        <v>947</v>
      </c>
      <c r="AM35" s="160" t="s">
        <v>947</v>
      </c>
      <c r="AN35" s="159">
        <v>1</v>
      </c>
      <c r="AO35" s="160" t="s">
        <v>947</v>
      </c>
      <c r="AP35" s="160" t="s">
        <v>947</v>
      </c>
      <c r="AQ35" s="159">
        <v>1</v>
      </c>
      <c r="AR35" s="160" t="s">
        <v>947</v>
      </c>
      <c r="AS35" s="160" t="s">
        <v>947</v>
      </c>
      <c r="AT35" s="159">
        <v>1</v>
      </c>
      <c r="AU35" s="160" t="s">
        <v>947</v>
      </c>
      <c r="AV35" s="160" t="s">
        <v>947</v>
      </c>
      <c r="AW35" s="159">
        <v>1</v>
      </c>
      <c r="AX35" s="160" t="s">
        <v>947</v>
      </c>
      <c r="AY35" s="160" t="s">
        <v>947</v>
      </c>
      <c r="AZ35" s="159">
        <v>1</v>
      </c>
      <c r="BA35" s="160" t="s">
        <v>947</v>
      </c>
      <c r="BB35" s="160" t="s">
        <v>947</v>
      </c>
      <c r="BC35" s="159">
        <v>1</v>
      </c>
      <c r="BD35" s="160" t="s">
        <v>947</v>
      </c>
      <c r="BE35" s="160" t="s">
        <v>947</v>
      </c>
      <c r="BF35" s="159">
        <v>1</v>
      </c>
      <c r="BG35" s="160" t="s">
        <v>947</v>
      </c>
      <c r="BH35" s="160" t="s">
        <v>947</v>
      </c>
      <c r="BI35" s="159">
        <v>1</v>
      </c>
      <c r="BJ35" s="160" t="s">
        <v>947</v>
      </c>
      <c r="BK35" s="160" t="s">
        <v>947</v>
      </c>
      <c r="BL35" s="159">
        <v>1</v>
      </c>
      <c r="BM35" s="160" t="s">
        <v>947</v>
      </c>
      <c r="BN35" s="160" t="s">
        <v>947</v>
      </c>
      <c r="BO35" s="159">
        <v>1</v>
      </c>
      <c r="BP35" s="160" t="s">
        <v>947</v>
      </c>
      <c r="BQ35" s="160" t="s">
        <v>947</v>
      </c>
      <c r="BR35" s="159">
        <v>1</v>
      </c>
      <c r="BS35" s="160" t="s">
        <v>947</v>
      </c>
      <c r="BT35" s="160" t="s">
        <v>947</v>
      </c>
      <c r="BU35" s="159">
        <v>1</v>
      </c>
      <c r="BV35" s="160" t="s">
        <v>947</v>
      </c>
      <c r="BW35" s="160" t="s">
        <v>947</v>
      </c>
      <c r="BX35" s="159">
        <v>1</v>
      </c>
      <c r="BY35" s="160" t="s">
        <v>947</v>
      </c>
      <c r="BZ35" s="160" t="s">
        <v>947</v>
      </c>
      <c r="CA35" s="159">
        <v>1</v>
      </c>
      <c r="CB35" s="160" t="s">
        <v>947</v>
      </c>
      <c r="CC35" s="160" t="s">
        <v>947</v>
      </c>
      <c r="CD35" s="159">
        <v>1</v>
      </c>
      <c r="CE35" s="160" t="s">
        <v>947</v>
      </c>
      <c r="CF35" s="160" t="s">
        <v>947</v>
      </c>
      <c r="CG35" s="159">
        <v>1</v>
      </c>
      <c r="CH35" s="160" t="s">
        <v>947</v>
      </c>
      <c r="CI35" s="160" t="s">
        <v>947</v>
      </c>
      <c r="CJ35" s="159">
        <v>1</v>
      </c>
      <c r="CK35" s="160" t="s">
        <v>947</v>
      </c>
      <c r="CL35" s="160" t="s">
        <v>947</v>
      </c>
      <c r="CM35" s="159">
        <v>1</v>
      </c>
      <c r="CN35" s="160" t="s">
        <v>947</v>
      </c>
      <c r="CO35" s="160" t="s">
        <v>947</v>
      </c>
      <c r="CP35" s="159">
        <v>1</v>
      </c>
      <c r="CQ35" s="160" t="s">
        <v>947</v>
      </c>
      <c r="CR35" s="160" t="s">
        <v>947</v>
      </c>
      <c r="CS35" s="159">
        <v>1</v>
      </c>
      <c r="CT35" s="160" t="s">
        <v>947</v>
      </c>
      <c r="CU35" s="160" t="s">
        <v>947</v>
      </c>
      <c r="CV35" s="159">
        <v>1</v>
      </c>
      <c r="CW35" s="160" t="s">
        <v>947</v>
      </c>
      <c r="CX35" s="160" t="s">
        <v>947</v>
      </c>
      <c r="CY35" s="159">
        <v>1</v>
      </c>
      <c r="CZ35" s="160" t="s">
        <v>947</v>
      </c>
      <c r="DA35" s="160" t="s">
        <v>947</v>
      </c>
      <c r="DB35" s="159">
        <v>1</v>
      </c>
      <c r="DC35" s="160" t="s">
        <v>947</v>
      </c>
      <c r="DD35" s="160" t="s">
        <v>947</v>
      </c>
      <c r="DE35" s="159">
        <v>1</v>
      </c>
      <c r="DF35" s="160" t="s">
        <v>947</v>
      </c>
      <c r="DG35" s="160" t="s">
        <v>947</v>
      </c>
      <c r="DH35" s="159">
        <v>1</v>
      </c>
      <c r="DI35" s="160" t="s">
        <v>947</v>
      </c>
      <c r="DJ35" s="160" t="s">
        <v>947</v>
      </c>
      <c r="DK35" s="159">
        <v>1</v>
      </c>
      <c r="DL35" s="160" t="s">
        <v>947</v>
      </c>
      <c r="DM35" s="160" t="s">
        <v>947</v>
      </c>
      <c r="DN35" s="159">
        <v>1</v>
      </c>
      <c r="DO35" s="160" t="s">
        <v>947</v>
      </c>
      <c r="DP35" s="160" t="s">
        <v>947</v>
      </c>
      <c r="DQ35" s="159">
        <v>1</v>
      </c>
      <c r="DR35" s="160" t="s">
        <v>947</v>
      </c>
      <c r="DS35" s="160" t="s">
        <v>947</v>
      </c>
      <c r="DT35" s="159">
        <v>1</v>
      </c>
      <c r="DU35" s="160" t="s">
        <v>947</v>
      </c>
      <c r="DV35" s="160" t="s">
        <v>947</v>
      </c>
      <c r="DW35" s="159">
        <v>1</v>
      </c>
      <c r="DX35" s="160" t="s">
        <v>947</v>
      </c>
      <c r="DY35" s="160" t="s">
        <v>947</v>
      </c>
      <c r="DZ35" s="159">
        <v>1</v>
      </c>
      <c r="EA35" s="160" t="s">
        <v>947</v>
      </c>
      <c r="EB35" s="160" t="s">
        <v>947</v>
      </c>
      <c r="EC35" s="159">
        <v>1</v>
      </c>
      <c r="ED35" s="160" t="s">
        <v>947</v>
      </c>
      <c r="EE35" s="160" t="s">
        <v>947</v>
      </c>
      <c r="EF35" s="159">
        <v>1</v>
      </c>
      <c r="EG35" s="160" t="s">
        <v>947</v>
      </c>
      <c r="EH35" s="160" t="s">
        <v>947</v>
      </c>
      <c r="EI35" s="159">
        <v>1</v>
      </c>
      <c r="EJ35" s="160" t="s">
        <v>947</v>
      </c>
      <c r="EK35" s="160" t="s">
        <v>947</v>
      </c>
      <c r="EL35" s="159">
        <v>1</v>
      </c>
      <c r="EM35" s="160" t="s">
        <v>947</v>
      </c>
      <c r="EN35" s="160" t="s">
        <v>947</v>
      </c>
      <c r="EO35" s="159">
        <v>1</v>
      </c>
      <c r="EP35" s="160" t="s">
        <v>947</v>
      </c>
      <c r="EQ35" s="160" t="s">
        <v>947</v>
      </c>
      <c r="ER35" s="159">
        <v>1</v>
      </c>
      <c r="ES35" s="160" t="s">
        <v>947</v>
      </c>
      <c r="ET35" s="160" t="s">
        <v>947</v>
      </c>
    </row>
    <row r="36" spans="1:150" x14ac:dyDescent="0.3">
      <c r="A36" s="1"/>
      <c r="B36" s="158" t="s">
        <v>3009</v>
      </c>
      <c r="C36" s="158" t="s">
        <v>124</v>
      </c>
      <c r="D36" s="158" t="s">
        <v>2997</v>
      </c>
      <c r="E36" s="158" t="s">
        <v>3010</v>
      </c>
      <c r="F36" s="158" t="s">
        <v>3011</v>
      </c>
      <c r="G36" s="159">
        <v>1</v>
      </c>
      <c r="H36" s="160" t="s">
        <v>947</v>
      </c>
      <c r="I36" s="160" t="s">
        <v>947</v>
      </c>
      <c r="J36" s="159">
        <v>1</v>
      </c>
      <c r="K36" s="160" t="s">
        <v>947</v>
      </c>
      <c r="L36" s="160" t="s">
        <v>947</v>
      </c>
      <c r="M36" s="159">
        <v>1</v>
      </c>
      <c r="N36" s="160" t="s">
        <v>947</v>
      </c>
      <c r="O36" s="160" t="s">
        <v>947</v>
      </c>
      <c r="P36" s="159">
        <v>1</v>
      </c>
      <c r="Q36" s="160" t="s">
        <v>947</v>
      </c>
      <c r="R36" s="160" t="s">
        <v>947</v>
      </c>
      <c r="S36" s="159">
        <v>1</v>
      </c>
      <c r="T36" s="160" t="s">
        <v>947</v>
      </c>
      <c r="U36" s="160" t="s">
        <v>947</v>
      </c>
      <c r="V36" s="159">
        <v>1</v>
      </c>
      <c r="W36" s="160" t="s">
        <v>947</v>
      </c>
      <c r="X36" s="160" t="s">
        <v>947</v>
      </c>
      <c r="Y36" s="159">
        <v>1</v>
      </c>
      <c r="Z36" s="160" t="s">
        <v>947</v>
      </c>
      <c r="AA36" s="160" t="s">
        <v>947</v>
      </c>
      <c r="AB36" s="159">
        <v>1</v>
      </c>
      <c r="AC36" s="160" t="s">
        <v>947</v>
      </c>
      <c r="AD36" s="160" t="s">
        <v>947</v>
      </c>
      <c r="AE36" s="159">
        <v>1</v>
      </c>
      <c r="AF36" s="160" t="s">
        <v>947</v>
      </c>
      <c r="AG36" s="160" t="s">
        <v>947</v>
      </c>
      <c r="AH36" s="159">
        <v>1</v>
      </c>
      <c r="AI36" s="160" t="s">
        <v>947</v>
      </c>
      <c r="AJ36" s="160" t="s">
        <v>947</v>
      </c>
      <c r="AK36" s="159">
        <v>1</v>
      </c>
      <c r="AL36" s="160" t="s">
        <v>947</v>
      </c>
      <c r="AM36" s="160" t="s">
        <v>947</v>
      </c>
      <c r="AN36" s="159">
        <v>1</v>
      </c>
      <c r="AO36" s="160" t="s">
        <v>947</v>
      </c>
      <c r="AP36" s="160" t="s">
        <v>947</v>
      </c>
      <c r="AQ36" s="159">
        <v>1</v>
      </c>
      <c r="AR36" s="160" t="s">
        <v>947</v>
      </c>
      <c r="AS36" s="160" t="s">
        <v>947</v>
      </c>
      <c r="AT36" s="159">
        <v>1</v>
      </c>
      <c r="AU36" s="160" t="s">
        <v>947</v>
      </c>
      <c r="AV36" s="160" t="s">
        <v>947</v>
      </c>
      <c r="AW36" s="159">
        <v>1</v>
      </c>
      <c r="AX36" s="160" t="s">
        <v>947</v>
      </c>
      <c r="AY36" s="160" t="s">
        <v>947</v>
      </c>
      <c r="AZ36" s="159">
        <v>1</v>
      </c>
      <c r="BA36" s="160" t="s">
        <v>947</v>
      </c>
      <c r="BB36" s="160" t="s">
        <v>947</v>
      </c>
      <c r="BC36" s="159">
        <v>1</v>
      </c>
      <c r="BD36" s="160" t="s">
        <v>947</v>
      </c>
      <c r="BE36" s="160" t="s">
        <v>947</v>
      </c>
      <c r="BF36" s="159">
        <v>1</v>
      </c>
      <c r="BG36" s="160" t="s">
        <v>947</v>
      </c>
      <c r="BH36" s="160" t="s">
        <v>947</v>
      </c>
      <c r="BI36" s="159">
        <v>1</v>
      </c>
      <c r="BJ36" s="160" t="s">
        <v>947</v>
      </c>
      <c r="BK36" s="160" t="s">
        <v>947</v>
      </c>
      <c r="BL36" s="159">
        <v>1</v>
      </c>
      <c r="BM36" s="160" t="s">
        <v>947</v>
      </c>
      <c r="BN36" s="160" t="s">
        <v>947</v>
      </c>
      <c r="BO36" s="159">
        <v>1</v>
      </c>
      <c r="BP36" s="160" t="s">
        <v>947</v>
      </c>
      <c r="BQ36" s="160" t="s">
        <v>947</v>
      </c>
      <c r="BR36" s="159">
        <v>1</v>
      </c>
      <c r="BS36" s="160" t="s">
        <v>947</v>
      </c>
      <c r="BT36" s="160" t="s">
        <v>947</v>
      </c>
      <c r="BU36" s="159">
        <v>1</v>
      </c>
      <c r="BV36" s="160" t="s">
        <v>947</v>
      </c>
      <c r="BW36" s="160" t="s">
        <v>947</v>
      </c>
      <c r="BX36" s="159">
        <v>1</v>
      </c>
      <c r="BY36" s="160" t="s">
        <v>947</v>
      </c>
      <c r="BZ36" s="160" t="s">
        <v>947</v>
      </c>
      <c r="CA36" s="159">
        <v>1</v>
      </c>
      <c r="CB36" s="160" t="s">
        <v>947</v>
      </c>
      <c r="CC36" s="160" t="s">
        <v>947</v>
      </c>
      <c r="CD36" s="159">
        <v>1</v>
      </c>
      <c r="CE36" s="160" t="s">
        <v>947</v>
      </c>
      <c r="CF36" s="160" t="s">
        <v>947</v>
      </c>
      <c r="CG36" s="159">
        <v>1</v>
      </c>
      <c r="CH36" s="160" t="s">
        <v>947</v>
      </c>
      <c r="CI36" s="160" t="s">
        <v>947</v>
      </c>
      <c r="CJ36" s="159">
        <v>1</v>
      </c>
      <c r="CK36" s="160" t="s">
        <v>947</v>
      </c>
      <c r="CL36" s="160" t="s">
        <v>947</v>
      </c>
      <c r="CM36" s="159">
        <v>1</v>
      </c>
      <c r="CN36" s="160" t="s">
        <v>947</v>
      </c>
      <c r="CO36" s="160" t="s">
        <v>947</v>
      </c>
      <c r="CP36" s="159">
        <v>1</v>
      </c>
      <c r="CQ36" s="160" t="s">
        <v>947</v>
      </c>
      <c r="CR36" s="160" t="s">
        <v>947</v>
      </c>
      <c r="CS36" s="159">
        <v>1</v>
      </c>
      <c r="CT36" s="160" t="s">
        <v>947</v>
      </c>
      <c r="CU36" s="160" t="s">
        <v>947</v>
      </c>
      <c r="CV36" s="159">
        <v>1</v>
      </c>
      <c r="CW36" s="160" t="s">
        <v>947</v>
      </c>
      <c r="CX36" s="160" t="s">
        <v>947</v>
      </c>
      <c r="CY36" s="159">
        <v>1</v>
      </c>
      <c r="CZ36" s="160" t="s">
        <v>947</v>
      </c>
      <c r="DA36" s="160" t="s">
        <v>947</v>
      </c>
      <c r="DB36" s="159">
        <v>1</v>
      </c>
      <c r="DC36" s="160" t="s">
        <v>947</v>
      </c>
      <c r="DD36" s="160" t="s">
        <v>947</v>
      </c>
      <c r="DE36" s="159">
        <v>1</v>
      </c>
      <c r="DF36" s="160" t="s">
        <v>947</v>
      </c>
      <c r="DG36" s="160" t="s">
        <v>947</v>
      </c>
      <c r="DH36" s="159">
        <v>1</v>
      </c>
      <c r="DI36" s="160" t="s">
        <v>947</v>
      </c>
      <c r="DJ36" s="160" t="s">
        <v>947</v>
      </c>
      <c r="DK36" s="159">
        <v>1</v>
      </c>
      <c r="DL36" s="160" t="s">
        <v>947</v>
      </c>
      <c r="DM36" s="160" t="s">
        <v>947</v>
      </c>
      <c r="DN36" s="159">
        <v>1</v>
      </c>
      <c r="DO36" s="160" t="s">
        <v>947</v>
      </c>
      <c r="DP36" s="160" t="s">
        <v>947</v>
      </c>
      <c r="DQ36" s="159">
        <v>1</v>
      </c>
      <c r="DR36" s="160" t="s">
        <v>947</v>
      </c>
      <c r="DS36" s="160" t="s">
        <v>947</v>
      </c>
      <c r="DT36" s="159">
        <v>1</v>
      </c>
      <c r="DU36" s="160" t="s">
        <v>947</v>
      </c>
      <c r="DV36" s="160" t="s">
        <v>947</v>
      </c>
      <c r="DW36" s="159">
        <v>1</v>
      </c>
      <c r="DX36" s="160" t="s">
        <v>947</v>
      </c>
      <c r="DY36" s="160" t="s">
        <v>947</v>
      </c>
      <c r="DZ36" s="159">
        <v>1</v>
      </c>
      <c r="EA36" s="160" t="s">
        <v>947</v>
      </c>
      <c r="EB36" s="160" t="s">
        <v>947</v>
      </c>
      <c r="EC36" s="159">
        <v>1</v>
      </c>
      <c r="ED36" s="160" t="s">
        <v>947</v>
      </c>
      <c r="EE36" s="160" t="s">
        <v>947</v>
      </c>
      <c r="EF36" s="159">
        <v>1</v>
      </c>
      <c r="EG36" s="160" t="s">
        <v>947</v>
      </c>
      <c r="EH36" s="160" t="s">
        <v>947</v>
      </c>
      <c r="EI36" s="159">
        <v>1</v>
      </c>
      <c r="EJ36" s="160" t="s">
        <v>947</v>
      </c>
      <c r="EK36" s="160" t="s">
        <v>947</v>
      </c>
      <c r="EL36" s="159">
        <v>1</v>
      </c>
      <c r="EM36" s="160" t="s">
        <v>947</v>
      </c>
      <c r="EN36" s="160" t="s">
        <v>947</v>
      </c>
      <c r="EO36" s="159">
        <v>1</v>
      </c>
      <c r="EP36" s="160" t="s">
        <v>947</v>
      </c>
      <c r="EQ36" s="160" t="s">
        <v>947</v>
      </c>
      <c r="ER36" s="159">
        <v>1</v>
      </c>
      <c r="ES36" s="160" t="s">
        <v>947</v>
      </c>
      <c r="ET36" s="160" t="s">
        <v>947</v>
      </c>
    </row>
    <row r="37" spans="1:150" x14ac:dyDescent="0.3">
      <c r="A37" s="1"/>
      <c r="B37" s="158" t="s">
        <v>3012</v>
      </c>
      <c r="C37" s="158" t="s">
        <v>124</v>
      </c>
      <c r="D37" s="158" t="s">
        <v>2997</v>
      </c>
      <c r="E37" s="158" t="s">
        <v>3013</v>
      </c>
      <c r="F37" s="158" t="s">
        <v>3014</v>
      </c>
      <c r="G37" s="159">
        <v>1</v>
      </c>
      <c r="H37" s="160" t="s">
        <v>947</v>
      </c>
      <c r="I37" s="160" t="s">
        <v>947</v>
      </c>
      <c r="J37" s="159">
        <v>1</v>
      </c>
      <c r="K37" s="160" t="s">
        <v>947</v>
      </c>
      <c r="L37" s="160" t="s">
        <v>947</v>
      </c>
      <c r="M37" s="159">
        <v>1</v>
      </c>
      <c r="N37" s="160" t="s">
        <v>947</v>
      </c>
      <c r="O37" s="160" t="s">
        <v>947</v>
      </c>
      <c r="P37" s="159">
        <v>1</v>
      </c>
      <c r="Q37" s="160" t="s">
        <v>947</v>
      </c>
      <c r="R37" s="160" t="s">
        <v>947</v>
      </c>
      <c r="S37" s="159">
        <v>1</v>
      </c>
      <c r="T37" s="160" t="s">
        <v>947</v>
      </c>
      <c r="U37" s="160" t="s">
        <v>947</v>
      </c>
      <c r="V37" s="159">
        <v>1</v>
      </c>
      <c r="W37" s="160" t="s">
        <v>947</v>
      </c>
      <c r="X37" s="160" t="s">
        <v>947</v>
      </c>
      <c r="Y37" s="159">
        <v>1</v>
      </c>
      <c r="Z37" s="160" t="s">
        <v>947</v>
      </c>
      <c r="AA37" s="160" t="s">
        <v>947</v>
      </c>
      <c r="AB37" s="159">
        <v>1</v>
      </c>
      <c r="AC37" s="160" t="s">
        <v>947</v>
      </c>
      <c r="AD37" s="160" t="s">
        <v>947</v>
      </c>
      <c r="AE37" s="159">
        <v>1</v>
      </c>
      <c r="AF37" s="160" t="s">
        <v>947</v>
      </c>
      <c r="AG37" s="160" t="s">
        <v>947</v>
      </c>
      <c r="AH37" s="159">
        <v>1</v>
      </c>
      <c r="AI37" s="160" t="s">
        <v>947</v>
      </c>
      <c r="AJ37" s="160" t="s">
        <v>947</v>
      </c>
      <c r="AK37" s="159">
        <v>1</v>
      </c>
      <c r="AL37" s="160" t="s">
        <v>947</v>
      </c>
      <c r="AM37" s="160" t="s">
        <v>947</v>
      </c>
      <c r="AN37" s="159">
        <v>1</v>
      </c>
      <c r="AO37" s="160" t="s">
        <v>947</v>
      </c>
      <c r="AP37" s="160" t="s">
        <v>947</v>
      </c>
      <c r="AQ37" s="159">
        <v>1</v>
      </c>
      <c r="AR37" s="160" t="s">
        <v>947</v>
      </c>
      <c r="AS37" s="160" t="s">
        <v>947</v>
      </c>
      <c r="AT37" s="159">
        <v>1</v>
      </c>
      <c r="AU37" s="160" t="s">
        <v>947</v>
      </c>
      <c r="AV37" s="160" t="s">
        <v>947</v>
      </c>
      <c r="AW37" s="159">
        <v>1</v>
      </c>
      <c r="AX37" s="160" t="s">
        <v>947</v>
      </c>
      <c r="AY37" s="160" t="s">
        <v>947</v>
      </c>
      <c r="AZ37" s="159">
        <v>1</v>
      </c>
      <c r="BA37" s="160" t="s">
        <v>947</v>
      </c>
      <c r="BB37" s="160" t="s">
        <v>947</v>
      </c>
      <c r="BC37" s="159">
        <v>1</v>
      </c>
      <c r="BD37" s="160" t="s">
        <v>947</v>
      </c>
      <c r="BE37" s="160" t="s">
        <v>947</v>
      </c>
      <c r="BF37" s="159">
        <v>1</v>
      </c>
      <c r="BG37" s="160" t="s">
        <v>947</v>
      </c>
      <c r="BH37" s="160" t="s">
        <v>947</v>
      </c>
      <c r="BI37" s="159">
        <v>1</v>
      </c>
      <c r="BJ37" s="160" t="s">
        <v>947</v>
      </c>
      <c r="BK37" s="160" t="s">
        <v>947</v>
      </c>
      <c r="BL37" s="159">
        <v>1</v>
      </c>
      <c r="BM37" s="160" t="s">
        <v>947</v>
      </c>
      <c r="BN37" s="160" t="s">
        <v>947</v>
      </c>
      <c r="BO37" s="159">
        <v>1</v>
      </c>
      <c r="BP37" s="160" t="s">
        <v>947</v>
      </c>
      <c r="BQ37" s="160" t="s">
        <v>947</v>
      </c>
      <c r="BR37" s="159">
        <v>1</v>
      </c>
      <c r="BS37" s="160" t="s">
        <v>947</v>
      </c>
      <c r="BT37" s="160" t="s">
        <v>947</v>
      </c>
      <c r="BU37" s="159">
        <v>1</v>
      </c>
      <c r="BV37" s="160" t="s">
        <v>947</v>
      </c>
      <c r="BW37" s="160" t="s">
        <v>947</v>
      </c>
      <c r="BX37" s="159">
        <v>1</v>
      </c>
      <c r="BY37" s="160" t="s">
        <v>947</v>
      </c>
      <c r="BZ37" s="160" t="s">
        <v>947</v>
      </c>
      <c r="CA37" s="159">
        <v>1</v>
      </c>
      <c r="CB37" s="160" t="s">
        <v>947</v>
      </c>
      <c r="CC37" s="160" t="s">
        <v>947</v>
      </c>
      <c r="CD37" s="159">
        <v>1</v>
      </c>
      <c r="CE37" s="160" t="s">
        <v>947</v>
      </c>
      <c r="CF37" s="160" t="s">
        <v>947</v>
      </c>
      <c r="CG37" s="159">
        <v>1</v>
      </c>
      <c r="CH37" s="160" t="s">
        <v>947</v>
      </c>
      <c r="CI37" s="160" t="s">
        <v>947</v>
      </c>
      <c r="CJ37" s="159">
        <v>1</v>
      </c>
      <c r="CK37" s="160" t="s">
        <v>947</v>
      </c>
      <c r="CL37" s="160" t="s">
        <v>947</v>
      </c>
      <c r="CM37" s="159">
        <v>1</v>
      </c>
      <c r="CN37" s="160" t="s">
        <v>947</v>
      </c>
      <c r="CO37" s="160" t="s">
        <v>947</v>
      </c>
      <c r="CP37" s="159">
        <v>1</v>
      </c>
      <c r="CQ37" s="160" t="s">
        <v>947</v>
      </c>
      <c r="CR37" s="160" t="s">
        <v>947</v>
      </c>
      <c r="CS37" s="159">
        <v>1</v>
      </c>
      <c r="CT37" s="160" t="s">
        <v>947</v>
      </c>
      <c r="CU37" s="160" t="s">
        <v>947</v>
      </c>
      <c r="CV37" s="159">
        <v>1</v>
      </c>
      <c r="CW37" s="160" t="s">
        <v>947</v>
      </c>
      <c r="CX37" s="160" t="s">
        <v>947</v>
      </c>
      <c r="CY37" s="159">
        <v>1</v>
      </c>
      <c r="CZ37" s="160" t="s">
        <v>947</v>
      </c>
      <c r="DA37" s="160" t="s">
        <v>947</v>
      </c>
      <c r="DB37" s="159">
        <v>1</v>
      </c>
      <c r="DC37" s="160" t="s">
        <v>947</v>
      </c>
      <c r="DD37" s="160" t="s">
        <v>947</v>
      </c>
      <c r="DE37" s="159">
        <v>1</v>
      </c>
      <c r="DF37" s="160" t="s">
        <v>947</v>
      </c>
      <c r="DG37" s="160" t="s">
        <v>947</v>
      </c>
      <c r="DH37" s="159">
        <v>1</v>
      </c>
      <c r="DI37" s="160" t="s">
        <v>947</v>
      </c>
      <c r="DJ37" s="160" t="s">
        <v>947</v>
      </c>
      <c r="DK37" s="159">
        <v>1</v>
      </c>
      <c r="DL37" s="160" t="s">
        <v>947</v>
      </c>
      <c r="DM37" s="160" t="s">
        <v>947</v>
      </c>
      <c r="DN37" s="159">
        <v>1</v>
      </c>
      <c r="DO37" s="160" t="s">
        <v>947</v>
      </c>
      <c r="DP37" s="160" t="s">
        <v>947</v>
      </c>
      <c r="DQ37" s="159">
        <v>1</v>
      </c>
      <c r="DR37" s="160" t="s">
        <v>947</v>
      </c>
      <c r="DS37" s="160" t="s">
        <v>947</v>
      </c>
      <c r="DT37" s="159">
        <v>1</v>
      </c>
      <c r="DU37" s="160" t="s">
        <v>947</v>
      </c>
      <c r="DV37" s="160" t="s">
        <v>947</v>
      </c>
      <c r="DW37" s="159">
        <v>1</v>
      </c>
      <c r="DX37" s="160" t="s">
        <v>947</v>
      </c>
      <c r="DY37" s="160" t="s">
        <v>947</v>
      </c>
      <c r="DZ37" s="159">
        <v>1</v>
      </c>
      <c r="EA37" s="160" t="s">
        <v>947</v>
      </c>
      <c r="EB37" s="160" t="s">
        <v>947</v>
      </c>
      <c r="EC37" s="159">
        <v>1</v>
      </c>
      <c r="ED37" s="160" t="s">
        <v>947</v>
      </c>
      <c r="EE37" s="160" t="s">
        <v>947</v>
      </c>
      <c r="EF37" s="159">
        <v>1</v>
      </c>
      <c r="EG37" s="160" t="s">
        <v>947</v>
      </c>
      <c r="EH37" s="160" t="s">
        <v>947</v>
      </c>
      <c r="EI37" s="159">
        <v>1</v>
      </c>
      <c r="EJ37" s="160" t="s">
        <v>947</v>
      </c>
      <c r="EK37" s="160" t="s">
        <v>947</v>
      </c>
      <c r="EL37" s="159">
        <v>1</v>
      </c>
      <c r="EM37" s="160" t="s">
        <v>947</v>
      </c>
      <c r="EN37" s="160" t="s">
        <v>947</v>
      </c>
      <c r="EO37" s="159">
        <v>1</v>
      </c>
      <c r="EP37" s="160" t="s">
        <v>947</v>
      </c>
      <c r="EQ37" s="160" t="s">
        <v>947</v>
      </c>
      <c r="ER37" s="159">
        <v>1</v>
      </c>
      <c r="ES37" s="160" t="s">
        <v>947</v>
      </c>
      <c r="ET37" s="160" t="s">
        <v>947</v>
      </c>
    </row>
    <row r="38" spans="1:150" x14ac:dyDescent="0.3">
      <c r="A38" s="1"/>
      <c r="B38" s="158" t="s">
        <v>3015</v>
      </c>
      <c r="C38" s="158" t="s">
        <v>124</v>
      </c>
      <c r="D38" s="158" t="s">
        <v>2997</v>
      </c>
      <c r="E38" s="158" t="s">
        <v>3016</v>
      </c>
      <c r="F38" s="158" t="s">
        <v>3017</v>
      </c>
      <c r="G38" s="159">
        <v>1</v>
      </c>
      <c r="H38" s="160" t="s">
        <v>947</v>
      </c>
      <c r="I38" s="160" t="s">
        <v>947</v>
      </c>
      <c r="J38" s="159">
        <v>1</v>
      </c>
      <c r="K38" s="160" t="s">
        <v>947</v>
      </c>
      <c r="L38" s="160" t="s">
        <v>947</v>
      </c>
      <c r="M38" s="159">
        <v>1</v>
      </c>
      <c r="N38" s="160" t="s">
        <v>947</v>
      </c>
      <c r="O38" s="160" t="s">
        <v>947</v>
      </c>
      <c r="P38" s="159">
        <v>1</v>
      </c>
      <c r="Q38" s="160" t="s">
        <v>947</v>
      </c>
      <c r="R38" s="160" t="s">
        <v>947</v>
      </c>
      <c r="S38" s="159">
        <v>1</v>
      </c>
      <c r="T38" s="160" t="s">
        <v>947</v>
      </c>
      <c r="U38" s="160" t="s">
        <v>947</v>
      </c>
      <c r="V38" s="159">
        <v>1</v>
      </c>
      <c r="W38" s="160" t="s">
        <v>947</v>
      </c>
      <c r="X38" s="160" t="s">
        <v>947</v>
      </c>
      <c r="Y38" s="159">
        <v>1</v>
      </c>
      <c r="Z38" s="160" t="s">
        <v>947</v>
      </c>
      <c r="AA38" s="160" t="s">
        <v>947</v>
      </c>
      <c r="AB38" s="159">
        <v>1</v>
      </c>
      <c r="AC38" s="160" t="s">
        <v>947</v>
      </c>
      <c r="AD38" s="160" t="s">
        <v>947</v>
      </c>
      <c r="AE38" s="159">
        <v>1</v>
      </c>
      <c r="AF38" s="160" t="s">
        <v>947</v>
      </c>
      <c r="AG38" s="160" t="s">
        <v>947</v>
      </c>
      <c r="AH38" s="159">
        <v>1</v>
      </c>
      <c r="AI38" s="160" t="s">
        <v>947</v>
      </c>
      <c r="AJ38" s="160" t="s">
        <v>947</v>
      </c>
      <c r="AK38" s="159">
        <v>1</v>
      </c>
      <c r="AL38" s="160" t="s">
        <v>947</v>
      </c>
      <c r="AM38" s="160" t="s">
        <v>947</v>
      </c>
      <c r="AN38" s="159">
        <v>1</v>
      </c>
      <c r="AO38" s="160" t="s">
        <v>947</v>
      </c>
      <c r="AP38" s="160" t="s">
        <v>947</v>
      </c>
      <c r="AQ38" s="159">
        <v>1</v>
      </c>
      <c r="AR38" s="160" t="s">
        <v>947</v>
      </c>
      <c r="AS38" s="160" t="s">
        <v>947</v>
      </c>
      <c r="AT38" s="159">
        <v>1</v>
      </c>
      <c r="AU38" s="160" t="s">
        <v>947</v>
      </c>
      <c r="AV38" s="160" t="s">
        <v>947</v>
      </c>
      <c r="AW38" s="159">
        <v>1</v>
      </c>
      <c r="AX38" s="160" t="s">
        <v>947</v>
      </c>
      <c r="AY38" s="160" t="s">
        <v>947</v>
      </c>
      <c r="AZ38" s="159">
        <v>1</v>
      </c>
      <c r="BA38" s="160" t="s">
        <v>947</v>
      </c>
      <c r="BB38" s="160" t="s">
        <v>947</v>
      </c>
      <c r="BC38" s="159">
        <v>1</v>
      </c>
      <c r="BD38" s="160" t="s">
        <v>947</v>
      </c>
      <c r="BE38" s="160" t="s">
        <v>947</v>
      </c>
      <c r="BF38" s="159">
        <v>1</v>
      </c>
      <c r="BG38" s="160" t="s">
        <v>947</v>
      </c>
      <c r="BH38" s="160" t="s">
        <v>947</v>
      </c>
      <c r="BI38" s="159">
        <v>1</v>
      </c>
      <c r="BJ38" s="160" t="s">
        <v>947</v>
      </c>
      <c r="BK38" s="160" t="s">
        <v>947</v>
      </c>
      <c r="BL38" s="159">
        <v>1</v>
      </c>
      <c r="BM38" s="160" t="s">
        <v>947</v>
      </c>
      <c r="BN38" s="160" t="s">
        <v>947</v>
      </c>
      <c r="BO38" s="159">
        <v>1</v>
      </c>
      <c r="BP38" s="160" t="s">
        <v>947</v>
      </c>
      <c r="BQ38" s="160" t="s">
        <v>947</v>
      </c>
      <c r="BR38" s="159">
        <v>1</v>
      </c>
      <c r="BS38" s="160" t="s">
        <v>947</v>
      </c>
      <c r="BT38" s="160" t="s">
        <v>947</v>
      </c>
      <c r="BU38" s="159">
        <v>1</v>
      </c>
      <c r="BV38" s="160" t="s">
        <v>947</v>
      </c>
      <c r="BW38" s="160" t="s">
        <v>947</v>
      </c>
      <c r="BX38" s="159">
        <v>1</v>
      </c>
      <c r="BY38" s="160" t="s">
        <v>947</v>
      </c>
      <c r="BZ38" s="160" t="s">
        <v>947</v>
      </c>
      <c r="CA38" s="159">
        <v>1</v>
      </c>
      <c r="CB38" s="160" t="s">
        <v>947</v>
      </c>
      <c r="CC38" s="160" t="s">
        <v>947</v>
      </c>
      <c r="CD38" s="159">
        <v>1</v>
      </c>
      <c r="CE38" s="160" t="s">
        <v>947</v>
      </c>
      <c r="CF38" s="160" t="s">
        <v>947</v>
      </c>
      <c r="CG38" s="159">
        <v>1</v>
      </c>
      <c r="CH38" s="160" t="s">
        <v>947</v>
      </c>
      <c r="CI38" s="160" t="s">
        <v>947</v>
      </c>
      <c r="CJ38" s="159">
        <v>1</v>
      </c>
      <c r="CK38" s="160" t="s">
        <v>947</v>
      </c>
      <c r="CL38" s="160" t="s">
        <v>947</v>
      </c>
      <c r="CM38" s="159">
        <v>1</v>
      </c>
      <c r="CN38" s="160" t="s">
        <v>947</v>
      </c>
      <c r="CO38" s="160" t="s">
        <v>947</v>
      </c>
      <c r="CP38" s="159">
        <v>1</v>
      </c>
      <c r="CQ38" s="160" t="s">
        <v>947</v>
      </c>
      <c r="CR38" s="160" t="s">
        <v>947</v>
      </c>
      <c r="CS38" s="159">
        <v>1</v>
      </c>
      <c r="CT38" s="160" t="s">
        <v>947</v>
      </c>
      <c r="CU38" s="160" t="s">
        <v>947</v>
      </c>
      <c r="CV38" s="159">
        <v>1</v>
      </c>
      <c r="CW38" s="160" t="s">
        <v>947</v>
      </c>
      <c r="CX38" s="160" t="s">
        <v>947</v>
      </c>
      <c r="CY38" s="159">
        <v>1</v>
      </c>
      <c r="CZ38" s="160" t="s">
        <v>947</v>
      </c>
      <c r="DA38" s="160" t="s">
        <v>947</v>
      </c>
      <c r="DB38" s="159">
        <v>1</v>
      </c>
      <c r="DC38" s="160" t="s">
        <v>947</v>
      </c>
      <c r="DD38" s="160" t="s">
        <v>947</v>
      </c>
      <c r="DE38" s="159">
        <v>1</v>
      </c>
      <c r="DF38" s="160" t="s">
        <v>947</v>
      </c>
      <c r="DG38" s="160" t="s">
        <v>947</v>
      </c>
      <c r="DH38" s="159">
        <v>1</v>
      </c>
      <c r="DI38" s="160" t="s">
        <v>947</v>
      </c>
      <c r="DJ38" s="160" t="s">
        <v>947</v>
      </c>
      <c r="DK38" s="159">
        <v>1</v>
      </c>
      <c r="DL38" s="160" t="s">
        <v>947</v>
      </c>
      <c r="DM38" s="160" t="s">
        <v>947</v>
      </c>
      <c r="DN38" s="159">
        <v>1</v>
      </c>
      <c r="DO38" s="160" t="s">
        <v>947</v>
      </c>
      <c r="DP38" s="160" t="s">
        <v>947</v>
      </c>
      <c r="DQ38" s="159">
        <v>1</v>
      </c>
      <c r="DR38" s="160" t="s">
        <v>947</v>
      </c>
      <c r="DS38" s="160" t="s">
        <v>947</v>
      </c>
      <c r="DT38" s="159">
        <v>1</v>
      </c>
      <c r="DU38" s="160" t="s">
        <v>947</v>
      </c>
      <c r="DV38" s="160" t="s">
        <v>947</v>
      </c>
      <c r="DW38" s="159">
        <v>1</v>
      </c>
      <c r="DX38" s="160" t="s">
        <v>947</v>
      </c>
      <c r="DY38" s="160" t="s">
        <v>947</v>
      </c>
      <c r="DZ38" s="159">
        <v>1</v>
      </c>
      <c r="EA38" s="160" t="s">
        <v>947</v>
      </c>
      <c r="EB38" s="160" t="s">
        <v>947</v>
      </c>
      <c r="EC38" s="159">
        <v>1</v>
      </c>
      <c r="ED38" s="160" t="s">
        <v>947</v>
      </c>
      <c r="EE38" s="160" t="s">
        <v>947</v>
      </c>
      <c r="EF38" s="159">
        <v>1</v>
      </c>
      <c r="EG38" s="160" t="s">
        <v>947</v>
      </c>
      <c r="EH38" s="160" t="s">
        <v>947</v>
      </c>
      <c r="EI38" s="159">
        <v>1</v>
      </c>
      <c r="EJ38" s="160" t="s">
        <v>947</v>
      </c>
      <c r="EK38" s="160" t="s">
        <v>947</v>
      </c>
      <c r="EL38" s="159">
        <v>1</v>
      </c>
      <c r="EM38" s="160" t="s">
        <v>947</v>
      </c>
      <c r="EN38" s="160" t="s">
        <v>947</v>
      </c>
      <c r="EO38" s="159">
        <v>1</v>
      </c>
      <c r="EP38" s="160" t="s">
        <v>947</v>
      </c>
      <c r="EQ38" s="160" t="s">
        <v>947</v>
      </c>
      <c r="ER38" s="159">
        <v>1</v>
      </c>
      <c r="ES38" s="160" t="s">
        <v>947</v>
      </c>
      <c r="ET38" s="160" t="s">
        <v>947</v>
      </c>
    </row>
    <row r="39" spans="1:150" x14ac:dyDescent="0.3">
      <c r="A39" s="1"/>
      <c r="B39" s="156" t="s">
        <v>3018</v>
      </c>
      <c r="C39" s="156" t="s">
        <v>124</v>
      </c>
      <c r="D39" s="156" t="s">
        <v>130</v>
      </c>
      <c r="E39" s="156" t="s">
        <v>3019</v>
      </c>
      <c r="F39" s="156" t="s">
        <v>3020</v>
      </c>
      <c r="G39" s="157">
        <v>1</v>
      </c>
      <c r="H39" s="157">
        <v>0</v>
      </c>
      <c r="I39" s="157">
        <v>0</v>
      </c>
      <c r="J39" s="157">
        <v>1</v>
      </c>
      <c r="K39" s="157">
        <v>0</v>
      </c>
      <c r="L39" s="157">
        <v>0</v>
      </c>
      <c r="M39" s="157">
        <v>1</v>
      </c>
      <c r="N39" s="157">
        <v>0</v>
      </c>
      <c r="O39" s="157">
        <v>0</v>
      </c>
      <c r="P39" s="157">
        <v>1</v>
      </c>
      <c r="Q39" s="157">
        <v>0</v>
      </c>
      <c r="R39" s="157">
        <v>0</v>
      </c>
      <c r="S39" s="157">
        <v>1</v>
      </c>
      <c r="T39" s="157">
        <v>0</v>
      </c>
      <c r="U39" s="157">
        <v>0</v>
      </c>
      <c r="V39" s="157">
        <v>1</v>
      </c>
      <c r="W39" s="157">
        <v>0</v>
      </c>
      <c r="X39" s="157">
        <v>0</v>
      </c>
      <c r="Y39" s="157">
        <v>1</v>
      </c>
      <c r="Z39" s="157">
        <v>0</v>
      </c>
      <c r="AA39" s="157">
        <v>0</v>
      </c>
      <c r="AB39" s="157">
        <v>1</v>
      </c>
      <c r="AC39" s="157">
        <v>0</v>
      </c>
      <c r="AD39" s="157">
        <v>0</v>
      </c>
      <c r="AE39" s="157">
        <v>1</v>
      </c>
      <c r="AF39" s="157">
        <v>0</v>
      </c>
      <c r="AG39" s="157">
        <v>0</v>
      </c>
      <c r="AH39" s="157">
        <v>1</v>
      </c>
      <c r="AI39" s="157">
        <v>0</v>
      </c>
      <c r="AJ39" s="157">
        <v>0</v>
      </c>
      <c r="AK39" s="157">
        <v>1</v>
      </c>
      <c r="AL39" s="157">
        <v>0</v>
      </c>
      <c r="AM39" s="157">
        <v>0</v>
      </c>
      <c r="AN39" s="157">
        <v>1</v>
      </c>
      <c r="AO39" s="157">
        <v>0</v>
      </c>
      <c r="AP39" s="157">
        <v>0</v>
      </c>
      <c r="AQ39" s="157">
        <v>1</v>
      </c>
      <c r="AR39" s="157">
        <v>0</v>
      </c>
      <c r="AS39" s="157">
        <v>0</v>
      </c>
      <c r="AT39" s="157">
        <v>1</v>
      </c>
      <c r="AU39" s="157">
        <v>0</v>
      </c>
      <c r="AV39" s="157">
        <v>0</v>
      </c>
      <c r="AW39" s="157">
        <v>1</v>
      </c>
      <c r="AX39" s="157">
        <v>0</v>
      </c>
      <c r="AY39" s="157">
        <v>0</v>
      </c>
      <c r="AZ39" s="157">
        <v>1</v>
      </c>
      <c r="BA39" s="157">
        <v>0</v>
      </c>
      <c r="BB39" s="157">
        <v>0</v>
      </c>
      <c r="BC39" s="157">
        <v>1</v>
      </c>
      <c r="BD39" s="157">
        <v>0</v>
      </c>
      <c r="BE39" s="157">
        <v>0</v>
      </c>
      <c r="BF39" s="157">
        <v>1</v>
      </c>
      <c r="BG39" s="157">
        <v>0</v>
      </c>
      <c r="BH39" s="157">
        <v>0</v>
      </c>
      <c r="BI39" s="157">
        <v>1</v>
      </c>
      <c r="BJ39" s="157">
        <v>0</v>
      </c>
      <c r="BK39" s="157">
        <v>0</v>
      </c>
      <c r="BL39" s="157">
        <v>1</v>
      </c>
      <c r="BM39" s="157">
        <v>0</v>
      </c>
      <c r="BN39" s="157">
        <v>0</v>
      </c>
      <c r="BO39" s="157">
        <v>1</v>
      </c>
      <c r="BP39" s="157">
        <v>0</v>
      </c>
      <c r="BQ39" s="157">
        <v>0</v>
      </c>
      <c r="BR39" s="157">
        <v>1</v>
      </c>
      <c r="BS39" s="157">
        <v>0</v>
      </c>
      <c r="BT39" s="157">
        <v>0</v>
      </c>
      <c r="BU39" s="157">
        <v>1</v>
      </c>
      <c r="BV39" s="157">
        <v>0</v>
      </c>
      <c r="BW39" s="157">
        <v>0</v>
      </c>
      <c r="BX39" s="157">
        <v>1</v>
      </c>
      <c r="BY39" s="157">
        <v>0</v>
      </c>
      <c r="BZ39" s="157">
        <v>0</v>
      </c>
      <c r="CA39" s="157">
        <v>1</v>
      </c>
      <c r="CB39" s="157">
        <v>0</v>
      </c>
      <c r="CC39" s="157">
        <v>0</v>
      </c>
      <c r="CD39" s="157">
        <v>1</v>
      </c>
      <c r="CE39" s="157">
        <v>0</v>
      </c>
      <c r="CF39" s="157">
        <v>0</v>
      </c>
      <c r="CG39" s="157">
        <v>1</v>
      </c>
      <c r="CH39" s="157">
        <v>0</v>
      </c>
      <c r="CI39" s="157">
        <v>0</v>
      </c>
      <c r="CJ39" s="157">
        <v>1</v>
      </c>
      <c r="CK39" s="157">
        <v>0</v>
      </c>
      <c r="CL39" s="157">
        <v>0</v>
      </c>
      <c r="CM39" s="157">
        <v>1</v>
      </c>
      <c r="CN39" s="157">
        <v>0</v>
      </c>
      <c r="CO39" s="157">
        <v>0</v>
      </c>
      <c r="CP39" s="157">
        <v>1</v>
      </c>
      <c r="CQ39" s="157">
        <v>0</v>
      </c>
      <c r="CR39" s="157">
        <v>0</v>
      </c>
      <c r="CS39" s="157">
        <v>1</v>
      </c>
      <c r="CT39" s="157">
        <v>0</v>
      </c>
      <c r="CU39" s="157">
        <v>0</v>
      </c>
      <c r="CV39" s="157">
        <v>1</v>
      </c>
      <c r="CW39" s="157">
        <v>0</v>
      </c>
      <c r="CX39" s="157">
        <v>0</v>
      </c>
      <c r="CY39" s="157">
        <v>1</v>
      </c>
      <c r="CZ39" s="157">
        <v>0</v>
      </c>
      <c r="DA39" s="157">
        <v>0</v>
      </c>
      <c r="DB39" s="157">
        <v>1</v>
      </c>
      <c r="DC39" s="157">
        <v>0</v>
      </c>
      <c r="DD39" s="157">
        <v>0</v>
      </c>
      <c r="DE39" s="157">
        <v>1</v>
      </c>
      <c r="DF39" s="157">
        <v>0</v>
      </c>
      <c r="DG39" s="157">
        <v>0</v>
      </c>
      <c r="DH39" s="157">
        <v>1</v>
      </c>
      <c r="DI39" s="157">
        <v>0</v>
      </c>
      <c r="DJ39" s="157">
        <v>0</v>
      </c>
      <c r="DK39" s="157">
        <v>1</v>
      </c>
      <c r="DL39" s="157">
        <v>0</v>
      </c>
      <c r="DM39" s="157">
        <v>0</v>
      </c>
      <c r="DN39" s="157">
        <v>1</v>
      </c>
      <c r="DO39" s="157">
        <v>0</v>
      </c>
      <c r="DP39" s="157">
        <v>0</v>
      </c>
      <c r="DQ39" s="157">
        <v>1</v>
      </c>
      <c r="DR39" s="157">
        <v>0</v>
      </c>
      <c r="DS39" s="157">
        <v>0</v>
      </c>
      <c r="DT39" s="157">
        <v>1</v>
      </c>
      <c r="DU39" s="157">
        <v>0</v>
      </c>
      <c r="DV39" s="157">
        <v>0</v>
      </c>
      <c r="DW39" s="157">
        <v>1</v>
      </c>
      <c r="DX39" s="157">
        <v>0</v>
      </c>
      <c r="DY39" s="157">
        <v>0</v>
      </c>
      <c r="DZ39" s="157">
        <v>1</v>
      </c>
      <c r="EA39" s="157">
        <v>0</v>
      </c>
      <c r="EB39" s="157">
        <v>0</v>
      </c>
      <c r="EC39" s="157">
        <v>1</v>
      </c>
      <c r="ED39" s="157">
        <v>0</v>
      </c>
      <c r="EE39" s="157">
        <v>0</v>
      </c>
      <c r="EF39" s="157">
        <v>1</v>
      </c>
      <c r="EG39" s="157">
        <v>0</v>
      </c>
      <c r="EH39" s="157">
        <v>0</v>
      </c>
      <c r="EI39" s="157">
        <v>1</v>
      </c>
      <c r="EJ39" s="157">
        <v>0</v>
      </c>
      <c r="EK39" s="157">
        <v>0</v>
      </c>
      <c r="EL39" s="157">
        <v>1</v>
      </c>
      <c r="EM39" s="157">
        <v>0</v>
      </c>
      <c r="EN39" s="157">
        <v>0</v>
      </c>
      <c r="EO39" s="157">
        <v>1</v>
      </c>
      <c r="EP39" s="157">
        <v>0</v>
      </c>
      <c r="EQ39" s="157">
        <v>0</v>
      </c>
      <c r="ER39" s="157">
        <v>1</v>
      </c>
      <c r="ES39" s="157">
        <v>0</v>
      </c>
      <c r="ET39" s="157">
        <v>0</v>
      </c>
    </row>
    <row r="40" spans="1:150" x14ac:dyDescent="0.3">
      <c r="A40" s="1"/>
      <c r="B40" s="158" t="s">
        <v>3021</v>
      </c>
      <c r="C40" s="158" t="s">
        <v>124</v>
      </c>
      <c r="D40" s="158" t="s">
        <v>130</v>
      </c>
      <c r="E40" s="158" t="s">
        <v>3022</v>
      </c>
      <c r="F40" s="158" t="s">
        <v>3023</v>
      </c>
      <c r="G40" s="159">
        <v>1</v>
      </c>
      <c r="H40" s="159">
        <v>0</v>
      </c>
      <c r="I40" s="159">
        <v>0</v>
      </c>
      <c r="J40" s="159">
        <v>1</v>
      </c>
      <c r="K40" s="159">
        <v>0</v>
      </c>
      <c r="L40" s="159">
        <v>0</v>
      </c>
      <c r="M40" s="159">
        <v>1</v>
      </c>
      <c r="N40" s="159">
        <v>0</v>
      </c>
      <c r="O40" s="159">
        <v>0</v>
      </c>
      <c r="P40" s="159">
        <v>1</v>
      </c>
      <c r="Q40" s="159">
        <v>0</v>
      </c>
      <c r="R40" s="159">
        <v>0</v>
      </c>
      <c r="S40" s="159">
        <v>1</v>
      </c>
      <c r="T40" s="159">
        <v>0</v>
      </c>
      <c r="U40" s="159">
        <v>0</v>
      </c>
      <c r="V40" s="159">
        <v>1</v>
      </c>
      <c r="W40" s="159">
        <v>0</v>
      </c>
      <c r="X40" s="159">
        <v>0</v>
      </c>
      <c r="Y40" s="159">
        <v>1</v>
      </c>
      <c r="Z40" s="159">
        <v>0</v>
      </c>
      <c r="AA40" s="159">
        <v>0</v>
      </c>
      <c r="AB40" s="159">
        <v>1</v>
      </c>
      <c r="AC40" s="159">
        <v>0</v>
      </c>
      <c r="AD40" s="159">
        <v>0</v>
      </c>
      <c r="AE40" s="159">
        <v>1</v>
      </c>
      <c r="AF40" s="159">
        <v>0</v>
      </c>
      <c r="AG40" s="159">
        <v>0</v>
      </c>
      <c r="AH40" s="159">
        <v>1</v>
      </c>
      <c r="AI40" s="159">
        <v>0</v>
      </c>
      <c r="AJ40" s="159">
        <v>0</v>
      </c>
      <c r="AK40" s="159">
        <v>1</v>
      </c>
      <c r="AL40" s="159">
        <v>0</v>
      </c>
      <c r="AM40" s="159">
        <v>0</v>
      </c>
      <c r="AN40" s="159">
        <v>1</v>
      </c>
      <c r="AO40" s="159">
        <v>0</v>
      </c>
      <c r="AP40" s="159">
        <v>0</v>
      </c>
      <c r="AQ40" s="159">
        <v>1</v>
      </c>
      <c r="AR40" s="159">
        <v>0</v>
      </c>
      <c r="AS40" s="159">
        <v>0</v>
      </c>
      <c r="AT40" s="159">
        <v>1</v>
      </c>
      <c r="AU40" s="159">
        <v>0</v>
      </c>
      <c r="AV40" s="159">
        <v>0</v>
      </c>
      <c r="AW40" s="159">
        <v>1</v>
      </c>
      <c r="AX40" s="159">
        <v>0</v>
      </c>
      <c r="AY40" s="159">
        <v>0</v>
      </c>
      <c r="AZ40" s="159">
        <v>1</v>
      </c>
      <c r="BA40" s="159">
        <v>0</v>
      </c>
      <c r="BB40" s="159">
        <v>0</v>
      </c>
      <c r="BC40" s="159">
        <v>1</v>
      </c>
      <c r="BD40" s="159">
        <v>0</v>
      </c>
      <c r="BE40" s="159">
        <v>0</v>
      </c>
      <c r="BF40" s="159">
        <v>1</v>
      </c>
      <c r="BG40" s="159">
        <v>0</v>
      </c>
      <c r="BH40" s="159">
        <v>0</v>
      </c>
      <c r="BI40" s="159">
        <v>1</v>
      </c>
      <c r="BJ40" s="159">
        <v>0</v>
      </c>
      <c r="BK40" s="159">
        <v>0</v>
      </c>
      <c r="BL40" s="159">
        <v>1</v>
      </c>
      <c r="BM40" s="159">
        <v>0</v>
      </c>
      <c r="BN40" s="159">
        <v>0</v>
      </c>
      <c r="BO40" s="159">
        <v>1</v>
      </c>
      <c r="BP40" s="159">
        <v>0</v>
      </c>
      <c r="BQ40" s="159">
        <v>0</v>
      </c>
      <c r="BR40" s="159">
        <v>1</v>
      </c>
      <c r="BS40" s="159">
        <v>0</v>
      </c>
      <c r="BT40" s="159">
        <v>0</v>
      </c>
      <c r="BU40" s="159">
        <v>1</v>
      </c>
      <c r="BV40" s="159">
        <v>0</v>
      </c>
      <c r="BW40" s="159">
        <v>0</v>
      </c>
      <c r="BX40" s="159">
        <v>1</v>
      </c>
      <c r="BY40" s="159">
        <v>0</v>
      </c>
      <c r="BZ40" s="159">
        <v>0</v>
      </c>
      <c r="CA40" s="159">
        <v>1</v>
      </c>
      <c r="CB40" s="159">
        <v>0</v>
      </c>
      <c r="CC40" s="159">
        <v>0</v>
      </c>
      <c r="CD40" s="159">
        <v>1</v>
      </c>
      <c r="CE40" s="159">
        <v>0</v>
      </c>
      <c r="CF40" s="159">
        <v>0</v>
      </c>
      <c r="CG40" s="159">
        <v>1</v>
      </c>
      <c r="CH40" s="159">
        <v>0</v>
      </c>
      <c r="CI40" s="159">
        <v>0</v>
      </c>
      <c r="CJ40" s="159">
        <v>1</v>
      </c>
      <c r="CK40" s="159">
        <v>0</v>
      </c>
      <c r="CL40" s="159">
        <v>0</v>
      </c>
      <c r="CM40" s="159">
        <v>1</v>
      </c>
      <c r="CN40" s="159">
        <v>0</v>
      </c>
      <c r="CO40" s="159">
        <v>0</v>
      </c>
      <c r="CP40" s="159">
        <v>1</v>
      </c>
      <c r="CQ40" s="159">
        <v>0</v>
      </c>
      <c r="CR40" s="159">
        <v>0</v>
      </c>
      <c r="CS40" s="159">
        <v>1</v>
      </c>
      <c r="CT40" s="159">
        <v>0</v>
      </c>
      <c r="CU40" s="159">
        <v>0</v>
      </c>
      <c r="CV40" s="159">
        <v>1</v>
      </c>
      <c r="CW40" s="159">
        <v>0</v>
      </c>
      <c r="CX40" s="159">
        <v>0</v>
      </c>
      <c r="CY40" s="159">
        <v>1</v>
      </c>
      <c r="CZ40" s="159">
        <v>0</v>
      </c>
      <c r="DA40" s="159">
        <v>0</v>
      </c>
      <c r="DB40" s="159">
        <v>1</v>
      </c>
      <c r="DC40" s="159">
        <v>0</v>
      </c>
      <c r="DD40" s="159">
        <v>0</v>
      </c>
      <c r="DE40" s="159">
        <v>1</v>
      </c>
      <c r="DF40" s="159">
        <v>0</v>
      </c>
      <c r="DG40" s="159">
        <v>0</v>
      </c>
      <c r="DH40" s="159">
        <v>1</v>
      </c>
      <c r="DI40" s="159">
        <v>0</v>
      </c>
      <c r="DJ40" s="159">
        <v>0</v>
      </c>
      <c r="DK40" s="159">
        <v>1</v>
      </c>
      <c r="DL40" s="159">
        <v>0</v>
      </c>
      <c r="DM40" s="159">
        <v>0</v>
      </c>
      <c r="DN40" s="159">
        <v>1</v>
      </c>
      <c r="DO40" s="159">
        <v>0</v>
      </c>
      <c r="DP40" s="159">
        <v>0</v>
      </c>
      <c r="DQ40" s="159">
        <v>1</v>
      </c>
      <c r="DR40" s="159">
        <v>0</v>
      </c>
      <c r="DS40" s="159">
        <v>0</v>
      </c>
      <c r="DT40" s="159">
        <v>1</v>
      </c>
      <c r="DU40" s="159">
        <v>0</v>
      </c>
      <c r="DV40" s="159">
        <v>0</v>
      </c>
      <c r="DW40" s="159">
        <v>1</v>
      </c>
      <c r="DX40" s="159">
        <v>0</v>
      </c>
      <c r="DY40" s="159">
        <v>0</v>
      </c>
      <c r="DZ40" s="159">
        <v>1</v>
      </c>
      <c r="EA40" s="159">
        <v>0</v>
      </c>
      <c r="EB40" s="159">
        <v>0</v>
      </c>
      <c r="EC40" s="159">
        <v>1</v>
      </c>
      <c r="ED40" s="159">
        <v>0</v>
      </c>
      <c r="EE40" s="159">
        <v>0</v>
      </c>
      <c r="EF40" s="159">
        <v>1</v>
      </c>
      <c r="EG40" s="159">
        <v>0</v>
      </c>
      <c r="EH40" s="159">
        <v>0</v>
      </c>
      <c r="EI40" s="159">
        <v>1</v>
      </c>
      <c r="EJ40" s="159">
        <v>0</v>
      </c>
      <c r="EK40" s="159">
        <v>0</v>
      </c>
      <c r="EL40" s="159">
        <v>1</v>
      </c>
      <c r="EM40" s="159">
        <v>0</v>
      </c>
      <c r="EN40" s="159">
        <v>0</v>
      </c>
      <c r="EO40" s="159">
        <v>1</v>
      </c>
      <c r="EP40" s="159">
        <v>0</v>
      </c>
      <c r="EQ40" s="159">
        <v>0</v>
      </c>
      <c r="ER40" s="159">
        <v>1</v>
      </c>
      <c r="ES40" s="159">
        <v>0</v>
      </c>
      <c r="ET40" s="159">
        <v>0</v>
      </c>
    </row>
    <row r="41" spans="1:150" x14ac:dyDescent="0.3">
      <c r="A41" s="1"/>
      <c r="B41" s="158" t="s">
        <v>3024</v>
      </c>
      <c r="C41" s="158" t="s">
        <v>124</v>
      </c>
      <c r="D41" s="158" t="s">
        <v>130</v>
      </c>
      <c r="E41" s="158" t="s">
        <v>3025</v>
      </c>
      <c r="F41" s="158" t="s">
        <v>3026</v>
      </c>
      <c r="G41" s="159">
        <v>1</v>
      </c>
      <c r="H41" s="159">
        <v>0</v>
      </c>
      <c r="I41" s="159">
        <v>0</v>
      </c>
      <c r="J41" s="159">
        <v>1</v>
      </c>
      <c r="K41" s="159">
        <v>0</v>
      </c>
      <c r="L41" s="159">
        <v>0</v>
      </c>
      <c r="M41" s="159">
        <v>1</v>
      </c>
      <c r="N41" s="159">
        <v>0</v>
      </c>
      <c r="O41" s="159">
        <v>0</v>
      </c>
      <c r="P41" s="159">
        <v>1</v>
      </c>
      <c r="Q41" s="159">
        <v>0</v>
      </c>
      <c r="R41" s="159">
        <v>0</v>
      </c>
      <c r="S41" s="159">
        <v>1</v>
      </c>
      <c r="T41" s="159">
        <v>0</v>
      </c>
      <c r="U41" s="159">
        <v>0</v>
      </c>
      <c r="V41" s="159">
        <v>1</v>
      </c>
      <c r="W41" s="159">
        <v>0</v>
      </c>
      <c r="X41" s="159">
        <v>0</v>
      </c>
      <c r="Y41" s="159">
        <v>1</v>
      </c>
      <c r="Z41" s="159">
        <v>0</v>
      </c>
      <c r="AA41" s="159">
        <v>0</v>
      </c>
      <c r="AB41" s="159">
        <v>1</v>
      </c>
      <c r="AC41" s="159">
        <v>0</v>
      </c>
      <c r="AD41" s="159">
        <v>0</v>
      </c>
      <c r="AE41" s="159">
        <v>1</v>
      </c>
      <c r="AF41" s="159">
        <v>0</v>
      </c>
      <c r="AG41" s="159">
        <v>0</v>
      </c>
      <c r="AH41" s="159">
        <v>1</v>
      </c>
      <c r="AI41" s="159">
        <v>0</v>
      </c>
      <c r="AJ41" s="159">
        <v>0</v>
      </c>
      <c r="AK41" s="159">
        <v>1</v>
      </c>
      <c r="AL41" s="159">
        <v>0</v>
      </c>
      <c r="AM41" s="159">
        <v>0</v>
      </c>
      <c r="AN41" s="159">
        <v>1</v>
      </c>
      <c r="AO41" s="159">
        <v>0</v>
      </c>
      <c r="AP41" s="159">
        <v>0</v>
      </c>
      <c r="AQ41" s="159">
        <v>1</v>
      </c>
      <c r="AR41" s="159">
        <v>0</v>
      </c>
      <c r="AS41" s="159">
        <v>0</v>
      </c>
      <c r="AT41" s="159">
        <v>1</v>
      </c>
      <c r="AU41" s="159">
        <v>0</v>
      </c>
      <c r="AV41" s="159">
        <v>0</v>
      </c>
      <c r="AW41" s="159">
        <v>1</v>
      </c>
      <c r="AX41" s="159">
        <v>0</v>
      </c>
      <c r="AY41" s="159">
        <v>0</v>
      </c>
      <c r="AZ41" s="159">
        <v>1</v>
      </c>
      <c r="BA41" s="159">
        <v>0</v>
      </c>
      <c r="BB41" s="159">
        <v>0</v>
      </c>
      <c r="BC41" s="159">
        <v>1</v>
      </c>
      <c r="BD41" s="159">
        <v>0</v>
      </c>
      <c r="BE41" s="159">
        <v>0</v>
      </c>
      <c r="BF41" s="159">
        <v>1</v>
      </c>
      <c r="BG41" s="159">
        <v>0</v>
      </c>
      <c r="BH41" s="159">
        <v>0</v>
      </c>
      <c r="BI41" s="159">
        <v>1</v>
      </c>
      <c r="BJ41" s="159">
        <v>0</v>
      </c>
      <c r="BK41" s="159">
        <v>0</v>
      </c>
      <c r="BL41" s="159">
        <v>1</v>
      </c>
      <c r="BM41" s="159">
        <v>0</v>
      </c>
      <c r="BN41" s="159">
        <v>0</v>
      </c>
      <c r="BO41" s="159">
        <v>1</v>
      </c>
      <c r="BP41" s="159">
        <v>0</v>
      </c>
      <c r="BQ41" s="159">
        <v>0</v>
      </c>
      <c r="BR41" s="159">
        <v>1</v>
      </c>
      <c r="BS41" s="159">
        <v>0</v>
      </c>
      <c r="BT41" s="159">
        <v>0</v>
      </c>
      <c r="BU41" s="159">
        <v>1</v>
      </c>
      <c r="BV41" s="159">
        <v>0</v>
      </c>
      <c r="BW41" s="159">
        <v>0</v>
      </c>
      <c r="BX41" s="159">
        <v>1</v>
      </c>
      <c r="BY41" s="159">
        <v>0</v>
      </c>
      <c r="BZ41" s="159">
        <v>0</v>
      </c>
      <c r="CA41" s="159">
        <v>1</v>
      </c>
      <c r="CB41" s="159">
        <v>0</v>
      </c>
      <c r="CC41" s="159">
        <v>0</v>
      </c>
      <c r="CD41" s="159">
        <v>1</v>
      </c>
      <c r="CE41" s="159">
        <v>0</v>
      </c>
      <c r="CF41" s="159">
        <v>0</v>
      </c>
      <c r="CG41" s="159">
        <v>1</v>
      </c>
      <c r="CH41" s="159">
        <v>0</v>
      </c>
      <c r="CI41" s="159">
        <v>0</v>
      </c>
      <c r="CJ41" s="159">
        <v>1</v>
      </c>
      <c r="CK41" s="159">
        <v>0</v>
      </c>
      <c r="CL41" s="159">
        <v>0</v>
      </c>
      <c r="CM41" s="159">
        <v>1</v>
      </c>
      <c r="CN41" s="159">
        <v>0</v>
      </c>
      <c r="CO41" s="159">
        <v>0</v>
      </c>
      <c r="CP41" s="159">
        <v>1</v>
      </c>
      <c r="CQ41" s="159">
        <v>0</v>
      </c>
      <c r="CR41" s="159">
        <v>0</v>
      </c>
      <c r="CS41" s="159">
        <v>1</v>
      </c>
      <c r="CT41" s="159">
        <v>0</v>
      </c>
      <c r="CU41" s="159">
        <v>0</v>
      </c>
      <c r="CV41" s="159">
        <v>1</v>
      </c>
      <c r="CW41" s="159">
        <v>0</v>
      </c>
      <c r="CX41" s="159">
        <v>0</v>
      </c>
      <c r="CY41" s="159">
        <v>1</v>
      </c>
      <c r="CZ41" s="159">
        <v>0</v>
      </c>
      <c r="DA41" s="159">
        <v>0</v>
      </c>
      <c r="DB41" s="159">
        <v>1</v>
      </c>
      <c r="DC41" s="159">
        <v>0</v>
      </c>
      <c r="DD41" s="159">
        <v>0</v>
      </c>
      <c r="DE41" s="159">
        <v>1</v>
      </c>
      <c r="DF41" s="159">
        <v>0</v>
      </c>
      <c r="DG41" s="159">
        <v>0</v>
      </c>
      <c r="DH41" s="159">
        <v>1</v>
      </c>
      <c r="DI41" s="159">
        <v>0</v>
      </c>
      <c r="DJ41" s="159">
        <v>0</v>
      </c>
      <c r="DK41" s="159">
        <v>1</v>
      </c>
      <c r="DL41" s="159">
        <v>0</v>
      </c>
      <c r="DM41" s="159">
        <v>0</v>
      </c>
      <c r="DN41" s="159">
        <v>1</v>
      </c>
      <c r="DO41" s="159">
        <v>0</v>
      </c>
      <c r="DP41" s="159">
        <v>0</v>
      </c>
      <c r="DQ41" s="159">
        <v>1</v>
      </c>
      <c r="DR41" s="159">
        <v>0</v>
      </c>
      <c r="DS41" s="159">
        <v>0</v>
      </c>
      <c r="DT41" s="159">
        <v>1</v>
      </c>
      <c r="DU41" s="159">
        <v>0</v>
      </c>
      <c r="DV41" s="159">
        <v>0</v>
      </c>
      <c r="DW41" s="159">
        <v>1</v>
      </c>
      <c r="DX41" s="159">
        <v>0</v>
      </c>
      <c r="DY41" s="159">
        <v>0</v>
      </c>
      <c r="DZ41" s="159">
        <v>1</v>
      </c>
      <c r="EA41" s="159">
        <v>0</v>
      </c>
      <c r="EB41" s="159">
        <v>0</v>
      </c>
      <c r="EC41" s="159">
        <v>1</v>
      </c>
      <c r="ED41" s="159">
        <v>0</v>
      </c>
      <c r="EE41" s="159">
        <v>0</v>
      </c>
      <c r="EF41" s="159">
        <v>1</v>
      </c>
      <c r="EG41" s="159">
        <v>0</v>
      </c>
      <c r="EH41" s="159">
        <v>0</v>
      </c>
      <c r="EI41" s="159">
        <v>1</v>
      </c>
      <c r="EJ41" s="159">
        <v>0</v>
      </c>
      <c r="EK41" s="159">
        <v>0</v>
      </c>
      <c r="EL41" s="159">
        <v>1</v>
      </c>
      <c r="EM41" s="159">
        <v>0</v>
      </c>
      <c r="EN41" s="159">
        <v>0</v>
      </c>
      <c r="EO41" s="159">
        <v>1</v>
      </c>
      <c r="EP41" s="159">
        <v>0</v>
      </c>
      <c r="EQ41" s="159">
        <v>0</v>
      </c>
      <c r="ER41" s="159">
        <v>1</v>
      </c>
      <c r="ES41" s="159">
        <v>0</v>
      </c>
      <c r="ET41" s="159">
        <v>0</v>
      </c>
    </row>
    <row r="42" spans="1:150" x14ac:dyDescent="0.3">
      <c r="A42" s="1"/>
      <c r="B42" s="158" t="s">
        <v>3027</v>
      </c>
      <c r="C42" s="158" t="s">
        <v>124</v>
      </c>
      <c r="D42" s="158" t="s">
        <v>130</v>
      </c>
      <c r="E42" s="158" t="s">
        <v>3028</v>
      </c>
      <c r="F42" s="158" t="s">
        <v>3029</v>
      </c>
      <c r="G42" s="159">
        <v>1</v>
      </c>
      <c r="H42" s="159">
        <v>0</v>
      </c>
      <c r="I42" s="159">
        <v>0</v>
      </c>
      <c r="J42" s="159">
        <v>1</v>
      </c>
      <c r="K42" s="159">
        <v>0</v>
      </c>
      <c r="L42" s="159">
        <v>0</v>
      </c>
      <c r="M42" s="159">
        <v>1</v>
      </c>
      <c r="N42" s="159">
        <v>0</v>
      </c>
      <c r="O42" s="159">
        <v>0</v>
      </c>
      <c r="P42" s="159">
        <v>1</v>
      </c>
      <c r="Q42" s="159">
        <v>0</v>
      </c>
      <c r="R42" s="159">
        <v>0</v>
      </c>
      <c r="S42" s="159">
        <v>1</v>
      </c>
      <c r="T42" s="159">
        <v>0</v>
      </c>
      <c r="U42" s="159">
        <v>0</v>
      </c>
      <c r="V42" s="159">
        <v>1</v>
      </c>
      <c r="W42" s="159">
        <v>0</v>
      </c>
      <c r="X42" s="159">
        <v>0</v>
      </c>
      <c r="Y42" s="159">
        <v>1</v>
      </c>
      <c r="Z42" s="159">
        <v>0</v>
      </c>
      <c r="AA42" s="159">
        <v>0</v>
      </c>
      <c r="AB42" s="159">
        <v>1</v>
      </c>
      <c r="AC42" s="159">
        <v>0</v>
      </c>
      <c r="AD42" s="159">
        <v>0</v>
      </c>
      <c r="AE42" s="159">
        <v>1</v>
      </c>
      <c r="AF42" s="159">
        <v>0</v>
      </c>
      <c r="AG42" s="159">
        <v>0</v>
      </c>
      <c r="AH42" s="159">
        <v>1</v>
      </c>
      <c r="AI42" s="159">
        <v>0</v>
      </c>
      <c r="AJ42" s="159">
        <v>0</v>
      </c>
      <c r="AK42" s="159">
        <v>1</v>
      </c>
      <c r="AL42" s="159">
        <v>0</v>
      </c>
      <c r="AM42" s="159">
        <v>0</v>
      </c>
      <c r="AN42" s="159">
        <v>1</v>
      </c>
      <c r="AO42" s="159">
        <v>0</v>
      </c>
      <c r="AP42" s="159">
        <v>0</v>
      </c>
      <c r="AQ42" s="159">
        <v>1</v>
      </c>
      <c r="AR42" s="159">
        <v>0</v>
      </c>
      <c r="AS42" s="159">
        <v>0</v>
      </c>
      <c r="AT42" s="159">
        <v>1</v>
      </c>
      <c r="AU42" s="159">
        <v>0</v>
      </c>
      <c r="AV42" s="159">
        <v>0</v>
      </c>
      <c r="AW42" s="159">
        <v>1</v>
      </c>
      <c r="AX42" s="159">
        <v>0</v>
      </c>
      <c r="AY42" s="159">
        <v>0</v>
      </c>
      <c r="AZ42" s="159">
        <v>1</v>
      </c>
      <c r="BA42" s="159">
        <v>0</v>
      </c>
      <c r="BB42" s="159">
        <v>0</v>
      </c>
      <c r="BC42" s="159">
        <v>1</v>
      </c>
      <c r="BD42" s="159">
        <v>0</v>
      </c>
      <c r="BE42" s="159">
        <v>0</v>
      </c>
      <c r="BF42" s="159">
        <v>1</v>
      </c>
      <c r="BG42" s="159">
        <v>0</v>
      </c>
      <c r="BH42" s="159">
        <v>0</v>
      </c>
      <c r="BI42" s="159">
        <v>1</v>
      </c>
      <c r="BJ42" s="159">
        <v>0</v>
      </c>
      <c r="BK42" s="159">
        <v>0</v>
      </c>
      <c r="BL42" s="159">
        <v>1</v>
      </c>
      <c r="BM42" s="159">
        <v>0</v>
      </c>
      <c r="BN42" s="159">
        <v>0</v>
      </c>
      <c r="BO42" s="159">
        <v>1</v>
      </c>
      <c r="BP42" s="159">
        <v>0</v>
      </c>
      <c r="BQ42" s="159">
        <v>0</v>
      </c>
      <c r="BR42" s="159">
        <v>1</v>
      </c>
      <c r="BS42" s="159">
        <v>0</v>
      </c>
      <c r="BT42" s="159">
        <v>0</v>
      </c>
      <c r="BU42" s="159">
        <v>1</v>
      </c>
      <c r="BV42" s="159">
        <v>0</v>
      </c>
      <c r="BW42" s="159">
        <v>0</v>
      </c>
      <c r="BX42" s="159">
        <v>1</v>
      </c>
      <c r="BY42" s="159">
        <v>0</v>
      </c>
      <c r="BZ42" s="159">
        <v>0</v>
      </c>
      <c r="CA42" s="159">
        <v>1</v>
      </c>
      <c r="CB42" s="159">
        <v>0</v>
      </c>
      <c r="CC42" s="159">
        <v>0</v>
      </c>
      <c r="CD42" s="159">
        <v>1</v>
      </c>
      <c r="CE42" s="159">
        <v>0</v>
      </c>
      <c r="CF42" s="159">
        <v>0</v>
      </c>
      <c r="CG42" s="159">
        <v>1</v>
      </c>
      <c r="CH42" s="159">
        <v>0</v>
      </c>
      <c r="CI42" s="159">
        <v>0</v>
      </c>
      <c r="CJ42" s="159">
        <v>1</v>
      </c>
      <c r="CK42" s="159">
        <v>0</v>
      </c>
      <c r="CL42" s="159">
        <v>0</v>
      </c>
      <c r="CM42" s="159">
        <v>1</v>
      </c>
      <c r="CN42" s="159">
        <v>0</v>
      </c>
      <c r="CO42" s="159">
        <v>0</v>
      </c>
      <c r="CP42" s="159">
        <v>1</v>
      </c>
      <c r="CQ42" s="159">
        <v>0</v>
      </c>
      <c r="CR42" s="159">
        <v>0</v>
      </c>
      <c r="CS42" s="159">
        <v>1</v>
      </c>
      <c r="CT42" s="159">
        <v>0</v>
      </c>
      <c r="CU42" s="159">
        <v>0</v>
      </c>
      <c r="CV42" s="159">
        <v>1</v>
      </c>
      <c r="CW42" s="159">
        <v>0</v>
      </c>
      <c r="CX42" s="159">
        <v>0</v>
      </c>
      <c r="CY42" s="159">
        <v>1</v>
      </c>
      <c r="CZ42" s="159">
        <v>0</v>
      </c>
      <c r="DA42" s="159">
        <v>0</v>
      </c>
      <c r="DB42" s="159">
        <v>1</v>
      </c>
      <c r="DC42" s="159">
        <v>0</v>
      </c>
      <c r="DD42" s="159">
        <v>0</v>
      </c>
      <c r="DE42" s="159">
        <v>1</v>
      </c>
      <c r="DF42" s="159">
        <v>0</v>
      </c>
      <c r="DG42" s="159">
        <v>0</v>
      </c>
      <c r="DH42" s="159">
        <v>1</v>
      </c>
      <c r="DI42" s="159">
        <v>0</v>
      </c>
      <c r="DJ42" s="159">
        <v>0</v>
      </c>
      <c r="DK42" s="159">
        <v>1</v>
      </c>
      <c r="DL42" s="159">
        <v>0</v>
      </c>
      <c r="DM42" s="159">
        <v>0</v>
      </c>
      <c r="DN42" s="159">
        <v>1</v>
      </c>
      <c r="DO42" s="159">
        <v>0</v>
      </c>
      <c r="DP42" s="159">
        <v>0</v>
      </c>
      <c r="DQ42" s="159">
        <v>1</v>
      </c>
      <c r="DR42" s="159">
        <v>0</v>
      </c>
      <c r="DS42" s="159">
        <v>0</v>
      </c>
      <c r="DT42" s="159">
        <v>1</v>
      </c>
      <c r="DU42" s="159">
        <v>0</v>
      </c>
      <c r="DV42" s="159">
        <v>0</v>
      </c>
      <c r="DW42" s="159">
        <v>1</v>
      </c>
      <c r="DX42" s="159">
        <v>0</v>
      </c>
      <c r="DY42" s="159">
        <v>0</v>
      </c>
      <c r="DZ42" s="159">
        <v>1</v>
      </c>
      <c r="EA42" s="159">
        <v>0</v>
      </c>
      <c r="EB42" s="159">
        <v>0</v>
      </c>
      <c r="EC42" s="159">
        <v>1</v>
      </c>
      <c r="ED42" s="159">
        <v>0</v>
      </c>
      <c r="EE42" s="159">
        <v>0</v>
      </c>
      <c r="EF42" s="159">
        <v>1</v>
      </c>
      <c r="EG42" s="159">
        <v>0</v>
      </c>
      <c r="EH42" s="159">
        <v>0</v>
      </c>
      <c r="EI42" s="159">
        <v>1</v>
      </c>
      <c r="EJ42" s="159">
        <v>0</v>
      </c>
      <c r="EK42" s="159">
        <v>0</v>
      </c>
      <c r="EL42" s="159">
        <v>1</v>
      </c>
      <c r="EM42" s="159">
        <v>0</v>
      </c>
      <c r="EN42" s="159">
        <v>0</v>
      </c>
      <c r="EO42" s="159">
        <v>1</v>
      </c>
      <c r="EP42" s="159">
        <v>0</v>
      </c>
      <c r="EQ42" s="159">
        <v>0</v>
      </c>
      <c r="ER42" s="159">
        <v>1</v>
      </c>
      <c r="ES42" s="159">
        <v>0</v>
      </c>
      <c r="ET42" s="159">
        <v>0</v>
      </c>
    </row>
    <row r="43" spans="1:150" x14ac:dyDescent="0.3">
      <c r="A43" s="1"/>
      <c r="B43" s="156" t="s">
        <v>3030</v>
      </c>
      <c r="C43" s="156" t="s">
        <v>153</v>
      </c>
      <c r="D43" s="156" t="s">
        <v>156</v>
      </c>
      <c r="E43" s="156" t="s">
        <v>3031</v>
      </c>
      <c r="F43" s="156" t="s">
        <v>3032</v>
      </c>
      <c r="G43" s="157">
        <v>1</v>
      </c>
      <c r="H43" s="161">
        <v>92.772000000000006</v>
      </c>
      <c r="I43" s="161">
        <v>32.403199999999998</v>
      </c>
      <c r="J43" s="157">
        <v>1</v>
      </c>
      <c r="K43" s="161">
        <v>97</v>
      </c>
      <c r="L43" s="161">
        <v>28.413499999999999</v>
      </c>
      <c r="M43" s="157">
        <v>1</v>
      </c>
      <c r="N43" s="161">
        <v>97</v>
      </c>
      <c r="O43" s="161">
        <v>28.413499999999999</v>
      </c>
      <c r="P43" s="157">
        <v>1</v>
      </c>
      <c r="Q43" s="161">
        <v>97</v>
      </c>
      <c r="R43" s="161">
        <v>28.413499999999999</v>
      </c>
      <c r="S43" s="157">
        <v>1</v>
      </c>
      <c r="T43" s="161">
        <v>63.805399999999999</v>
      </c>
      <c r="U43" s="161">
        <v>62.049500000000002</v>
      </c>
      <c r="V43" s="157">
        <v>1</v>
      </c>
      <c r="W43" s="157">
        <v>0</v>
      </c>
      <c r="X43" s="161">
        <v>124.58450000000001</v>
      </c>
      <c r="Y43" s="157">
        <v>1</v>
      </c>
      <c r="Z43" s="157">
        <v>0</v>
      </c>
      <c r="AA43" s="161">
        <v>124.58450000000001</v>
      </c>
      <c r="AB43" s="157">
        <v>1</v>
      </c>
      <c r="AC43" s="157">
        <v>0</v>
      </c>
      <c r="AD43" s="161">
        <v>124.58450000000001</v>
      </c>
      <c r="AE43" s="157">
        <v>1</v>
      </c>
      <c r="AF43" s="161">
        <v>63.805399999999999</v>
      </c>
      <c r="AG43" s="161">
        <v>62.049500000000002</v>
      </c>
      <c r="AH43" s="157">
        <v>1</v>
      </c>
      <c r="AI43" s="161">
        <v>56.946899999999999</v>
      </c>
      <c r="AJ43" s="161">
        <v>68.534999999999997</v>
      </c>
      <c r="AK43" s="157">
        <v>1</v>
      </c>
      <c r="AL43" s="161">
        <v>63.305399999999999</v>
      </c>
      <c r="AM43" s="161">
        <v>62.534999999999997</v>
      </c>
      <c r="AN43" s="157">
        <v>1</v>
      </c>
      <c r="AO43" s="157">
        <v>0</v>
      </c>
      <c r="AP43" s="161">
        <v>124.58450000000001</v>
      </c>
      <c r="AQ43" s="157">
        <v>1</v>
      </c>
      <c r="AR43" s="161">
        <v>120.7522</v>
      </c>
      <c r="AS43" s="161">
        <v>6.0000999999999998</v>
      </c>
      <c r="AT43" s="157">
        <v>1</v>
      </c>
      <c r="AU43" s="161">
        <v>127.11069999999999</v>
      </c>
      <c r="AV43" s="157">
        <v>0</v>
      </c>
      <c r="AW43" s="157">
        <v>1</v>
      </c>
      <c r="AX43" s="161">
        <v>120.7522</v>
      </c>
      <c r="AY43" s="161">
        <v>6.0000999999999998</v>
      </c>
      <c r="AZ43" s="157">
        <v>1</v>
      </c>
      <c r="BA43" s="161">
        <v>127.11069999999999</v>
      </c>
      <c r="BB43" s="157">
        <v>0</v>
      </c>
      <c r="BC43" s="157">
        <v>1</v>
      </c>
      <c r="BD43" s="161">
        <v>127.11069999999999</v>
      </c>
      <c r="BE43" s="157">
        <v>0</v>
      </c>
      <c r="BF43" s="157">
        <v>1</v>
      </c>
      <c r="BG43" s="161">
        <v>127.11069999999999</v>
      </c>
      <c r="BH43" s="157">
        <v>0</v>
      </c>
      <c r="BI43" s="157">
        <v>1</v>
      </c>
      <c r="BJ43" s="161">
        <v>127.11069999999999</v>
      </c>
      <c r="BK43" s="157">
        <v>0</v>
      </c>
      <c r="BL43" s="157">
        <v>1</v>
      </c>
      <c r="BM43" s="161">
        <v>127.11069999999999</v>
      </c>
      <c r="BN43" s="157">
        <v>0</v>
      </c>
      <c r="BO43" s="157">
        <v>1</v>
      </c>
      <c r="BP43" s="161">
        <v>127.11069999999999</v>
      </c>
      <c r="BQ43" s="157">
        <v>0</v>
      </c>
      <c r="BR43" s="157">
        <v>1</v>
      </c>
      <c r="BS43" s="161">
        <v>127.11069999999999</v>
      </c>
      <c r="BT43" s="157">
        <v>0</v>
      </c>
      <c r="BU43" s="157">
        <v>1</v>
      </c>
      <c r="BV43" s="161">
        <v>81.245000000000005</v>
      </c>
      <c r="BW43" s="161">
        <v>43.280500000000004</v>
      </c>
      <c r="BX43" s="157">
        <v>1</v>
      </c>
      <c r="BY43" s="161">
        <v>127.11069999999999</v>
      </c>
      <c r="BZ43" s="157">
        <v>0</v>
      </c>
      <c r="CA43" s="157">
        <v>1</v>
      </c>
      <c r="CB43" s="161">
        <v>57.446899999999999</v>
      </c>
      <c r="CC43" s="161">
        <v>68.049499999999995</v>
      </c>
      <c r="CD43" s="157">
        <v>1</v>
      </c>
      <c r="CE43" s="161">
        <v>98.585499999999996</v>
      </c>
      <c r="CF43" s="161">
        <v>26.917400000000001</v>
      </c>
      <c r="CG43" s="157">
        <v>1</v>
      </c>
      <c r="CH43" s="161">
        <v>97.068600000000004</v>
      </c>
      <c r="CI43" s="161">
        <v>28.348800000000001</v>
      </c>
      <c r="CJ43" s="157">
        <v>1</v>
      </c>
      <c r="CK43" s="161">
        <v>89.056200000000004</v>
      </c>
      <c r="CL43" s="161">
        <v>35.909500000000001</v>
      </c>
      <c r="CM43" s="157">
        <v>1</v>
      </c>
      <c r="CN43" s="161">
        <v>84.194800000000001</v>
      </c>
      <c r="CO43" s="161">
        <v>40.496899999999997</v>
      </c>
      <c r="CP43" s="157">
        <v>1</v>
      </c>
      <c r="CQ43" s="161">
        <v>84.194699999999997</v>
      </c>
      <c r="CR43" s="157">
        <v>0</v>
      </c>
      <c r="CS43" s="157">
        <v>1</v>
      </c>
      <c r="CT43" s="161">
        <v>95.290999999999997</v>
      </c>
      <c r="CU43" s="161">
        <v>30.0261</v>
      </c>
      <c r="CV43" s="157">
        <v>1</v>
      </c>
      <c r="CW43" s="161">
        <v>57.446899999999999</v>
      </c>
      <c r="CX43" s="161">
        <v>68.049499999999995</v>
      </c>
      <c r="CY43" s="157">
        <v>1</v>
      </c>
      <c r="CZ43" s="161">
        <v>127.11069999999999</v>
      </c>
      <c r="DA43" s="157">
        <v>0</v>
      </c>
      <c r="DB43" s="157">
        <v>1</v>
      </c>
      <c r="DC43" s="161">
        <v>120.75230000000001</v>
      </c>
      <c r="DD43" s="161">
        <v>6</v>
      </c>
      <c r="DE43" s="157">
        <v>1</v>
      </c>
      <c r="DF43" s="157">
        <v>0</v>
      </c>
      <c r="DG43" s="161">
        <v>124.58450000000001</v>
      </c>
      <c r="DH43" s="157">
        <v>1</v>
      </c>
      <c r="DI43" s="161">
        <v>84.194599999999994</v>
      </c>
      <c r="DJ43" s="161">
        <v>40.497100000000003</v>
      </c>
      <c r="DK43" s="157">
        <v>1</v>
      </c>
      <c r="DL43" s="161">
        <v>69.805400000000006</v>
      </c>
      <c r="DM43" s="161">
        <v>54.075299999999999</v>
      </c>
      <c r="DN43" s="157">
        <v>1</v>
      </c>
      <c r="DO43" s="161">
        <v>63.805300000000003</v>
      </c>
      <c r="DP43" s="161">
        <v>62.049500000000002</v>
      </c>
      <c r="DQ43" s="157">
        <v>1</v>
      </c>
      <c r="DR43" s="161">
        <v>127.11069999999999</v>
      </c>
      <c r="DS43" s="157">
        <v>0</v>
      </c>
      <c r="DT43" s="157">
        <v>1</v>
      </c>
      <c r="DU43" s="161">
        <v>97.507999999999996</v>
      </c>
      <c r="DV43" s="161">
        <v>27.934100000000001</v>
      </c>
      <c r="DW43" s="157">
        <v>1</v>
      </c>
      <c r="DX43" s="161">
        <v>96.358999999999995</v>
      </c>
      <c r="DY43" s="161">
        <v>29.0183</v>
      </c>
      <c r="DZ43" s="157">
        <v>1</v>
      </c>
      <c r="EA43" s="161">
        <v>127.11069999999999</v>
      </c>
      <c r="EB43" s="157">
        <v>0</v>
      </c>
      <c r="EC43" s="157">
        <v>1</v>
      </c>
      <c r="ED43" s="161">
        <v>127.11069999999999</v>
      </c>
      <c r="EE43" s="157">
        <v>0</v>
      </c>
      <c r="EF43" s="157">
        <v>1</v>
      </c>
      <c r="EG43" s="161">
        <v>114.3938</v>
      </c>
      <c r="EH43" s="161">
        <v>12.0001</v>
      </c>
      <c r="EI43" s="157">
        <v>1</v>
      </c>
      <c r="EJ43" s="161">
        <v>51.194699999999997</v>
      </c>
      <c r="EK43" s="161">
        <v>73.963099999999997</v>
      </c>
      <c r="EL43" s="157">
        <v>1</v>
      </c>
      <c r="EM43" s="161">
        <v>69.305400000000006</v>
      </c>
      <c r="EN43" s="161">
        <v>54.5471</v>
      </c>
      <c r="EO43" s="157">
        <v>1</v>
      </c>
      <c r="EP43" s="161">
        <v>62.194699999999997</v>
      </c>
      <c r="EQ43" s="161">
        <v>62.049500000000002</v>
      </c>
      <c r="ER43" s="157">
        <v>1</v>
      </c>
      <c r="ES43" s="157">
        <v>0</v>
      </c>
      <c r="ET43" s="161">
        <v>124.58450000000001</v>
      </c>
    </row>
    <row r="44" spans="1:150" x14ac:dyDescent="0.3">
      <c r="A44" s="1"/>
      <c r="B44" s="158" t="s">
        <v>3033</v>
      </c>
      <c r="C44" s="158" t="s">
        <v>153</v>
      </c>
      <c r="D44" s="158" t="s">
        <v>156</v>
      </c>
      <c r="E44" s="158" t="s">
        <v>3034</v>
      </c>
      <c r="F44" s="158" t="s">
        <v>3035</v>
      </c>
      <c r="G44" s="159">
        <v>1</v>
      </c>
      <c r="H44" s="162">
        <v>28.9666</v>
      </c>
      <c r="I44" s="162">
        <v>32.403199999999998</v>
      </c>
      <c r="J44" s="159">
        <v>1</v>
      </c>
      <c r="K44" s="162">
        <v>33.194600000000001</v>
      </c>
      <c r="L44" s="162">
        <v>28.413499999999999</v>
      </c>
      <c r="M44" s="159">
        <v>1</v>
      </c>
      <c r="N44" s="162">
        <v>33.194600000000001</v>
      </c>
      <c r="O44" s="162">
        <v>28.413499999999999</v>
      </c>
      <c r="P44" s="159">
        <v>1</v>
      </c>
      <c r="Q44" s="162">
        <v>63.305399999999999</v>
      </c>
      <c r="R44" s="159">
        <v>0</v>
      </c>
      <c r="S44" s="159">
        <v>1</v>
      </c>
      <c r="T44" s="159">
        <v>0</v>
      </c>
      <c r="U44" s="162">
        <v>62.049500000000002</v>
      </c>
      <c r="V44" s="159">
        <v>1</v>
      </c>
      <c r="W44" s="159">
        <v>0</v>
      </c>
      <c r="X44" s="162">
        <v>62.049500000000002</v>
      </c>
      <c r="Y44" s="159">
        <v>1</v>
      </c>
      <c r="Z44" s="159">
        <v>0</v>
      </c>
      <c r="AA44" s="162">
        <v>62.049500000000002</v>
      </c>
      <c r="AB44" s="159">
        <v>1</v>
      </c>
      <c r="AC44" s="159">
        <v>0</v>
      </c>
      <c r="AD44" s="162">
        <v>62.049500000000002</v>
      </c>
      <c r="AE44" s="159">
        <v>1</v>
      </c>
      <c r="AF44" s="159">
        <v>0</v>
      </c>
      <c r="AG44" s="162">
        <v>62.049500000000002</v>
      </c>
      <c r="AH44" s="159">
        <v>1</v>
      </c>
      <c r="AI44" s="162">
        <v>56.946899999999999</v>
      </c>
      <c r="AJ44" s="162">
        <v>6</v>
      </c>
      <c r="AK44" s="159">
        <v>1</v>
      </c>
      <c r="AL44" s="162">
        <v>63.305399999999999</v>
      </c>
      <c r="AM44" s="159">
        <v>0</v>
      </c>
      <c r="AN44" s="159">
        <v>1</v>
      </c>
      <c r="AO44" s="159">
        <v>0</v>
      </c>
      <c r="AP44" s="162">
        <v>62.049500000000002</v>
      </c>
      <c r="AQ44" s="159">
        <v>1</v>
      </c>
      <c r="AR44" s="162">
        <v>63.305300000000003</v>
      </c>
      <c r="AS44" s="159">
        <v>0</v>
      </c>
      <c r="AT44" s="159">
        <v>1</v>
      </c>
      <c r="AU44" s="162">
        <v>63.305300000000003</v>
      </c>
      <c r="AV44" s="159">
        <v>0</v>
      </c>
      <c r="AW44" s="159">
        <v>1</v>
      </c>
      <c r="AX44" s="162">
        <v>56.946899999999999</v>
      </c>
      <c r="AY44" s="162">
        <v>6.0000999999999998</v>
      </c>
      <c r="AZ44" s="159">
        <v>1</v>
      </c>
      <c r="BA44" s="162">
        <v>63.305300000000003</v>
      </c>
      <c r="BB44" s="159">
        <v>0</v>
      </c>
      <c r="BC44" s="159">
        <v>1</v>
      </c>
      <c r="BD44" s="162">
        <v>63.305300000000003</v>
      </c>
      <c r="BE44" s="159">
        <v>0</v>
      </c>
      <c r="BF44" s="159">
        <v>1</v>
      </c>
      <c r="BG44" s="162">
        <v>63.305300000000003</v>
      </c>
      <c r="BH44" s="159">
        <v>0</v>
      </c>
      <c r="BI44" s="159">
        <v>1</v>
      </c>
      <c r="BJ44" s="162">
        <v>63.305300000000003</v>
      </c>
      <c r="BK44" s="159">
        <v>0</v>
      </c>
      <c r="BL44" s="159">
        <v>1</v>
      </c>
      <c r="BM44" s="162">
        <v>63.305300000000003</v>
      </c>
      <c r="BN44" s="159">
        <v>0</v>
      </c>
      <c r="BO44" s="159">
        <v>1</v>
      </c>
      <c r="BP44" s="162">
        <v>63.305300000000003</v>
      </c>
      <c r="BQ44" s="159">
        <v>0</v>
      </c>
      <c r="BR44" s="159">
        <v>1</v>
      </c>
      <c r="BS44" s="162">
        <v>63.305399999999999</v>
      </c>
      <c r="BT44" s="159">
        <v>0</v>
      </c>
      <c r="BU44" s="159">
        <v>1</v>
      </c>
      <c r="BV44" s="162">
        <v>40.417400000000001</v>
      </c>
      <c r="BW44" s="162">
        <v>21.597799999999999</v>
      </c>
      <c r="BX44" s="159">
        <v>1</v>
      </c>
      <c r="BY44" s="162">
        <v>63.305399999999999</v>
      </c>
      <c r="BZ44" s="159">
        <v>0</v>
      </c>
      <c r="CA44" s="159">
        <v>1</v>
      </c>
      <c r="CB44" s="159">
        <v>0</v>
      </c>
      <c r="CC44" s="162">
        <v>62.049500000000002</v>
      </c>
      <c r="CD44" s="159">
        <v>1</v>
      </c>
      <c r="CE44" s="162">
        <v>49.052799999999998</v>
      </c>
      <c r="CF44" s="162">
        <v>13.449199999999999</v>
      </c>
      <c r="CG44" s="159">
        <v>1</v>
      </c>
      <c r="CH44" s="162">
        <v>33.263199999999998</v>
      </c>
      <c r="CI44" s="162">
        <v>28.348800000000001</v>
      </c>
      <c r="CJ44" s="159">
        <v>1</v>
      </c>
      <c r="CK44" s="162">
        <v>63.305399999999999</v>
      </c>
      <c r="CL44" s="159">
        <v>0</v>
      </c>
      <c r="CM44" s="159">
        <v>1</v>
      </c>
      <c r="CN44" s="162">
        <v>63.305399999999999</v>
      </c>
      <c r="CO44" s="159">
        <v>0</v>
      </c>
      <c r="CP44" s="159">
        <v>1</v>
      </c>
      <c r="CQ44" s="162">
        <v>41.919699999999999</v>
      </c>
      <c r="CR44" s="159">
        <v>0</v>
      </c>
      <c r="CS44" s="159">
        <v>1</v>
      </c>
      <c r="CT44" s="162">
        <v>47.4101</v>
      </c>
      <c r="CU44" s="162">
        <v>14.9993</v>
      </c>
      <c r="CV44" s="159">
        <v>1</v>
      </c>
      <c r="CW44" s="159">
        <v>0</v>
      </c>
      <c r="CX44" s="162">
        <v>62.049500000000002</v>
      </c>
      <c r="CY44" s="159">
        <v>1</v>
      </c>
      <c r="CZ44" s="162">
        <v>63.305399999999999</v>
      </c>
      <c r="DA44" s="159">
        <v>0</v>
      </c>
      <c r="DB44" s="159">
        <v>1</v>
      </c>
      <c r="DC44" s="162">
        <v>63.305399999999999</v>
      </c>
      <c r="DD44" s="159">
        <v>0</v>
      </c>
      <c r="DE44" s="159">
        <v>1</v>
      </c>
      <c r="DF44" s="159">
        <v>0</v>
      </c>
      <c r="DG44" s="162">
        <v>62.049500000000002</v>
      </c>
      <c r="DH44" s="159">
        <v>1</v>
      </c>
      <c r="DI44" s="162">
        <v>20.389299999999999</v>
      </c>
      <c r="DJ44" s="162">
        <v>40.497100000000003</v>
      </c>
      <c r="DK44" s="159">
        <v>1</v>
      </c>
      <c r="DL44" s="162">
        <v>6</v>
      </c>
      <c r="DM44" s="162">
        <v>54.075299999999999</v>
      </c>
      <c r="DN44" s="159">
        <v>1</v>
      </c>
      <c r="DO44" s="159">
        <v>0</v>
      </c>
      <c r="DP44" s="162">
        <v>62.049500000000002</v>
      </c>
      <c r="DQ44" s="159">
        <v>1</v>
      </c>
      <c r="DR44" s="162">
        <v>63.305399999999999</v>
      </c>
      <c r="DS44" s="159">
        <v>0</v>
      </c>
      <c r="DT44" s="159">
        <v>1</v>
      </c>
      <c r="DU44" s="162">
        <v>48.515500000000003</v>
      </c>
      <c r="DV44" s="162">
        <v>13.956200000000001</v>
      </c>
      <c r="DW44" s="159">
        <v>1</v>
      </c>
      <c r="DX44" s="162">
        <v>47.942599999999999</v>
      </c>
      <c r="DY44" s="162">
        <v>14.4968</v>
      </c>
      <c r="DZ44" s="159">
        <v>1</v>
      </c>
      <c r="EA44" s="162">
        <v>63.305300000000003</v>
      </c>
      <c r="EB44" s="159">
        <v>0</v>
      </c>
      <c r="EC44" s="159">
        <v>1</v>
      </c>
      <c r="ED44" s="162">
        <v>63.305399999999999</v>
      </c>
      <c r="EE44" s="159">
        <v>0</v>
      </c>
      <c r="EF44" s="159">
        <v>1</v>
      </c>
      <c r="EG44" s="162">
        <v>56.946899999999999</v>
      </c>
      <c r="EH44" s="162">
        <v>6.0000999999999998</v>
      </c>
      <c r="EI44" s="159">
        <v>1</v>
      </c>
      <c r="EJ44" s="162">
        <v>51.194699999999997</v>
      </c>
      <c r="EK44" s="162">
        <v>11.428100000000001</v>
      </c>
      <c r="EL44" s="159">
        <v>1</v>
      </c>
      <c r="EM44" s="162">
        <v>63.305399999999999</v>
      </c>
      <c r="EN44" s="159">
        <v>0</v>
      </c>
      <c r="EO44" s="159">
        <v>1</v>
      </c>
      <c r="EP44" s="159">
        <v>0</v>
      </c>
      <c r="EQ44" s="162">
        <v>62.049500000000002</v>
      </c>
      <c r="ER44" s="159">
        <v>1</v>
      </c>
      <c r="ES44" s="159">
        <v>0</v>
      </c>
      <c r="ET44" s="162">
        <v>62.049500000000002</v>
      </c>
    </row>
    <row r="45" spans="1:150" x14ac:dyDescent="0.3">
      <c r="A45" s="1"/>
      <c r="B45" s="158" t="s">
        <v>3036</v>
      </c>
      <c r="C45" s="158" t="s">
        <v>153</v>
      </c>
      <c r="D45" s="158" t="s">
        <v>156</v>
      </c>
      <c r="E45" s="158" t="s">
        <v>3037</v>
      </c>
      <c r="F45" s="158" t="s">
        <v>3038</v>
      </c>
      <c r="G45" s="159">
        <v>1</v>
      </c>
      <c r="H45" s="162">
        <v>63.805399999999999</v>
      </c>
      <c r="I45" s="159">
        <v>0</v>
      </c>
      <c r="J45" s="159">
        <v>1</v>
      </c>
      <c r="K45" s="162">
        <v>63.805399999999999</v>
      </c>
      <c r="L45" s="159">
        <v>0</v>
      </c>
      <c r="M45" s="159">
        <v>1</v>
      </c>
      <c r="N45" s="162">
        <v>63.805399999999999</v>
      </c>
      <c r="O45" s="159">
        <v>0</v>
      </c>
      <c r="P45" s="159">
        <v>1</v>
      </c>
      <c r="Q45" s="162">
        <v>33.694600000000001</v>
      </c>
      <c r="R45" s="162">
        <v>28.413499999999999</v>
      </c>
      <c r="S45" s="159">
        <v>1</v>
      </c>
      <c r="T45" s="162">
        <v>63.805399999999999</v>
      </c>
      <c r="U45" s="159">
        <v>0</v>
      </c>
      <c r="V45" s="159">
        <v>1</v>
      </c>
      <c r="W45" s="159">
        <v>0</v>
      </c>
      <c r="X45" s="162">
        <v>62.534999999999997</v>
      </c>
      <c r="Y45" s="159">
        <v>1</v>
      </c>
      <c r="Z45" s="159">
        <v>0</v>
      </c>
      <c r="AA45" s="162">
        <v>62.534999999999997</v>
      </c>
      <c r="AB45" s="159">
        <v>1</v>
      </c>
      <c r="AC45" s="159">
        <v>0</v>
      </c>
      <c r="AD45" s="162">
        <v>62.534999999999997</v>
      </c>
      <c r="AE45" s="159">
        <v>1</v>
      </c>
      <c r="AF45" s="162">
        <v>63.805399999999999</v>
      </c>
      <c r="AG45" s="159">
        <v>0</v>
      </c>
      <c r="AH45" s="159">
        <v>1</v>
      </c>
      <c r="AI45" s="159">
        <v>0</v>
      </c>
      <c r="AJ45" s="162">
        <v>62.534999999999997</v>
      </c>
      <c r="AK45" s="159">
        <v>1</v>
      </c>
      <c r="AL45" s="159">
        <v>0</v>
      </c>
      <c r="AM45" s="162">
        <v>62.534999999999997</v>
      </c>
      <c r="AN45" s="159">
        <v>1</v>
      </c>
      <c r="AO45" s="159">
        <v>0</v>
      </c>
      <c r="AP45" s="162">
        <v>62.534999999999997</v>
      </c>
      <c r="AQ45" s="159">
        <v>1</v>
      </c>
      <c r="AR45" s="162">
        <v>57.446899999999999</v>
      </c>
      <c r="AS45" s="162">
        <v>6.0000999999999998</v>
      </c>
      <c r="AT45" s="159">
        <v>1</v>
      </c>
      <c r="AU45" s="162">
        <v>63.805300000000003</v>
      </c>
      <c r="AV45" s="159">
        <v>0</v>
      </c>
      <c r="AW45" s="159">
        <v>1</v>
      </c>
      <c r="AX45" s="162">
        <v>63.805300000000003</v>
      </c>
      <c r="AY45" s="159">
        <v>0</v>
      </c>
      <c r="AZ45" s="159">
        <v>1</v>
      </c>
      <c r="BA45" s="162">
        <v>63.805300000000003</v>
      </c>
      <c r="BB45" s="159">
        <v>0</v>
      </c>
      <c r="BC45" s="159">
        <v>1</v>
      </c>
      <c r="BD45" s="162">
        <v>63.805300000000003</v>
      </c>
      <c r="BE45" s="159">
        <v>0</v>
      </c>
      <c r="BF45" s="159">
        <v>1</v>
      </c>
      <c r="BG45" s="162">
        <v>63.805300000000003</v>
      </c>
      <c r="BH45" s="159">
        <v>0</v>
      </c>
      <c r="BI45" s="159">
        <v>1</v>
      </c>
      <c r="BJ45" s="162">
        <v>63.805300000000003</v>
      </c>
      <c r="BK45" s="159">
        <v>0</v>
      </c>
      <c r="BL45" s="159">
        <v>1</v>
      </c>
      <c r="BM45" s="162">
        <v>63.805300000000003</v>
      </c>
      <c r="BN45" s="159">
        <v>0</v>
      </c>
      <c r="BO45" s="159">
        <v>1</v>
      </c>
      <c r="BP45" s="162">
        <v>63.805300000000003</v>
      </c>
      <c r="BQ45" s="159">
        <v>0</v>
      </c>
      <c r="BR45" s="159">
        <v>1</v>
      </c>
      <c r="BS45" s="162">
        <v>63.805399999999999</v>
      </c>
      <c r="BT45" s="159">
        <v>0</v>
      </c>
      <c r="BU45" s="159">
        <v>1</v>
      </c>
      <c r="BV45" s="162">
        <v>40.827500000000001</v>
      </c>
      <c r="BW45" s="162">
        <v>21.682700000000001</v>
      </c>
      <c r="BX45" s="159">
        <v>1</v>
      </c>
      <c r="BY45" s="162">
        <v>63.805399999999999</v>
      </c>
      <c r="BZ45" s="159">
        <v>0</v>
      </c>
      <c r="CA45" s="159">
        <v>1</v>
      </c>
      <c r="CB45" s="162">
        <v>57.446899999999999</v>
      </c>
      <c r="CC45" s="162">
        <v>6</v>
      </c>
      <c r="CD45" s="159">
        <v>1</v>
      </c>
      <c r="CE45" s="162">
        <v>49.532699999999998</v>
      </c>
      <c r="CF45" s="162">
        <v>13.4682</v>
      </c>
      <c r="CG45" s="159">
        <v>1</v>
      </c>
      <c r="CH45" s="162">
        <v>63.805399999999999</v>
      </c>
      <c r="CI45" s="159">
        <v>0</v>
      </c>
      <c r="CJ45" s="159">
        <v>1</v>
      </c>
      <c r="CK45" s="162">
        <v>25.750900000000001</v>
      </c>
      <c r="CL45" s="162">
        <v>35.909500000000001</v>
      </c>
      <c r="CM45" s="159">
        <v>1</v>
      </c>
      <c r="CN45" s="162">
        <v>20.889399999999998</v>
      </c>
      <c r="CO45" s="162">
        <v>40.496899999999997</v>
      </c>
      <c r="CP45" s="159">
        <v>1</v>
      </c>
      <c r="CQ45" s="162">
        <v>42.274999999999999</v>
      </c>
      <c r="CR45" s="159">
        <v>0</v>
      </c>
      <c r="CS45" s="159">
        <v>1</v>
      </c>
      <c r="CT45" s="162">
        <v>47.880899999999997</v>
      </c>
      <c r="CU45" s="162">
        <v>15.026899999999999</v>
      </c>
      <c r="CV45" s="159">
        <v>1</v>
      </c>
      <c r="CW45" s="162">
        <v>57.446899999999999</v>
      </c>
      <c r="CX45" s="162">
        <v>6</v>
      </c>
      <c r="CY45" s="159">
        <v>1</v>
      </c>
      <c r="CZ45" s="162">
        <v>63.805399999999999</v>
      </c>
      <c r="DA45" s="159">
        <v>0</v>
      </c>
      <c r="DB45" s="159">
        <v>1</v>
      </c>
      <c r="DC45" s="162">
        <v>57.446899999999999</v>
      </c>
      <c r="DD45" s="162">
        <v>6</v>
      </c>
      <c r="DE45" s="159">
        <v>1</v>
      </c>
      <c r="DF45" s="159">
        <v>0</v>
      </c>
      <c r="DG45" s="162">
        <v>62.534999999999997</v>
      </c>
      <c r="DH45" s="159">
        <v>1</v>
      </c>
      <c r="DI45" s="162">
        <v>63.805399999999999</v>
      </c>
      <c r="DJ45" s="159">
        <v>0</v>
      </c>
      <c r="DK45" s="159">
        <v>1</v>
      </c>
      <c r="DL45" s="162">
        <v>63.805300000000003</v>
      </c>
      <c r="DM45" s="159">
        <v>0</v>
      </c>
      <c r="DN45" s="159">
        <v>1</v>
      </c>
      <c r="DO45" s="162">
        <v>63.805300000000003</v>
      </c>
      <c r="DP45" s="159">
        <v>0</v>
      </c>
      <c r="DQ45" s="159">
        <v>1</v>
      </c>
      <c r="DR45" s="162">
        <v>63.805399999999999</v>
      </c>
      <c r="DS45" s="159">
        <v>0</v>
      </c>
      <c r="DT45" s="159">
        <v>1</v>
      </c>
      <c r="DU45" s="162">
        <v>48.9925</v>
      </c>
      <c r="DV45" s="162">
        <v>13.9779</v>
      </c>
      <c r="DW45" s="159">
        <v>1</v>
      </c>
      <c r="DX45" s="162">
        <v>48.416499999999999</v>
      </c>
      <c r="DY45" s="162">
        <v>14.5215</v>
      </c>
      <c r="DZ45" s="159">
        <v>1</v>
      </c>
      <c r="EA45" s="162">
        <v>63.805300000000003</v>
      </c>
      <c r="EB45" s="159">
        <v>0</v>
      </c>
      <c r="EC45" s="159">
        <v>1</v>
      </c>
      <c r="ED45" s="162">
        <v>63.805399999999999</v>
      </c>
      <c r="EE45" s="159">
        <v>0</v>
      </c>
      <c r="EF45" s="159">
        <v>1</v>
      </c>
      <c r="EG45" s="162">
        <v>57.446899999999999</v>
      </c>
      <c r="EH45" s="162">
        <v>6.0000999999999998</v>
      </c>
      <c r="EI45" s="159">
        <v>1</v>
      </c>
      <c r="EJ45" s="159">
        <v>0</v>
      </c>
      <c r="EK45" s="162">
        <v>62.534999999999997</v>
      </c>
      <c r="EL45" s="159">
        <v>1</v>
      </c>
      <c r="EM45" s="162">
        <v>6</v>
      </c>
      <c r="EN45" s="162">
        <v>54.5471</v>
      </c>
      <c r="EO45" s="159">
        <v>1</v>
      </c>
      <c r="EP45" s="162">
        <v>62.194699999999997</v>
      </c>
      <c r="EQ45" s="159">
        <v>0</v>
      </c>
      <c r="ER45" s="159">
        <v>1</v>
      </c>
      <c r="ES45" s="159">
        <v>0</v>
      </c>
      <c r="ET45" s="162">
        <v>62.534999999999997</v>
      </c>
    </row>
    <row r="46" spans="1:150" x14ac:dyDescent="0.3">
      <c r="A46" s="1"/>
      <c r="B46" s="156" t="s">
        <v>3039</v>
      </c>
      <c r="C46" s="156" t="s">
        <v>162</v>
      </c>
      <c r="D46" s="156" t="s">
        <v>1210</v>
      </c>
      <c r="E46" s="156" t="s">
        <v>3040</v>
      </c>
      <c r="F46" s="156" t="s">
        <v>3041</v>
      </c>
      <c r="G46" s="157">
        <v>1</v>
      </c>
      <c r="H46" s="157">
        <v>0</v>
      </c>
      <c r="I46" s="157">
        <v>0</v>
      </c>
      <c r="J46" s="157">
        <v>1</v>
      </c>
      <c r="K46" s="157">
        <v>0</v>
      </c>
      <c r="L46" s="157">
        <v>0</v>
      </c>
      <c r="M46" s="157">
        <v>1</v>
      </c>
      <c r="N46" s="157">
        <v>0</v>
      </c>
      <c r="O46" s="157">
        <v>0</v>
      </c>
      <c r="P46" s="157">
        <v>1</v>
      </c>
      <c r="Q46" s="157">
        <v>0</v>
      </c>
      <c r="R46" s="157">
        <v>0</v>
      </c>
      <c r="S46" s="157">
        <v>1</v>
      </c>
      <c r="T46" s="157">
        <v>0</v>
      </c>
      <c r="U46" s="157">
        <v>0</v>
      </c>
      <c r="V46" s="157">
        <v>1</v>
      </c>
      <c r="W46" s="157">
        <v>0</v>
      </c>
      <c r="X46" s="157">
        <v>0</v>
      </c>
      <c r="Y46" s="157">
        <v>1</v>
      </c>
      <c r="Z46" s="157">
        <v>0</v>
      </c>
      <c r="AA46" s="157">
        <v>0</v>
      </c>
      <c r="AB46" s="157">
        <v>1</v>
      </c>
      <c r="AC46" s="157">
        <v>0</v>
      </c>
      <c r="AD46" s="157">
        <v>0</v>
      </c>
      <c r="AE46" s="157">
        <v>1</v>
      </c>
      <c r="AF46" s="157">
        <v>0</v>
      </c>
      <c r="AG46" s="157">
        <v>0</v>
      </c>
      <c r="AH46" s="157">
        <v>1</v>
      </c>
      <c r="AI46" s="157">
        <v>0</v>
      </c>
      <c r="AJ46" s="157">
        <v>0</v>
      </c>
      <c r="AK46" s="157">
        <v>1</v>
      </c>
      <c r="AL46" s="157">
        <v>0</v>
      </c>
      <c r="AM46" s="157">
        <v>0</v>
      </c>
      <c r="AN46" s="157">
        <v>1</v>
      </c>
      <c r="AO46" s="157">
        <v>0</v>
      </c>
      <c r="AP46" s="157">
        <v>0</v>
      </c>
      <c r="AQ46" s="157">
        <v>1</v>
      </c>
      <c r="AR46" s="157">
        <v>0</v>
      </c>
      <c r="AS46" s="157">
        <v>0</v>
      </c>
      <c r="AT46" s="157">
        <v>1</v>
      </c>
      <c r="AU46" s="157">
        <v>0</v>
      </c>
      <c r="AV46" s="157">
        <v>0</v>
      </c>
      <c r="AW46" s="157">
        <v>1</v>
      </c>
      <c r="AX46" s="157">
        <v>0</v>
      </c>
      <c r="AY46" s="157">
        <v>0</v>
      </c>
      <c r="AZ46" s="157">
        <v>1</v>
      </c>
      <c r="BA46" s="157">
        <v>0</v>
      </c>
      <c r="BB46" s="157">
        <v>0</v>
      </c>
      <c r="BC46" s="157">
        <v>1</v>
      </c>
      <c r="BD46" s="157">
        <v>0</v>
      </c>
      <c r="BE46" s="157">
        <v>0</v>
      </c>
      <c r="BF46" s="157">
        <v>1</v>
      </c>
      <c r="BG46" s="157">
        <v>0</v>
      </c>
      <c r="BH46" s="157">
        <v>0</v>
      </c>
      <c r="BI46" s="157">
        <v>1</v>
      </c>
      <c r="BJ46" s="157">
        <v>0</v>
      </c>
      <c r="BK46" s="157">
        <v>0</v>
      </c>
      <c r="BL46" s="157">
        <v>1</v>
      </c>
      <c r="BM46" s="157">
        <v>0</v>
      </c>
      <c r="BN46" s="157">
        <v>0</v>
      </c>
      <c r="BO46" s="157">
        <v>1</v>
      </c>
      <c r="BP46" s="157">
        <v>0</v>
      </c>
      <c r="BQ46" s="157">
        <v>0</v>
      </c>
      <c r="BR46" s="157">
        <v>1</v>
      </c>
      <c r="BS46" s="157">
        <v>0</v>
      </c>
      <c r="BT46" s="157">
        <v>0</v>
      </c>
      <c r="BU46" s="157">
        <v>1</v>
      </c>
      <c r="BV46" s="157">
        <v>0</v>
      </c>
      <c r="BW46" s="157">
        <v>0</v>
      </c>
      <c r="BX46" s="157">
        <v>1</v>
      </c>
      <c r="BY46" s="157">
        <v>0</v>
      </c>
      <c r="BZ46" s="157">
        <v>0</v>
      </c>
      <c r="CA46" s="157">
        <v>1</v>
      </c>
      <c r="CB46" s="157">
        <v>0</v>
      </c>
      <c r="CC46" s="157">
        <v>0</v>
      </c>
      <c r="CD46" s="157">
        <v>1</v>
      </c>
      <c r="CE46" s="157">
        <v>0</v>
      </c>
      <c r="CF46" s="157">
        <v>0</v>
      </c>
      <c r="CG46" s="157">
        <v>1</v>
      </c>
      <c r="CH46" s="157">
        <v>0</v>
      </c>
      <c r="CI46" s="157">
        <v>0</v>
      </c>
      <c r="CJ46" s="157">
        <v>1</v>
      </c>
      <c r="CK46" s="157">
        <v>0</v>
      </c>
      <c r="CL46" s="157">
        <v>0</v>
      </c>
      <c r="CM46" s="157">
        <v>1</v>
      </c>
      <c r="CN46" s="157">
        <v>0</v>
      </c>
      <c r="CO46" s="157">
        <v>0</v>
      </c>
      <c r="CP46" s="157">
        <v>1</v>
      </c>
      <c r="CQ46" s="157">
        <v>0</v>
      </c>
      <c r="CR46" s="157">
        <v>0</v>
      </c>
      <c r="CS46" s="157">
        <v>1</v>
      </c>
      <c r="CT46" s="157">
        <v>0</v>
      </c>
      <c r="CU46" s="157">
        <v>0</v>
      </c>
      <c r="CV46" s="157">
        <v>1</v>
      </c>
      <c r="CW46" s="157">
        <v>0</v>
      </c>
      <c r="CX46" s="157">
        <v>0</v>
      </c>
      <c r="CY46" s="157">
        <v>1</v>
      </c>
      <c r="CZ46" s="157">
        <v>0</v>
      </c>
      <c r="DA46" s="157">
        <v>0</v>
      </c>
      <c r="DB46" s="157">
        <v>1</v>
      </c>
      <c r="DC46" s="157">
        <v>0</v>
      </c>
      <c r="DD46" s="157">
        <v>0</v>
      </c>
      <c r="DE46" s="157">
        <v>1</v>
      </c>
      <c r="DF46" s="157">
        <v>0</v>
      </c>
      <c r="DG46" s="157">
        <v>0</v>
      </c>
      <c r="DH46" s="157">
        <v>1</v>
      </c>
      <c r="DI46" s="157">
        <v>0</v>
      </c>
      <c r="DJ46" s="157">
        <v>0</v>
      </c>
      <c r="DK46" s="157">
        <v>1</v>
      </c>
      <c r="DL46" s="157">
        <v>0</v>
      </c>
      <c r="DM46" s="157">
        <v>0</v>
      </c>
      <c r="DN46" s="157">
        <v>1</v>
      </c>
      <c r="DO46" s="157">
        <v>0</v>
      </c>
      <c r="DP46" s="157">
        <v>0</v>
      </c>
      <c r="DQ46" s="157">
        <v>1</v>
      </c>
      <c r="DR46" s="157">
        <v>0</v>
      </c>
      <c r="DS46" s="157">
        <v>0</v>
      </c>
      <c r="DT46" s="157">
        <v>1</v>
      </c>
      <c r="DU46" s="157">
        <v>0</v>
      </c>
      <c r="DV46" s="157">
        <v>0</v>
      </c>
      <c r="DW46" s="157">
        <v>1</v>
      </c>
      <c r="DX46" s="157">
        <v>0</v>
      </c>
      <c r="DY46" s="157">
        <v>0</v>
      </c>
      <c r="DZ46" s="157">
        <v>1</v>
      </c>
      <c r="EA46" s="157">
        <v>0</v>
      </c>
      <c r="EB46" s="157">
        <v>0</v>
      </c>
      <c r="EC46" s="157">
        <v>1</v>
      </c>
      <c r="ED46" s="157">
        <v>0</v>
      </c>
      <c r="EE46" s="157">
        <v>0</v>
      </c>
      <c r="EF46" s="157">
        <v>1</v>
      </c>
      <c r="EG46" s="157">
        <v>0</v>
      </c>
      <c r="EH46" s="157">
        <v>0</v>
      </c>
      <c r="EI46" s="157">
        <v>1</v>
      </c>
      <c r="EJ46" s="157">
        <v>0</v>
      </c>
      <c r="EK46" s="157">
        <v>0</v>
      </c>
      <c r="EL46" s="157">
        <v>1</v>
      </c>
      <c r="EM46" s="157">
        <v>0</v>
      </c>
      <c r="EN46" s="157">
        <v>0</v>
      </c>
      <c r="EO46" s="157">
        <v>1</v>
      </c>
      <c r="EP46" s="157">
        <v>0</v>
      </c>
      <c r="EQ46" s="157">
        <v>0</v>
      </c>
      <c r="ER46" s="157">
        <v>1</v>
      </c>
      <c r="ES46" s="157">
        <v>0</v>
      </c>
      <c r="ET46" s="157">
        <v>0</v>
      </c>
    </row>
    <row r="47" spans="1:150" x14ac:dyDescent="0.3">
      <c r="A47" s="1"/>
      <c r="B47" s="158" t="s">
        <v>3042</v>
      </c>
      <c r="C47" s="158" t="s">
        <v>162</v>
      </c>
      <c r="D47" s="158" t="s">
        <v>1210</v>
      </c>
      <c r="E47" s="158" t="s">
        <v>3043</v>
      </c>
      <c r="F47" s="158" t="s">
        <v>3044</v>
      </c>
      <c r="G47" s="159">
        <v>1</v>
      </c>
      <c r="H47" s="159">
        <v>0</v>
      </c>
      <c r="I47" s="159">
        <v>0</v>
      </c>
      <c r="J47" s="159">
        <v>1</v>
      </c>
      <c r="K47" s="159">
        <v>0</v>
      </c>
      <c r="L47" s="159">
        <v>0</v>
      </c>
      <c r="M47" s="159">
        <v>1</v>
      </c>
      <c r="N47" s="159">
        <v>0</v>
      </c>
      <c r="O47" s="159">
        <v>0</v>
      </c>
      <c r="P47" s="159">
        <v>1</v>
      </c>
      <c r="Q47" s="159">
        <v>0</v>
      </c>
      <c r="R47" s="159">
        <v>0</v>
      </c>
      <c r="S47" s="159">
        <v>1</v>
      </c>
      <c r="T47" s="159">
        <v>0</v>
      </c>
      <c r="U47" s="159">
        <v>0</v>
      </c>
      <c r="V47" s="159">
        <v>1</v>
      </c>
      <c r="W47" s="159">
        <v>0</v>
      </c>
      <c r="X47" s="159">
        <v>0</v>
      </c>
      <c r="Y47" s="159">
        <v>1</v>
      </c>
      <c r="Z47" s="159">
        <v>0</v>
      </c>
      <c r="AA47" s="159">
        <v>0</v>
      </c>
      <c r="AB47" s="159">
        <v>1</v>
      </c>
      <c r="AC47" s="159">
        <v>0</v>
      </c>
      <c r="AD47" s="159">
        <v>0</v>
      </c>
      <c r="AE47" s="159">
        <v>1</v>
      </c>
      <c r="AF47" s="159">
        <v>0</v>
      </c>
      <c r="AG47" s="159">
        <v>0</v>
      </c>
      <c r="AH47" s="159">
        <v>1</v>
      </c>
      <c r="AI47" s="159">
        <v>0</v>
      </c>
      <c r="AJ47" s="159">
        <v>0</v>
      </c>
      <c r="AK47" s="159">
        <v>1</v>
      </c>
      <c r="AL47" s="159">
        <v>0</v>
      </c>
      <c r="AM47" s="159">
        <v>0</v>
      </c>
      <c r="AN47" s="159">
        <v>1</v>
      </c>
      <c r="AO47" s="159">
        <v>0</v>
      </c>
      <c r="AP47" s="159">
        <v>0</v>
      </c>
      <c r="AQ47" s="159">
        <v>1</v>
      </c>
      <c r="AR47" s="159">
        <v>0</v>
      </c>
      <c r="AS47" s="159">
        <v>0</v>
      </c>
      <c r="AT47" s="159">
        <v>1</v>
      </c>
      <c r="AU47" s="159">
        <v>0</v>
      </c>
      <c r="AV47" s="159">
        <v>0</v>
      </c>
      <c r="AW47" s="159">
        <v>1</v>
      </c>
      <c r="AX47" s="159">
        <v>0</v>
      </c>
      <c r="AY47" s="159">
        <v>0</v>
      </c>
      <c r="AZ47" s="159">
        <v>1</v>
      </c>
      <c r="BA47" s="159">
        <v>0</v>
      </c>
      <c r="BB47" s="159">
        <v>0</v>
      </c>
      <c r="BC47" s="159">
        <v>1</v>
      </c>
      <c r="BD47" s="159">
        <v>0</v>
      </c>
      <c r="BE47" s="159">
        <v>0</v>
      </c>
      <c r="BF47" s="159">
        <v>1</v>
      </c>
      <c r="BG47" s="159">
        <v>0</v>
      </c>
      <c r="BH47" s="159">
        <v>0</v>
      </c>
      <c r="BI47" s="159">
        <v>1</v>
      </c>
      <c r="BJ47" s="159">
        <v>0</v>
      </c>
      <c r="BK47" s="159">
        <v>0</v>
      </c>
      <c r="BL47" s="159">
        <v>1</v>
      </c>
      <c r="BM47" s="159">
        <v>0</v>
      </c>
      <c r="BN47" s="159">
        <v>0</v>
      </c>
      <c r="BO47" s="159">
        <v>1</v>
      </c>
      <c r="BP47" s="159">
        <v>0</v>
      </c>
      <c r="BQ47" s="159">
        <v>0</v>
      </c>
      <c r="BR47" s="159">
        <v>1</v>
      </c>
      <c r="BS47" s="159">
        <v>0</v>
      </c>
      <c r="BT47" s="159">
        <v>0</v>
      </c>
      <c r="BU47" s="159">
        <v>1</v>
      </c>
      <c r="BV47" s="159">
        <v>0</v>
      </c>
      <c r="BW47" s="159">
        <v>0</v>
      </c>
      <c r="BX47" s="159">
        <v>1</v>
      </c>
      <c r="BY47" s="159">
        <v>0</v>
      </c>
      <c r="BZ47" s="159">
        <v>0</v>
      </c>
      <c r="CA47" s="159">
        <v>1</v>
      </c>
      <c r="CB47" s="159">
        <v>0</v>
      </c>
      <c r="CC47" s="159">
        <v>0</v>
      </c>
      <c r="CD47" s="159">
        <v>1</v>
      </c>
      <c r="CE47" s="159">
        <v>0</v>
      </c>
      <c r="CF47" s="159">
        <v>0</v>
      </c>
      <c r="CG47" s="159">
        <v>1</v>
      </c>
      <c r="CH47" s="159">
        <v>0</v>
      </c>
      <c r="CI47" s="159">
        <v>0</v>
      </c>
      <c r="CJ47" s="159">
        <v>1</v>
      </c>
      <c r="CK47" s="159">
        <v>0</v>
      </c>
      <c r="CL47" s="159">
        <v>0</v>
      </c>
      <c r="CM47" s="159">
        <v>1</v>
      </c>
      <c r="CN47" s="159">
        <v>0</v>
      </c>
      <c r="CO47" s="159">
        <v>0</v>
      </c>
      <c r="CP47" s="159">
        <v>1</v>
      </c>
      <c r="CQ47" s="159">
        <v>0</v>
      </c>
      <c r="CR47" s="159">
        <v>0</v>
      </c>
      <c r="CS47" s="159">
        <v>1</v>
      </c>
      <c r="CT47" s="159">
        <v>0</v>
      </c>
      <c r="CU47" s="159">
        <v>0</v>
      </c>
      <c r="CV47" s="159">
        <v>1</v>
      </c>
      <c r="CW47" s="159">
        <v>0</v>
      </c>
      <c r="CX47" s="159">
        <v>0</v>
      </c>
      <c r="CY47" s="159">
        <v>1</v>
      </c>
      <c r="CZ47" s="159">
        <v>0</v>
      </c>
      <c r="DA47" s="159">
        <v>0</v>
      </c>
      <c r="DB47" s="159">
        <v>1</v>
      </c>
      <c r="DC47" s="159">
        <v>0</v>
      </c>
      <c r="DD47" s="159">
        <v>0</v>
      </c>
      <c r="DE47" s="159">
        <v>1</v>
      </c>
      <c r="DF47" s="159">
        <v>0</v>
      </c>
      <c r="DG47" s="159">
        <v>0</v>
      </c>
      <c r="DH47" s="159">
        <v>1</v>
      </c>
      <c r="DI47" s="159">
        <v>0</v>
      </c>
      <c r="DJ47" s="159">
        <v>0</v>
      </c>
      <c r="DK47" s="159">
        <v>1</v>
      </c>
      <c r="DL47" s="159">
        <v>0</v>
      </c>
      <c r="DM47" s="159">
        <v>0</v>
      </c>
      <c r="DN47" s="159">
        <v>1</v>
      </c>
      <c r="DO47" s="159">
        <v>0</v>
      </c>
      <c r="DP47" s="159">
        <v>0</v>
      </c>
      <c r="DQ47" s="159">
        <v>1</v>
      </c>
      <c r="DR47" s="159">
        <v>0</v>
      </c>
      <c r="DS47" s="159">
        <v>0</v>
      </c>
      <c r="DT47" s="159">
        <v>1</v>
      </c>
      <c r="DU47" s="159">
        <v>0</v>
      </c>
      <c r="DV47" s="159">
        <v>0</v>
      </c>
      <c r="DW47" s="159">
        <v>1</v>
      </c>
      <c r="DX47" s="159">
        <v>0</v>
      </c>
      <c r="DY47" s="159">
        <v>0</v>
      </c>
      <c r="DZ47" s="159">
        <v>1</v>
      </c>
      <c r="EA47" s="159">
        <v>0</v>
      </c>
      <c r="EB47" s="159">
        <v>0</v>
      </c>
      <c r="EC47" s="159">
        <v>1</v>
      </c>
      <c r="ED47" s="159">
        <v>0</v>
      </c>
      <c r="EE47" s="159">
        <v>0</v>
      </c>
      <c r="EF47" s="159">
        <v>1</v>
      </c>
      <c r="EG47" s="159">
        <v>0</v>
      </c>
      <c r="EH47" s="159">
        <v>0</v>
      </c>
      <c r="EI47" s="159">
        <v>1</v>
      </c>
      <c r="EJ47" s="159">
        <v>0</v>
      </c>
      <c r="EK47" s="159">
        <v>0</v>
      </c>
      <c r="EL47" s="159">
        <v>1</v>
      </c>
      <c r="EM47" s="159">
        <v>0</v>
      </c>
      <c r="EN47" s="159">
        <v>0</v>
      </c>
      <c r="EO47" s="159">
        <v>1</v>
      </c>
      <c r="EP47" s="159">
        <v>0</v>
      </c>
      <c r="EQ47" s="159">
        <v>0</v>
      </c>
      <c r="ER47" s="159">
        <v>1</v>
      </c>
      <c r="ES47" s="159">
        <v>0</v>
      </c>
      <c r="ET47" s="159">
        <v>0</v>
      </c>
    </row>
    <row r="48" spans="1:150" x14ac:dyDescent="0.3">
      <c r="A48" s="1"/>
      <c r="B48" s="158" t="s">
        <v>3045</v>
      </c>
      <c r="C48" s="158" t="s">
        <v>162</v>
      </c>
      <c r="D48" s="158" t="s">
        <v>1210</v>
      </c>
      <c r="E48" s="158" t="s">
        <v>3046</v>
      </c>
      <c r="F48" s="158" t="s">
        <v>3047</v>
      </c>
      <c r="G48" s="159">
        <v>1</v>
      </c>
      <c r="H48" s="160" t="s">
        <v>947</v>
      </c>
      <c r="I48" s="160" t="s">
        <v>947</v>
      </c>
      <c r="J48" s="159">
        <v>1</v>
      </c>
      <c r="K48" s="160" t="s">
        <v>947</v>
      </c>
      <c r="L48" s="160" t="s">
        <v>947</v>
      </c>
      <c r="M48" s="159">
        <v>1</v>
      </c>
      <c r="N48" s="160" t="s">
        <v>947</v>
      </c>
      <c r="O48" s="160" t="s">
        <v>947</v>
      </c>
      <c r="P48" s="159">
        <v>1</v>
      </c>
      <c r="Q48" s="160" t="s">
        <v>947</v>
      </c>
      <c r="R48" s="160" t="s">
        <v>947</v>
      </c>
      <c r="S48" s="159">
        <v>1</v>
      </c>
      <c r="T48" s="160" t="s">
        <v>947</v>
      </c>
      <c r="U48" s="160" t="s">
        <v>947</v>
      </c>
      <c r="V48" s="159">
        <v>1</v>
      </c>
      <c r="W48" s="160" t="s">
        <v>947</v>
      </c>
      <c r="X48" s="160" t="s">
        <v>947</v>
      </c>
      <c r="Y48" s="159">
        <v>1</v>
      </c>
      <c r="Z48" s="160" t="s">
        <v>947</v>
      </c>
      <c r="AA48" s="160" t="s">
        <v>947</v>
      </c>
      <c r="AB48" s="159">
        <v>1</v>
      </c>
      <c r="AC48" s="160" t="s">
        <v>947</v>
      </c>
      <c r="AD48" s="160" t="s">
        <v>947</v>
      </c>
      <c r="AE48" s="159">
        <v>1</v>
      </c>
      <c r="AF48" s="160" t="s">
        <v>947</v>
      </c>
      <c r="AG48" s="160" t="s">
        <v>947</v>
      </c>
      <c r="AH48" s="159">
        <v>1</v>
      </c>
      <c r="AI48" s="160" t="s">
        <v>947</v>
      </c>
      <c r="AJ48" s="160" t="s">
        <v>947</v>
      </c>
      <c r="AK48" s="159">
        <v>1</v>
      </c>
      <c r="AL48" s="160" t="s">
        <v>947</v>
      </c>
      <c r="AM48" s="160" t="s">
        <v>947</v>
      </c>
      <c r="AN48" s="159">
        <v>1</v>
      </c>
      <c r="AO48" s="160" t="s">
        <v>947</v>
      </c>
      <c r="AP48" s="160" t="s">
        <v>947</v>
      </c>
      <c r="AQ48" s="159">
        <v>1</v>
      </c>
      <c r="AR48" s="160" t="s">
        <v>947</v>
      </c>
      <c r="AS48" s="160" t="s">
        <v>947</v>
      </c>
      <c r="AT48" s="159">
        <v>1</v>
      </c>
      <c r="AU48" s="160" t="s">
        <v>947</v>
      </c>
      <c r="AV48" s="160" t="s">
        <v>947</v>
      </c>
      <c r="AW48" s="159">
        <v>1</v>
      </c>
      <c r="AX48" s="160" t="s">
        <v>947</v>
      </c>
      <c r="AY48" s="160" t="s">
        <v>947</v>
      </c>
      <c r="AZ48" s="159">
        <v>1</v>
      </c>
      <c r="BA48" s="160" t="s">
        <v>947</v>
      </c>
      <c r="BB48" s="160" t="s">
        <v>947</v>
      </c>
      <c r="BC48" s="159">
        <v>1</v>
      </c>
      <c r="BD48" s="160" t="s">
        <v>947</v>
      </c>
      <c r="BE48" s="160" t="s">
        <v>947</v>
      </c>
      <c r="BF48" s="159">
        <v>1</v>
      </c>
      <c r="BG48" s="160" t="s">
        <v>947</v>
      </c>
      <c r="BH48" s="160" t="s">
        <v>947</v>
      </c>
      <c r="BI48" s="159">
        <v>1</v>
      </c>
      <c r="BJ48" s="160" t="s">
        <v>947</v>
      </c>
      <c r="BK48" s="160" t="s">
        <v>947</v>
      </c>
      <c r="BL48" s="159">
        <v>1</v>
      </c>
      <c r="BM48" s="160" t="s">
        <v>947</v>
      </c>
      <c r="BN48" s="160" t="s">
        <v>947</v>
      </c>
      <c r="BO48" s="159">
        <v>1</v>
      </c>
      <c r="BP48" s="160" t="s">
        <v>947</v>
      </c>
      <c r="BQ48" s="160" t="s">
        <v>947</v>
      </c>
      <c r="BR48" s="159">
        <v>1</v>
      </c>
      <c r="BS48" s="160" t="s">
        <v>947</v>
      </c>
      <c r="BT48" s="160" t="s">
        <v>947</v>
      </c>
      <c r="BU48" s="159">
        <v>1</v>
      </c>
      <c r="BV48" s="160" t="s">
        <v>947</v>
      </c>
      <c r="BW48" s="160" t="s">
        <v>947</v>
      </c>
      <c r="BX48" s="159">
        <v>1</v>
      </c>
      <c r="BY48" s="160" t="s">
        <v>947</v>
      </c>
      <c r="BZ48" s="160" t="s">
        <v>947</v>
      </c>
      <c r="CA48" s="159">
        <v>1</v>
      </c>
      <c r="CB48" s="160" t="s">
        <v>947</v>
      </c>
      <c r="CC48" s="160" t="s">
        <v>947</v>
      </c>
      <c r="CD48" s="159">
        <v>1</v>
      </c>
      <c r="CE48" s="160" t="s">
        <v>947</v>
      </c>
      <c r="CF48" s="160" t="s">
        <v>947</v>
      </c>
      <c r="CG48" s="159">
        <v>1</v>
      </c>
      <c r="CH48" s="160" t="s">
        <v>947</v>
      </c>
      <c r="CI48" s="160" t="s">
        <v>947</v>
      </c>
      <c r="CJ48" s="159">
        <v>1</v>
      </c>
      <c r="CK48" s="160" t="s">
        <v>947</v>
      </c>
      <c r="CL48" s="160" t="s">
        <v>947</v>
      </c>
      <c r="CM48" s="159">
        <v>1</v>
      </c>
      <c r="CN48" s="160" t="s">
        <v>947</v>
      </c>
      <c r="CO48" s="160" t="s">
        <v>947</v>
      </c>
      <c r="CP48" s="159">
        <v>1</v>
      </c>
      <c r="CQ48" s="160" t="s">
        <v>947</v>
      </c>
      <c r="CR48" s="160" t="s">
        <v>947</v>
      </c>
      <c r="CS48" s="159">
        <v>1</v>
      </c>
      <c r="CT48" s="160" t="s">
        <v>947</v>
      </c>
      <c r="CU48" s="160" t="s">
        <v>947</v>
      </c>
      <c r="CV48" s="159">
        <v>1</v>
      </c>
      <c r="CW48" s="160" t="s">
        <v>947</v>
      </c>
      <c r="CX48" s="160" t="s">
        <v>947</v>
      </c>
      <c r="CY48" s="159">
        <v>1</v>
      </c>
      <c r="CZ48" s="160" t="s">
        <v>947</v>
      </c>
      <c r="DA48" s="160" t="s">
        <v>947</v>
      </c>
      <c r="DB48" s="159">
        <v>1</v>
      </c>
      <c r="DC48" s="160" t="s">
        <v>947</v>
      </c>
      <c r="DD48" s="160" t="s">
        <v>947</v>
      </c>
      <c r="DE48" s="159">
        <v>1</v>
      </c>
      <c r="DF48" s="160" t="s">
        <v>947</v>
      </c>
      <c r="DG48" s="160" t="s">
        <v>947</v>
      </c>
      <c r="DH48" s="159">
        <v>1</v>
      </c>
      <c r="DI48" s="160" t="s">
        <v>947</v>
      </c>
      <c r="DJ48" s="160" t="s">
        <v>947</v>
      </c>
      <c r="DK48" s="159">
        <v>1</v>
      </c>
      <c r="DL48" s="160" t="s">
        <v>947</v>
      </c>
      <c r="DM48" s="160" t="s">
        <v>947</v>
      </c>
      <c r="DN48" s="159">
        <v>1</v>
      </c>
      <c r="DO48" s="160" t="s">
        <v>947</v>
      </c>
      <c r="DP48" s="160" t="s">
        <v>947</v>
      </c>
      <c r="DQ48" s="159">
        <v>1</v>
      </c>
      <c r="DR48" s="160" t="s">
        <v>947</v>
      </c>
      <c r="DS48" s="160" t="s">
        <v>947</v>
      </c>
      <c r="DT48" s="159">
        <v>1</v>
      </c>
      <c r="DU48" s="160" t="s">
        <v>947</v>
      </c>
      <c r="DV48" s="160" t="s">
        <v>947</v>
      </c>
      <c r="DW48" s="159">
        <v>1</v>
      </c>
      <c r="DX48" s="160" t="s">
        <v>947</v>
      </c>
      <c r="DY48" s="160" t="s">
        <v>947</v>
      </c>
      <c r="DZ48" s="159">
        <v>1</v>
      </c>
      <c r="EA48" s="160" t="s">
        <v>947</v>
      </c>
      <c r="EB48" s="160" t="s">
        <v>947</v>
      </c>
      <c r="EC48" s="159">
        <v>1</v>
      </c>
      <c r="ED48" s="160" t="s">
        <v>947</v>
      </c>
      <c r="EE48" s="160" t="s">
        <v>947</v>
      </c>
      <c r="EF48" s="159">
        <v>1</v>
      </c>
      <c r="EG48" s="160" t="s">
        <v>947</v>
      </c>
      <c r="EH48" s="160" t="s">
        <v>947</v>
      </c>
      <c r="EI48" s="159">
        <v>1</v>
      </c>
      <c r="EJ48" s="160" t="s">
        <v>947</v>
      </c>
      <c r="EK48" s="160" t="s">
        <v>947</v>
      </c>
      <c r="EL48" s="159">
        <v>1</v>
      </c>
      <c r="EM48" s="160" t="s">
        <v>947</v>
      </c>
      <c r="EN48" s="160" t="s">
        <v>947</v>
      </c>
      <c r="EO48" s="159">
        <v>1</v>
      </c>
      <c r="EP48" s="160" t="s">
        <v>947</v>
      </c>
      <c r="EQ48" s="160" t="s">
        <v>947</v>
      </c>
      <c r="ER48" s="159">
        <v>1</v>
      </c>
      <c r="ES48" s="160" t="s">
        <v>947</v>
      </c>
      <c r="ET48" s="160" t="s">
        <v>947</v>
      </c>
    </row>
    <row r="49" spans="1:150" x14ac:dyDescent="0.3">
      <c r="A49" s="1"/>
      <c r="B49" s="156" t="s">
        <v>3048</v>
      </c>
      <c r="C49" s="156" t="s">
        <v>132</v>
      </c>
      <c r="D49" s="156" t="s">
        <v>133</v>
      </c>
      <c r="E49" s="156" t="s">
        <v>3049</v>
      </c>
      <c r="F49" s="156" t="s">
        <v>3050</v>
      </c>
      <c r="G49" s="157">
        <v>1</v>
      </c>
      <c r="H49" s="161">
        <v>45</v>
      </c>
      <c r="I49" s="161">
        <v>59.427199999999999</v>
      </c>
      <c r="J49" s="157">
        <v>1</v>
      </c>
      <c r="K49" s="161">
        <v>45</v>
      </c>
      <c r="L49" s="161">
        <v>57.416899999999998</v>
      </c>
      <c r="M49" s="157">
        <v>1</v>
      </c>
      <c r="N49" s="161">
        <v>45</v>
      </c>
      <c r="O49" s="161">
        <v>54.597999999999999</v>
      </c>
      <c r="P49" s="157">
        <v>1</v>
      </c>
      <c r="Q49" s="161">
        <v>45</v>
      </c>
      <c r="R49" s="161">
        <v>48.416899999999998</v>
      </c>
      <c r="S49" s="157">
        <v>1</v>
      </c>
      <c r="T49" s="161">
        <v>45</v>
      </c>
      <c r="U49" s="161">
        <v>56.587000000000003</v>
      </c>
      <c r="V49" s="157">
        <v>1</v>
      </c>
      <c r="W49" s="161">
        <v>40.735999999999997</v>
      </c>
      <c r="X49" s="161">
        <v>48.415500000000002</v>
      </c>
      <c r="Y49" s="157">
        <v>1</v>
      </c>
      <c r="Z49" s="161">
        <v>41.446899999999999</v>
      </c>
      <c r="AA49" s="161">
        <v>48.415500000000002</v>
      </c>
      <c r="AB49" s="157">
        <v>1</v>
      </c>
      <c r="AC49" s="161">
        <v>45</v>
      </c>
      <c r="AD49" s="161">
        <v>43.275599999999997</v>
      </c>
      <c r="AE49" s="157">
        <v>1</v>
      </c>
      <c r="AF49" s="161">
        <v>45</v>
      </c>
      <c r="AG49" s="161">
        <v>55.9816</v>
      </c>
      <c r="AH49" s="157">
        <v>1</v>
      </c>
      <c r="AI49" s="161">
        <v>45</v>
      </c>
      <c r="AJ49" s="161">
        <v>55.9679</v>
      </c>
      <c r="AK49" s="157">
        <v>1</v>
      </c>
      <c r="AL49" s="161">
        <v>45</v>
      </c>
      <c r="AM49" s="161">
        <v>55.9679</v>
      </c>
      <c r="AN49" s="157">
        <v>1</v>
      </c>
      <c r="AO49" s="161">
        <v>45</v>
      </c>
      <c r="AP49" s="161">
        <v>54.415500000000002</v>
      </c>
      <c r="AQ49" s="157">
        <v>1</v>
      </c>
      <c r="AR49" s="157">
        <v>0</v>
      </c>
      <c r="AS49" s="157">
        <v>0</v>
      </c>
      <c r="AT49" s="157">
        <v>1</v>
      </c>
      <c r="AU49" s="157">
        <v>0</v>
      </c>
      <c r="AV49" s="157">
        <v>0</v>
      </c>
      <c r="AW49" s="157">
        <v>1</v>
      </c>
      <c r="AX49" s="157">
        <v>0</v>
      </c>
      <c r="AY49" s="157">
        <v>0</v>
      </c>
      <c r="AZ49" s="157">
        <v>1</v>
      </c>
      <c r="BA49" s="157">
        <v>0</v>
      </c>
      <c r="BB49" s="157">
        <v>0</v>
      </c>
      <c r="BC49" s="157">
        <v>1</v>
      </c>
      <c r="BD49" s="157">
        <v>0</v>
      </c>
      <c r="BE49" s="157">
        <v>0</v>
      </c>
      <c r="BF49" s="157">
        <v>1</v>
      </c>
      <c r="BG49" s="157">
        <v>0</v>
      </c>
      <c r="BH49" s="157">
        <v>0</v>
      </c>
      <c r="BI49" s="157">
        <v>1</v>
      </c>
      <c r="BJ49" s="157">
        <v>0</v>
      </c>
      <c r="BK49" s="157">
        <v>0</v>
      </c>
      <c r="BL49" s="157">
        <v>1</v>
      </c>
      <c r="BM49" s="157">
        <v>0</v>
      </c>
      <c r="BN49" s="157">
        <v>0</v>
      </c>
      <c r="BO49" s="157">
        <v>1</v>
      </c>
      <c r="BP49" s="157">
        <v>0</v>
      </c>
      <c r="BQ49" s="157">
        <v>0</v>
      </c>
      <c r="BR49" s="157">
        <v>1</v>
      </c>
      <c r="BS49" s="157">
        <v>0</v>
      </c>
      <c r="BT49" s="157">
        <v>0</v>
      </c>
      <c r="BU49" s="157">
        <v>1</v>
      </c>
      <c r="BV49" s="157">
        <v>0</v>
      </c>
      <c r="BW49" s="157">
        <v>0</v>
      </c>
      <c r="BX49" s="157">
        <v>1</v>
      </c>
      <c r="BY49" s="157">
        <v>0</v>
      </c>
      <c r="BZ49" s="157">
        <v>0</v>
      </c>
      <c r="CA49" s="157">
        <v>1</v>
      </c>
      <c r="CB49" s="157">
        <v>0</v>
      </c>
      <c r="CC49" s="157">
        <v>0</v>
      </c>
      <c r="CD49" s="157">
        <v>1</v>
      </c>
      <c r="CE49" s="157">
        <v>0</v>
      </c>
      <c r="CF49" s="157">
        <v>0</v>
      </c>
      <c r="CG49" s="157">
        <v>1</v>
      </c>
      <c r="CH49" s="157">
        <v>0</v>
      </c>
      <c r="CI49" s="157">
        <v>0</v>
      </c>
      <c r="CJ49" s="157">
        <v>1</v>
      </c>
      <c r="CK49" s="157">
        <v>0</v>
      </c>
      <c r="CL49" s="157">
        <v>0</v>
      </c>
      <c r="CM49" s="157">
        <v>1</v>
      </c>
      <c r="CN49" s="157">
        <v>0</v>
      </c>
      <c r="CO49" s="157">
        <v>0</v>
      </c>
      <c r="CP49" s="157">
        <v>1</v>
      </c>
      <c r="CQ49" s="157">
        <v>0</v>
      </c>
      <c r="CR49" s="157">
        <v>0</v>
      </c>
      <c r="CS49" s="157">
        <v>1</v>
      </c>
      <c r="CT49" s="157">
        <v>0</v>
      </c>
      <c r="CU49" s="157">
        <v>0</v>
      </c>
      <c r="CV49" s="157">
        <v>1</v>
      </c>
      <c r="CW49" s="157">
        <v>0</v>
      </c>
      <c r="CX49" s="157">
        <v>0</v>
      </c>
      <c r="CY49" s="157">
        <v>1</v>
      </c>
      <c r="CZ49" s="157">
        <v>0</v>
      </c>
      <c r="DA49" s="157">
        <v>0</v>
      </c>
      <c r="DB49" s="157">
        <v>1</v>
      </c>
      <c r="DC49" s="157">
        <v>0</v>
      </c>
      <c r="DD49" s="157">
        <v>0</v>
      </c>
      <c r="DE49" s="157">
        <v>1</v>
      </c>
      <c r="DF49" s="157">
        <v>0</v>
      </c>
      <c r="DG49" s="157">
        <v>0</v>
      </c>
      <c r="DH49" s="157">
        <v>1</v>
      </c>
      <c r="DI49" s="157">
        <v>0</v>
      </c>
      <c r="DJ49" s="157">
        <v>0</v>
      </c>
      <c r="DK49" s="157">
        <v>1</v>
      </c>
      <c r="DL49" s="157">
        <v>0</v>
      </c>
      <c r="DM49" s="157">
        <v>0</v>
      </c>
      <c r="DN49" s="157">
        <v>1</v>
      </c>
      <c r="DO49" s="157">
        <v>0</v>
      </c>
      <c r="DP49" s="157">
        <v>0</v>
      </c>
      <c r="DQ49" s="157">
        <v>1</v>
      </c>
      <c r="DR49" s="157">
        <v>0</v>
      </c>
      <c r="DS49" s="157">
        <v>0</v>
      </c>
      <c r="DT49" s="157">
        <v>1</v>
      </c>
      <c r="DU49" s="157">
        <v>0</v>
      </c>
      <c r="DV49" s="157">
        <v>0</v>
      </c>
      <c r="DW49" s="157">
        <v>1</v>
      </c>
      <c r="DX49" s="157">
        <v>0</v>
      </c>
      <c r="DY49" s="157">
        <v>0</v>
      </c>
      <c r="DZ49" s="157">
        <v>1</v>
      </c>
      <c r="EA49" s="157">
        <v>0</v>
      </c>
      <c r="EB49" s="157">
        <v>0</v>
      </c>
      <c r="EC49" s="157">
        <v>1</v>
      </c>
      <c r="ED49" s="157">
        <v>0</v>
      </c>
      <c r="EE49" s="157">
        <v>0</v>
      </c>
      <c r="EF49" s="157">
        <v>1</v>
      </c>
      <c r="EG49" s="157">
        <v>0</v>
      </c>
      <c r="EH49" s="157">
        <v>0</v>
      </c>
      <c r="EI49" s="157">
        <v>1</v>
      </c>
      <c r="EJ49" s="157">
        <v>0</v>
      </c>
      <c r="EK49" s="157">
        <v>0</v>
      </c>
      <c r="EL49" s="157">
        <v>1</v>
      </c>
      <c r="EM49" s="157">
        <v>0</v>
      </c>
      <c r="EN49" s="157">
        <v>0</v>
      </c>
      <c r="EO49" s="157">
        <v>1</v>
      </c>
      <c r="EP49" s="157">
        <v>0</v>
      </c>
      <c r="EQ49" s="157">
        <v>0</v>
      </c>
      <c r="ER49" s="157">
        <v>1</v>
      </c>
      <c r="ES49" s="157">
        <v>0</v>
      </c>
      <c r="ET49" s="157">
        <v>0</v>
      </c>
    </row>
    <row r="50" spans="1:150" x14ac:dyDescent="0.3">
      <c r="A50" s="1"/>
      <c r="B50" s="158" t="s">
        <v>3051</v>
      </c>
      <c r="C50" s="158" t="s">
        <v>132</v>
      </c>
      <c r="D50" s="158" t="s">
        <v>133</v>
      </c>
      <c r="E50" s="158" t="s">
        <v>3052</v>
      </c>
      <c r="F50" s="158" t="s">
        <v>3053</v>
      </c>
      <c r="G50" s="159">
        <v>1</v>
      </c>
      <c r="H50" s="159">
        <v>0</v>
      </c>
      <c r="I50" s="159">
        <v>0</v>
      </c>
      <c r="J50" s="159">
        <v>1</v>
      </c>
      <c r="K50" s="159">
        <v>0</v>
      </c>
      <c r="L50" s="159">
        <v>0</v>
      </c>
      <c r="M50" s="159">
        <v>1</v>
      </c>
      <c r="N50" s="159">
        <v>0</v>
      </c>
      <c r="O50" s="159">
        <v>0</v>
      </c>
      <c r="P50" s="159">
        <v>1</v>
      </c>
      <c r="Q50" s="159">
        <v>0</v>
      </c>
      <c r="R50" s="159">
        <v>0</v>
      </c>
      <c r="S50" s="159">
        <v>1</v>
      </c>
      <c r="T50" s="159">
        <v>0</v>
      </c>
      <c r="U50" s="159">
        <v>0</v>
      </c>
      <c r="V50" s="159">
        <v>1</v>
      </c>
      <c r="W50" s="159">
        <v>0</v>
      </c>
      <c r="X50" s="159">
        <v>0</v>
      </c>
      <c r="Y50" s="159">
        <v>1</v>
      </c>
      <c r="Z50" s="159">
        <v>0</v>
      </c>
      <c r="AA50" s="159">
        <v>0</v>
      </c>
      <c r="AB50" s="159">
        <v>1</v>
      </c>
      <c r="AC50" s="159">
        <v>0</v>
      </c>
      <c r="AD50" s="159">
        <v>0</v>
      </c>
      <c r="AE50" s="159">
        <v>1</v>
      </c>
      <c r="AF50" s="159">
        <v>0</v>
      </c>
      <c r="AG50" s="159">
        <v>0</v>
      </c>
      <c r="AH50" s="159">
        <v>1</v>
      </c>
      <c r="AI50" s="159">
        <v>0</v>
      </c>
      <c r="AJ50" s="159">
        <v>0</v>
      </c>
      <c r="AK50" s="159">
        <v>1</v>
      </c>
      <c r="AL50" s="159">
        <v>0</v>
      </c>
      <c r="AM50" s="159">
        <v>0</v>
      </c>
      <c r="AN50" s="159">
        <v>1</v>
      </c>
      <c r="AO50" s="159">
        <v>0</v>
      </c>
      <c r="AP50" s="159">
        <v>0</v>
      </c>
      <c r="AQ50" s="159">
        <v>1</v>
      </c>
      <c r="AR50" s="159">
        <v>0</v>
      </c>
      <c r="AS50" s="159">
        <v>0</v>
      </c>
      <c r="AT50" s="159">
        <v>1</v>
      </c>
      <c r="AU50" s="159">
        <v>0</v>
      </c>
      <c r="AV50" s="159">
        <v>0</v>
      </c>
      <c r="AW50" s="159">
        <v>1</v>
      </c>
      <c r="AX50" s="159">
        <v>0</v>
      </c>
      <c r="AY50" s="159">
        <v>0</v>
      </c>
      <c r="AZ50" s="159">
        <v>1</v>
      </c>
      <c r="BA50" s="159">
        <v>0</v>
      </c>
      <c r="BB50" s="159">
        <v>0</v>
      </c>
      <c r="BC50" s="159">
        <v>1</v>
      </c>
      <c r="BD50" s="159">
        <v>0</v>
      </c>
      <c r="BE50" s="159">
        <v>0</v>
      </c>
      <c r="BF50" s="159">
        <v>1</v>
      </c>
      <c r="BG50" s="159">
        <v>0</v>
      </c>
      <c r="BH50" s="159">
        <v>0</v>
      </c>
      <c r="BI50" s="159">
        <v>1</v>
      </c>
      <c r="BJ50" s="159">
        <v>0</v>
      </c>
      <c r="BK50" s="159">
        <v>0</v>
      </c>
      <c r="BL50" s="159">
        <v>1</v>
      </c>
      <c r="BM50" s="159">
        <v>0</v>
      </c>
      <c r="BN50" s="159">
        <v>0</v>
      </c>
      <c r="BO50" s="159">
        <v>1</v>
      </c>
      <c r="BP50" s="159">
        <v>0</v>
      </c>
      <c r="BQ50" s="159">
        <v>0</v>
      </c>
      <c r="BR50" s="159">
        <v>1</v>
      </c>
      <c r="BS50" s="159">
        <v>0</v>
      </c>
      <c r="BT50" s="159">
        <v>0</v>
      </c>
      <c r="BU50" s="159">
        <v>1</v>
      </c>
      <c r="BV50" s="159">
        <v>0</v>
      </c>
      <c r="BW50" s="159">
        <v>0</v>
      </c>
      <c r="BX50" s="159">
        <v>1</v>
      </c>
      <c r="BY50" s="159">
        <v>0</v>
      </c>
      <c r="BZ50" s="159">
        <v>0</v>
      </c>
      <c r="CA50" s="159">
        <v>1</v>
      </c>
      <c r="CB50" s="159">
        <v>0</v>
      </c>
      <c r="CC50" s="159">
        <v>0</v>
      </c>
      <c r="CD50" s="159">
        <v>1</v>
      </c>
      <c r="CE50" s="159">
        <v>0</v>
      </c>
      <c r="CF50" s="159">
        <v>0</v>
      </c>
      <c r="CG50" s="159">
        <v>1</v>
      </c>
      <c r="CH50" s="159">
        <v>0</v>
      </c>
      <c r="CI50" s="159">
        <v>0</v>
      </c>
      <c r="CJ50" s="159">
        <v>1</v>
      </c>
      <c r="CK50" s="159">
        <v>0</v>
      </c>
      <c r="CL50" s="159">
        <v>0</v>
      </c>
      <c r="CM50" s="159">
        <v>1</v>
      </c>
      <c r="CN50" s="159">
        <v>0</v>
      </c>
      <c r="CO50" s="159">
        <v>0</v>
      </c>
      <c r="CP50" s="159">
        <v>1</v>
      </c>
      <c r="CQ50" s="159">
        <v>0</v>
      </c>
      <c r="CR50" s="159">
        <v>0</v>
      </c>
      <c r="CS50" s="159">
        <v>1</v>
      </c>
      <c r="CT50" s="159">
        <v>0</v>
      </c>
      <c r="CU50" s="159">
        <v>0</v>
      </c>
      <c r="CV50" s="159">
        <v>1</v>
      </c>
      <c r="CW50" s="159">
        <v>0</v>
      </c>
      <c r="CX50" s="159">
        <v>0</v>
      </c>
      <c r="CY50" s="159">
        <v>1</v>
      </c>
      <c r="CZ50" s="159">
        <v>0</v>
      </c>
      <c r="DA50" s="159">
        <v>0</v>
      </c>
      <c r="DB50" s="159">
        <v>1</v>
      </c>
      <c r="DC50" s="159">
        <v>0</v>
      </c>
      <c r="DD50" s="159">
        <v>0</v>
      </c>
      <c r="DE50" s="159">
        <v>1</v>
      </c>
      <c r="DF50" s="159">
        <v>0</v>
      </c>
      <c r="DG50" s="159">
        <v>0</v>
      </c>
      <c r="DH50" s="159">
        <v>1</v>
      </c>
      <c r="DI50" s="159">
        <v>0</v>
      </c>
      <c r="DJ50" s="159">
        <v>0</v>
      </c>
      <c r="DK50" s="159">
        <v>1</v>
      </c>
      <c r="DL50" s="159">
        <v>0</v>
      </c>
      <c r="DM50" s="159">
        <v>0</v>
      </c>
      <c r="DN50" s="159">
        <v>1</v>
      </c>
      <c r="DO50" s="159">
        <v>0</v>
      </c>
      <c r="DP50" s="159">
        <v>0</v>
      </c>
      <c r="DQ50" s="159">
        <v>1</v>
      </c>
      <c r="DR50" s="159">
        <v>0</v>
      </c>
      <c r="DS50" s="159">
        <v>0</v>
      </c>
      <c r="DT50" s="159">
        <v>1</v>
      </c>
      <c r="DU50" s="159">
        <v>0</v>
      </c>
      <c r="DV50" s="159">
        <v>0</v>
      </c>
      <c r="DW50" s="159">
        <v>1</v>
      </c>
      <c r="DX50" s="159">
        <v>0</v>
      </c>
      <c r="DY50" s="159">
        <v>0</v>
      </c>
      <c r="DZ50" s="159">
        <v>1</v>
      </c>
      <c r="EA50" s="159">
        <v>0</v>
      </c>
      <c r="EB50" s="159">
        <v>0</v>
      </c>
      <c r="EC50" s="159">
        <v>1</v>
      </c>
      <c r="ED50" s="159">
        <v>0</v>
      </c>
      <c r="EE50" s="159">
        <v>0</v>
      </c>
      <c r="EF50" s="159">
        <v>1</v>
      </c>
      <c r="EG50" s="159">
        <v>0</v>
      </c>
      <c r="EH50" s="159">
        <v>0</v>
      </c>
      <c r="EI50" s="159">
        <v>1</v>
      </c>
      <c r="EJ50" s="159">
        <v>0</v>
      </c>
      <c r="EK50" s="159">
        <v>0</v>
      </c>
      <c r="EL50" s="159">
        <v>1</v>
      </c>
      <c r="EM50" s="159">
        <v>0</v>
      </c>
      <c r="EN50" s="159">
        <v>0</v>
      </c>
      <c r="EO50" s="159">
        <v>1</v>
      </c>
      <c r="EP50" s="159">
        <v>0</v>
      </c>
      <c r="EQ50" s="159">
        <v>0</v>
      </c>
      <c r="ER50" s="159">
        <v>1</v>
      </c>
      <c r="ES50" s="159">
        <v>0</v>
      </c>
      <c r="ET50" s="159">
        <v>0</v>
      </c>
    </row>
    <row r="51" spans="1:150" x14ac:dyDescent="0.3">
      <c r="A51" s="1"/>
      <c r="B51" s="158" t="s">
        <v>3054</v>
      </c>
      <c r="C51" s="158" t="s">
        <v>132</v>
      </c>
      <c r="D51" s="158" t="s">
        <v>133</v>
      </c>
      <c r="E51" s="158" t="s">
        <v>3055</v>
      </c>
      <c r="F51" s="158" t="s">
        <v>3056</v>
      </c>
      <c r="G51" s="159">
        <v>1</v>
      </c>
      <c r="H51" s="162">
        <v>14.873699999999999</v>
      </c>
      <c r="I51" s="162">
        <v>19.561199999999999</v>
      </c>
      <c r="J51" s="159">
        <v>1</v>
      </c>
      <c r="K51" s="162">
        <v>11.613799999999999</v>
      </c>
      <c r="L51" s="162">
        <v>28.311699999999998</v>
      </c>
      <c r="M51" s="159">
        <v>1</v>
      </c>
      <c r="N51" s="159">
        <v>0</v>
      </c>
      <c r="O51" s="162">
        <v>27.1464</v>
      </c>
      <c r="P51" s="159">
        <v>1</v>
      </c>
      <c r="Q51" s="159">
        <v>0</v>
      </c>
      <c r="R51" s="162">
        <v>24.103899999999999</v>
      </c>
      <c r="S51" s="159">
        <v>1</v>
      </c>
      <c r="T51" s="159">
        <v>0</v>
      </c>
      <c r="U51" s="159">
        <v>0</v>
      </c>
      <c r="V51" s="159">
        <v>1</v>
      </c>
      <c r="W51" s="159">
        <v>0</v>
      </c>
      <c r="X51" s="159">
        <v>0</v>
      </c>
      <c r="Y51" s="159">
        <v>1</v>
      </c>
      <c r="Z51" s="159">
        <v>0</v>
      </c>
      <c r="AA51" s="159">
        <v>0</v>
      </c>
      <c r="AB51" s="159">
        <v>1</v>
      </c>
      <c r="AC51" s="159">
        <v>0</v>
      </c>
      <c r="AD51" s="159">
        <v>0</v>
      </c>
      <c r="AE51" s="159">
        <v>1</v>
      </c>
      <c r="AF51" s="159">
        <v>0</v>
      </c>
      <c r="AG51" s="159">
        <v>0</v>
      </c>
      <c r="AH51" s="159">
        <v>1</v>
      </c>
      <c r="AI51" s="159">
        <v>0</v>
      </c>
      <c r="AJ51" s="159">
        <v>0</v>
      </c>
      <c r="AK51" s="159">
        <v>1</v>
      </c>
      <c r="AL51" s="159">
        <v>0</v>
      </c>
      <c r="AM51" s="159">
        <v>0</v>
      </c>
      <c r="AN51" s="159">
        <v>1</v>
      </c>
      <c r="AO51" s="159">
        <v>0</v>
      </c>
      <c r="AP51" s="159">
        <v>0</v>
      </c>
      <c r="AQ51" s="159">
        <v>1</v>
      </c>
      <c r="AR51" s="159">
        <v>0</v>
      </c>
      <c r="AS51" s="159">
        <v>0</v>
      </c>
      <c r="AT51" s="159">
        <v>1</v>
      </c>
      <c r="AU51" s="159">
        <v>0</v>
      </c>
      <c r="AV51" s="159">
        <v>0</v>
      </c>
      <c r="AW51" s="159">
        <v>1</v>
      </c>
      <c r="AX51" s="159">
        <v>0</v>
      </c>
      <c r="AY51" s="159">
        <v>0</v>
      </c>
      <c r="AZ51" s="159">
        <v>1</v>
      </c>
      <c r="BA51" s="159">
        <v>0</v>
      </c>
      <c r="BB51" s="159">
        <v>0</v>
      </c>
      <c r="BC51" s="159">
        <v>1</v>
      </c>
      <c r="BD51" s="159">
        <v>0</v>
      </c>
      <c r="BE51" s="159">
        <v>0</v>
      </c>
      <c r="BF51" s="159">
        <v>1</v>
      </c>
      <c r="BG51" s="159">
        <v>0</v>
      </c>
      <c r="BH51" s="159">
        <v>0</v>
      </c>
      <c r="BI51" s="159">
        <v>1</v>
      </c>
      <c r="BJ51" s="159">
        <v>0</v>
      </c>
      <c r="BK51" s="159">
        <v>0</v>
      </c>
      <c r="BL51" s="159">
        <v>1</v>
      </c>
      <c r="BM51" s="159">
        <v>0</v>
      </c>
      <c r="BN51" s="159">
        <v>0</v>
      </c>
      <c r="BO51" s="159">
        <v>1</v>
      </c>
      <c r="BP51" s="159">
        <v>0</v>
      </c>
      <c r="BQ51" s="159">
        <v>0</v>
      </c>
      <c r="BR51" s="159">
        <v>1</v>
      </c>
      <c r="BS51" s="159">
        <v>0</v>
      </c>
      <c r="BT51" s="159">
        <v>0</v>
      </c>
      <c r="BU51" s="159">
        <v>1</v>
      </c>
      <c r="BV51" s="159">
        <v>0</v>
      </c>
      <c r="BW51" s="159">
        <v>0</v>
      </c>
      <c r="BX51" s="159">
        <v>1</v>
      </c>
      <c r="BY51" s="159">
        <v>0</v>
      </c>
      <c r="BZ51" s="159">
        <v>0</v>
      </c>
      <c r="CA51" s="159">
        <v>1</v>
      </c>
      <c r="CB51" s="159">
        <v>0</v>
      </c>
      <c r="CC51" s="159">
        <v>0</v>
      </c>
      <c r="CD51" s="159">
        <v>1</v>
      </c>
      <c r="CE51" s="159">
        <v>0</v>
      </c>
      <c r="CF51" s="159">
        <v>0</v>
      </c>
      <c r="CG51" s="159">
        <v>1</v>
      </c>
      <c r="CH51" s="159">
        <v>0</v>
      </c>
      <c r="CI51" s="159">
        <v>0</v>
      </c>
      <c r="CJ51" s="159">
        <v>1</v>
      </c>
      <c r="CK51" s="159">
        <v>0</v>
      </c>
      <c r="CL51" s="159">
        <v>0</v>
      </c>
      <c r="CM51" s="159">
        <v>1</v>
      </c>
      <c r="CN51" s="159">
        <v>0</v>
      </c>
      <c r="CO51" s="159">
        <v>0</v>
      </c>
      <c r="CP51" s="159">
        <v>1</v>
      </c>
      <c r="CQ51" s="159">
        <v>0</v>
      </c>
      <c r="CR51" s="159">
        <v>0</v>
      </c>
      <c r="CS51" s="159">
        <v>1</v>
      </c>
      <c r="CT51" s="159">
        <v>0</v>
      </c>
      <c r="CU51" s="159">
        <v>0</v>
      </c>
      <c r="CV51" s="159">
        <v>1</v>
      </c>
      <c r="CW51" s="159">
        <v>0</v>
      </c>
      <c r="CX51" s="159">
        <v>0</v>
      </c>
      <c r="CY51" s="159">
        <v>1</v>
      </c>
      <c r="CZ51" s="159">
        <v>0</v>
      </c>
      <c r="DA51" s="159">
        <v>0</v>
      </c>
      <c r="DB51" s="159">
        <v>1</v>
      </c>
      <c r="DC51" s="159">
        <v>0</v>
      </c>
      <c r="DD51" s="159">
        <v>0</v>
      </c>
      <c r="DE51" s="159">
        <v>1</v>
      </c>
      <c r="DF51" s="159">
        <v>0</v>
      </c>
      <c r="DG51" s="159">
        <v>0</v>
      </c>
      <c r="DH51" s="159">
        <v>1</v>
      </c>
      <c r="DI51" s="159">
        <v>0</v>
      </c>
      <c r="DJ51" s="159">
        <v>0</v>
      </c>
      <c r="DK51" s="159">
        <v>1</v>
      </c>
      <c r="DL51" s="159">
        <v>0</v>
      </c>
      <c r="DM51" s="159">
        <v>0</v>
      </c>
      <c r="DN51" s="159">
        <v>1</v>
      </c>
      <c r="DO51" s="159">
        <v>0</v>
      </c>
      <c r="DP51" s="159">
        <v>0</v>
      </c>
      <c r="DQ51" s="159">
        <v>1</v>
      </c>
      <c r="DR51" s="159">
        <v>0</v>
      </c>
      <c r="DS51" s="159">
        <v>0</v>
      </c>
      <c r="DT51" s="159">
        <v>1</v>
      </c>
      <c r="DU51" s="159">
        <v>0</v>
      </c>
      <c r="DV51" s="159">
        <v>0</v>
      </c>
      <c r="DW51" s="159">
        <v>1</v>
      </c>
      <c r="DX51" s="159">
        <v>0</v>
      </c>
      <c r="DY51" s="159">
        <v>0</v>
      </c>
      <c r="DZ51" s="159">
        <v>1</v>
      </c>
      <c r="EA51" s="159">
        <v>0</v>
      </c>
      <c r="EB51" s="159">
        <v>0</v>
      </c>
      <c r="EC51" s="159">
        <v>1</v>
      </c>
      <c r="ED51" s="159">
        <v>0</v>
      </c>
      <c r="EE51" s="159">
        <v>0</v>
      </c>
      <c r="EF51" s="159">
        <v>1</v>
      </c>
      <c r="EG51" s="159">
        <v>0</v>
      </c>
      <c r="EH51" s="159">
        <v>0</v>
      </c>
      <c r="EI51" s="159">
        <v>1</v>
      </c>
      <c r="EJ51" s="159">
        <v>0</v>
      </c>
      <c r="EK51" s="159">
        <v>0</v>
      </c>
      <c r="EL51" s="159">
        <v>1</v>
      </c>
      <c r="EM51" s="159">
        <v>0</v>
      </c>
      <c r="EN51" s="159">
        <v>0</v>
      </c>
      <c r="EO51" s="159">
        <v>1</v>
      </c>
      <c r="EP51" s="159">
        <v>0</v>
      </c>
      <c r="EQ51" s="159">
        <v>0</v>
      </c>
      <c r="ER51" s="159">
        <v>1</v>
      </c>
      <c r="ES51" s="159">
        <v>0</v>
      </c>
      <c r="ET51" s="159">
        <v>0</v>
      </c>
    </row>
    <row r="52" spans="1:150" x14ac:dyDescent="0.3">
      <c r="A52" s="1"/>
      <c r="B52" s="158" t="s">
        <v>3057</v>
      </c>
      <c r="C52" s="158" t="s">
        <v>132</v>
      </c>
      <c r="D52" s="158" t="s">
        <v>133</v>
      </c>
      <c r="E52" s="158" t="s">
        <v>3058</v>
      </c>
      <c r="F52" s="158" t="s">
        <v>3059</v>
      </c>
      <c r="G52" s="159">
        <v>1</v>
      </c>
      <c r="H52" s="162">
        <v>15.0631</v>
      </c>
      <c r="I52" s="162">
        <v>19.933</v>
      </c>
      <c r="J52" s="159">
        <v>1</v>
      </c>
      <c r="K52" s="162">
        <v>11.6912</v>
      </c>
      <c r="L52" s="162">
        <v>29.1051</v>
      </c>
      <c r="M52" s="159">
        <v>1</v>
      </c>
      <c r="N52" s="159">
        <v>0</v>
      </c>
      <c r="O52" s="162">
        <v>27.451599999999999</v>
      </c>
      <c r="P52" s="159">
        <v>1</v>
      </c>
      <c r="Q52" s="159">
        <v>0</v>
      </c>
      <c r="R52" s="162">
        <v>24.312999999999999</v>
      </c>
      <c r="S52" s="159">
        <v>1</v>
      </c>
      <c r="T52" s="159">
        <v>0</v>
      </c>
      <c r="U52" s="162">
        <v>28.4634</v>
      </c>
      <c r="V52" s="159">
        <v>1</v>
      </c>
      <c r="W52" s="159">
        <v>0</v>
      </c>
      <c r="X52" s="162">
        <v>42.165799999999997</v>
      </c>
      <c r="Y52" s="159">
        <v>1</v>
      </c>
      <c r="Z52" s="159">
        <v>0</v>
      </c>
      <c r="AA52" s="162">
        <v>42.415500000000002</v>
      </c>
      <c r="AB52" s="159">
        <v>1</v>
      </c>
      <c r="AC52" s="162">
        <v>22.5</v>
      </c>
      <c r="AD52" s="162">
        <v>21.637799999999999</v>
      </c>
      <c r="AE52" s="159">
        <v>1</v>
      </c>
      <c r="AF52" s="162">
        <v>28.834399999999999</v>
      </c>
      <c r="AG52" s="159">
        <v>0</v>
      </c>
      <c r="AH52" s="159">
        <v>1</v>
      </c>
      <c r="AI52" s="162">
        <v>11.994899999999999</v>
      </c>
      <c r="AJ52" s="162">
        <v>28.367999999999999</v>
      </c>
      <c r="AK52" s="159">
        <v>1</v>
      </c>
      <c r="AL52" s="162">
        <v>16.438300000000002</v>
      </c>
      <c r="AM52" s="162">
        <v>22.298999999999999</v>
      </c>
      <c r="AN52" s="159">
        <v>1</v>
      </c>
      <c r="AO52" s="159">
        <v>0</v>
      </c>
      <c r="AP52" s="159">
        <v>0</v>
      </c>
      <c r="AQ52" s="159">
        <v>1</v>
      </c>
      <c r="AR52" s="159">
        <v>0</v>
      </c>
      <c r="AS52" s="159">
        <v>0</v>
      </c>
      <c r="AT52" s="159">
        <v>1</v>
      </c>
      <c r="AU52" s="159">
        <v>0</v>
      </c>
      <c r="AV52" s="159">
        <v>0</v>
      </c>
      <c r="AW52" s="159">
        <v>1</v>
      </c>
      <c r="AX52" s="159">
        <v>0</v>
      </c>
      <c r="AY52" s="159">
        <v>0</v>
      </c>
      <c r="AZ52" s="159">
        <v>1</v>
      </c>
      <c r="BA52" s="159">
        <v>0</v>
      </c>
      <c r="BB52" s="159">
        <v>0</v>
      </c>
      <c r="BC52" s="159">
        <v>1</v>
      </c>
      <c r="BD52" s="159">
        <v>0</v>
      </c>
      <c r="BE52" s="159">
        <v>0</v>
      </c>
      <c r="BF52" s="159">
        <v>1</v>
      </c>
      <c r="BG52" s="159">
        <v>0</v>
      </c>
      <c r="BH52" s="159">
        <v>0</v>
      </c>
      <c r="BI52" s="159">
        <v>1</v>
      </c>
      <c r="BJ52" s="159">
        <v>0</v>
      </c>
      <c r="BK52" s="159">
        <v>0</v>
      </c>
      <c r="BL52" s="159">
        <v>1</v>
      </c>
      <c r="BM52" s="159">
        <v>0</v>
      </c>
      <c r="BN52" s="159">
        <v>0</v>
      </c>
      <c r="BO52" s="159">
        <v>1</v>
      </c>
      <c r="BP52" s="159">
        <v>0</v>
      </c>
      <c r="BQ52" s="159">
        <v>0</v>
      </c>
      <c r="BR52" s="159">
        <v>1</v>
      </c>
      <c r="BS52" s="159">
        <v>0</v>
      </c>
      <c r="BT52" s="159">
        <v>0</v>
      </c>
      <c r="BU52" s="159">
        <v>1</v>
      </c>
      <c r="BV52" s="159">
        <v>0</v>
      </c>
      <c r="BW52" s="159">
        <v>0</v>
      </c>
      <c r="BX52" s="159">
        <v>1</v>
      </c>
      <c r="BY52" s="159">
        <v>0</v>
      </c>
      <c r="BZ52" s="159">
        <v>0</v>
      </c>
      <c r="CA52" s="159">
        <v>1</v>
      </c>
      <c r="CB52" s="159">
        <v>0</v>
      </c>
      <c r="CC52" s="159">
        <v>0</v>
      </c>
      <c r="CD52" s="159">
        <v>1</v>
      </c>
      <c r="CE52" s="159">
        <v>0</v>
      </c>
      <c r="CF52" s="159">
        <v>0</v>
      </c>
      <c r="CG52" s="159">
        <v>1</v>
      </c>
      <c r="CH52" s="159">
        <v>0</v>
      </c>
      <c r="CI52" s="159">
        <v>0</v>
      </c>
      <c r="CJ52" s="159">
        <v>1</v>
      </c>
      <c r="CK52" s="159">
        <v>0</v>
      </c>
      <c r="CL52" s="159">
        <v>0</v>
      </c>
      <c r="CM52" s="159">
        <v>1</v>
      </c>
      <c r="CN52" s="159">
        <v>0</v>
      </c>
      <c r="CO52" s="159">
        <v>0</v>
      </c>
      <c r="CP52" s="159">
        <v>1</v>
      </c>
      <c r="CQ52" s="159">
        <v>0</v>
      </c>
      <c r="CR52" s="159">
        <v>0</v>
      </c>
      <c r="CS52" s="159">
        <v>1</v>
      </c>
      <c r="CT52" s="159">
        <v>0</v>
      </c>
      <c r="CU52" s="159">
        <v>0</v>
      </c>
      <c r="CV52" s="159">
        <v>1</v>
      </c>
      <c r="CW52" s="159">
        <v>0</v>
      </c>
      <c r="CX52" s="159">
        <v>0</v>
      </c>
      <c r="CY52" s="159">
        <v>1</v>
      </c>
      <c r="CZ52" s="159">
        <v>0</v>
      </c>
      <c r="DA52" s="159">
        <v>0</v>
      </c>
      <c r="DB52" s="159">
        <v>1</v>
      </c>
      <c r="DC52" s="159">
        <v>0</v>
      </c>
      <c r="DD52" s="159">
        <v>0</v>
      </c>
      <c r="DE52" s="159">
        <v>1</v>
      </c>
      <c r="DF52" s="159">
        <v>0</v>
      </c>
      <c r="DG52" s="159">
        <v>0</v>
      </c>
      <c r="DH52" s="159">
        <v>1</v>
      </c>
      <c r="DI52" s="159">
        <v>0</v>
      </c>
      <c r="DJ52" s="159">
        <v>0</v>
      </c>
      <c r="DK52" s="159">
        <v>1</v>
      </c>
      <c r="DL52" s="159">
        <v>0</v>
      </c>
      <c r="DM52" s="159">
        <v>0</v>
      </c>
      <c r="DN52" s="159">
        <v>1</v>
      </c>
      <c r="DO52" s="159">
        <v>0</v>
      </c>
      <c r="DP52" s="159">
        <v>0</v>
      </c>
      <c r="DQ52" s="159">
        <v>1</v>
      </c>
      <c r="DR52" s="159">
        <v>0</v>
      </c>
      <c r="DS52" s="159">
        <v>0</v>
      </c>
      <c r="DT52" s="159">
        <v>1</v>
      </c>
      <c r="DU52" s="159">
        <v>0</v>
      </c>
      <c r="DV52" s="159">
        <v>0</v>
      </c>
      <c r="DW52" s="159">
        <v>1</v>
      </c>
      <c r="DX52" s="159">
        <v>0</v>
      </c>
      <c r="DY52" s="159">
        <v>0</v>
      </c>
      <c r="DZ52" s="159">
        <v>1</v>
      </c>
      <c r="EA52" s="159">
        <v>0</v>
      </c>
      <c r="EB52" s="159">
        <v>0</v>
      </c>
      <c r="EC52" s="159">
        <v>1</v>
      </c>
      <c r="ED52" s="159">
        <v>0</v>
      </c>
      <c r="EE52" s="159">
        <v>0</v>
      </c>
      <c r="EF52" s="159">
        <v>1</v>
      </c>
      <c r="EG52" s="159">
        <v>0</v>
      </c>
      <c r="EH52" s="159">
        <v>0</v>
      </c>
      <c r="EI52" s="159">
        <v>1</v>
      </c>
      <c r="EJ52" s="159">
        <v>0</v>
      </c>
      <c r="EK52" s="159">
        <v>0</v>
      </c>
      <c r="EL52" s="159">
        <v>1</v>
      </c>
      <c r="EM52" s="159">
        <v>0</v>
      </c>
      <c r="EN52" s="159">
        <v>0</v>
      </c>
      <c r="EO52" s="159">
        <v>1</v>
      </c>
      <c r="EP52" s="159">
        <v>0</v>
      </c>
      <c r="EQ52" s="159">
        <v>0</v>
      </c>
      <c r="ER52" s="159">
        <v>1</v>
      </c>
      <c r="ES52" s="159">
        <v>0</v>
      </c>
      <c r="ET52" s="159">
        <v>0</v>
      </c>
    </row>
    <row r="53" spans="1:150" x14ac:dyDescent="0.3">
      <c r="A53" s="1"/>
      <c r="B53" s="158" t="s">
        <v>3060</v>
      </c>
      <c r="C53" s="158" t="s">
        <v>132</v>
      </c>
      <c r="D53" s="158" t="s">
        <v>133</v>
      </c>
      <c r="E53" s="158" t="s">
        <v>3061</v>
      </c>
      <c r="F53" s="158" t="s">
        <v>3062</v>
      </c>
      <c r="G53" s="159">
        <v>1</v>
      </c>
      <c r="H53" s="162">
        <v>15.0631</v>
      </c>
      <c r="I53" s="162">
        <v>19.933</v>
      </c>
      <c r="J53" s="159">
        <v>1</v>
      </c>
      <c r="K53" s="162">
        <v>21.695</v>
      </c>
      <c r="L53" s="159">
        <v>0</v>
      </c>
      <c r="M53" s="159">
        <v>1</v>
      </c>
      <c r="N53" s="162">
        <v>45</v>
      </c>
      <c r="O53" s="159">
        <v>0</v>
      </c>
      <c r="P53" s="159">
        <v>1</v>
      </c>
      <c r="Q53" s="162">
        <v>45</v>
      </c>
      <c r="R53" s="159">
        <v>0</v>
      </c>
      <c r="S53" s="159">
        <v>1</v>
      </c>
      <c r="T53" s="162">
        <v>45</v>
      </c>
      <c r="U53" s="159">
        <v>0</v>
      </c>
      <c r="V53" s="159">
        <v>1</v>
      </c>
      <c r="W53" s="162">
        <v>40.735999999999997</v>
      </c>
      <c r="X53" s="162">
        <v>6.2496999999999998</v>
      </c>
      <c r="Y53" s="159">
        <v>1</v>
      </c>
      <c r="Z53" s="162">
        <v>41.446899999999999</v>
      </c>
      <c r="AA53" s="162">
        <v>6</v>
      </c>
      <c r="AB53" s="159">
        <v>1</v>
      </c>
      <c r="AC53" s="162">
        <v>22.5</v>
      </c>
      <c r="AD53" s="162">
        <v>21.637799999999999</v>
      </c>
      <c r="AE53" s="159">
        <v>1</v>
      </c>
      <c r="AF53" s="159">
        <v>0</v>
      </c>
      <c r="AG53" s="162">
        <v>34.086399999999998</v>
      </c>
      <c r="AH53" s="159">
        <v>1</v>
      </c>
      <c r="AI53" s="162">
        <v>21.096900000000002</v>
      </c>
      <c r="AJ53" s="159">
        <v>0</v>
      </c>
      <c r="AK53" s="159">
        <v>1</v>
      </c>
      <c r="AL53" s="162">
        <v>28.561699999999998</v>
      </c>
      <c r="AM53" s="159">
        <v>0</v>
      </c>
      <c r="AN53" s="159">
        <v>1</v>
      </c>
      <c r="AO53" s="162">
        <v>16.9162</v>
      </c>
      <c r="AP53" s="162">
        <v>21.491700000000002</v>
      </c>
      <c r="AQ53" s="159">
        <v>1</v>
      </c>
      <c r="AR53" s="159">
        <v>0</v>
      </c>
      <c r="AS53" s="159">
        <v>0</v>
      </c>
      <c r="AT53" s="159">
        <v>1</v>
      </c>
      <c r="AU53" s="159">
        <v>0</v>
      </c>
      <c r="AV53" s="159">
        <v>0</v>
      </c>
      <c r="AW53" s="159">
        <v>1</v>
      </c>
      <c r="AX53" s="159">
        <v>0</v>
      </c>
      <c r="AY53" s="159">
        <v>0</v>
      </c>
      <c r="AZ53" s="159">
        <v>1</v>
      </c>
      <c r="BA53" s="159">
        <v>0</v>
      </c>
      <c r="BB53" s="159">
        <v>0</v>
      </c>
      <c r="BC53" s="159">
        <v>1</v>
      </c>
      <c r="BD53" s="159">
        <v>0</v>
      </c>
      <c r="BE53" s="159">
        <v>0</v>
      </c>
      <c r="BF53" s="159">
        <v>1</v>
      </c>
      <c r="BG53" s="159">
        <v>0</v>
      </c>
      <c r="BH53" s="159">
        <v>0</v>
      </c>
      <c r="BI53" s="159">
        <v>1</v>
      </c>
      <c r="BJ53" s="159">
        <v>0</v>
      </c>
      <c r="BK53" s="159">
        <v>0</v>
      </c>
      <c r="BL53" s="159">
        <v>1</v>
      </c>
      <c r="BM53" s="159">
        <v>0</v>
      </c>
      <c r="BN53" s="159">
        <v>0</v>
      </c>
      <c r="BO53" s="159">
        <v>1</v>
      </c>
      <c r="BP53" s="159">
        <v>0</v>
      </c>
      <c r="BQ53" s="159">
        <v>0</v>
      </c>
      <c r="BR53" s="159">
        <v>1</v>
      </c>
      <c r="BS53" s="159">
        <v>0</v>
      </c>
      <c r="BT53" s="159">
        <v>0</v>
      </c>
      <c r="BU53" s="159">
        <v>1</v>
      </c>
      <c r="BV53" s="159">
        <v>0</v>
      </c>
      <c r="BW53" s="159">
        <v>0</v>
      </c>
      <c r="BX53" s="159">
        <v>1</v>
      </c>
      <c r="BY53" s="159">
        <v>0</v>
      </c>
      <c r="BZ53" s="159">
        <v>0</v>
      </c>
      <c r="CA53" s="159">
        <v>1</v>
      </c>
      <c r="CB53" s="159">
        <v>0</v>
      </c>
      <c r="CC53" s="159">
        <v>0</v>
      </c>
      <c r="CD53" s="159">
        <v>1</v>
      </c>
      <c r="CE53" s="159">
        <v>0</v>
      </c>
      <c r="CF53" s="159">
        <v>0</v>
      </c>
      <c r="CG53" s="159">
        <v>1</v>
      </c>
      <c r="CH53" s="159">
        <v>0</v>
      </c>
      <c r="CI53" s="159">
        <v>0</v>
      </c>
      <c r="CJ53" s="159">
        <v>1</v>
      </c>
      <c r="CK53" s="159">
        <v>0</v>
      </c>
      <c r="CL53" s="159">
        <v>0</v>
      </c>
      <c r="CM53" s="159">
        <v>1</v>
      </c>
      <c r="CN53" s="159">
        <v>0</v>
      </c>
      <c r="CO53" s="159">
        <v>0</v>
      </c>
      <c r="CP53" s="159">
        <v>1</v>
      </c>
      <c r="CQ53" s="159">
        <v>0</v>
      </c>
      <c r="CR53" s="159">
        <v>0</v>
      </c>
      <c r="CS53" s="159">
        <v>1</v>
      </c>
      <c r="CT53" s="159">
        <v>0</v>
      </c>
      <c r="CU53" s="159">
        <v>0</v>
      </c>
      <c r="CV53" s="159">
        <v>1</v>
      </c>
      <c r="CW53" s="159">
        <v>0</v>
      </c>
      <c r="CX53" s="159">
        <v>0</v>
      </c>
      <c r="CY53" s="159">
        <v>1</v>
      </c>
      <c r="CZ53" s="159">
        <v>0</v>
      </c>
      <c r="DA53" s="159">
        <v>0</v>
      </c>
      <c r="DB53" s="159">
        <v>1</v>
      </c>
      <c r="DC53" s="159">
        <v>0</v>
      </c>
      <c r="DD53" s="159">
        <v>0</v>
      </c>
      <c r="DE53" s="159">
        <v>1</v>
      </c>
      <c r="DF53" s="159">
        <v>0</v>
      </c>
      <c r="DG53" s="159">
        <v>0</v>
      </c>
      <c r="DH53" s="159">
        <v>1</v>
      </c>
      <c r="DI53" s="159">
        <v>0</v>
      </c>
      <c r="DJ53" s="159">
        <v>0</v>
      </c>
      <c r="DK53" s="159">
        <v>1</v>
      </c>
      <c r="DL53" s="159">
        <v>0</v>
      </c>
      <c r="DM53" s="159">
        <v>0</v>
      </c>
      <c r="DN53" s="159">
        <v>1</v>
      </c>
      <c r="DO53" s="159">
        <v>0</v>
      </c>
      <c r="DP53" s="159">
        <v>0</v>
      </c>
      <c r="DQ53" s="159">
        <v>1</v>
      </c>
      <c r="DR53" s="159">
        <v>0</v>
      </c>
      <c r="DS53" s="159">
        <v>0</v>
      </c>
      <c r="DT53" s="159">
        <v>1</v>
      </c>
      <c r="DU53" s="159">
        <v>0</v>
      </c>
      <c r="DV53" s="159">
        <v>0</v>
      </c>
      <c r="DW53" s="159">
        <v>1</v>
      </c>
      <c r="DX53" s="159">
        <v>0</v>
      </c>
      <c r="DY53" s="159">
        <v>0</v>
      </c>
      <c r="DZ53" s="159">
        <v>1</v>
      </c>
      <c r="EA53" s="159">
        <v>0</v>
      </c>
      <c r="EB53" s="159">
        <v>0</v>
      </c>
      <c r="EC53" s="159">
        <v>1</v>
      </c>
      <c r="ED53" s="159">
        <v>0</v>
      </c>
      <c r="EE53" s="159">
        <v>0</v>
      </c>
      <c r="EF53" s="159">
        <v>1</v>
      </c>
      <c r="EG53" s="159">
        <v>0</v>
      </c>
      <c r="EH53" s="159">
        <v>0</v>
      </c>
      <c r="EI53" s="159">
        <v>1</v>
      </c>
      <c r="EJ53" s="159">
        <v>0</v>
      </c>
      <c r="EK53" s="159">
        <v>0</v>
      </c>
      <c r="EL53" s="159">
        <v>1</v>
      </c>
      <c r="EM53" s="159">
        <v>0</v>
      </c>
      <c r="EN53" s="159">
        <v>0</v>
      </c>
      <c r="EO53" s="159">
        <v>1</v>
      </c>
      <c r="EP53" s="159">
        <v>0</v>
      </c>
      <c r="EQ53" s="159">
        <v>0</v>
      </c>
      <c r="ER53" s="159">
        <v>1</v>
      </c>
      <c r="ES53" s="159">
        <v>0</v>
      </c>
      <c r="ET53" s="159">
        <v>0</v>
      </c>
    </row>
    <row r="54" spans="1:150" x14ac:dyDescent="0.3">
      <c r="A54" s="1"/>
      <c r="B54" s="156" t="s">
        <v>3063</v>
      </c>
      <c r="C54" s="156" t="s">
        <v>132</v>
      </c>
      <c r="D54" s="156" t="s">
        <v>135</v>
      </c>
      <c r="E54" s="156" t="s">
        <v>3064</v>
      </c>
      <c r="F54" s="156" t="s">
        <v>3065</v>
      </c>
      <c r="G54" s="157">
        <v>1</v>
      </c>
      <c r="H54" s="161">
        <v>11</v>
      </c>
      <c r="I54" s="161">
        <v>20</v>
      </c>
      <c r="J54" s="157">
        <v>1</v>
      </c>
      <c r="K54" s="161">
        <v>11</v>
      </c>
      <c r="L54" s="161">
        <v>20</v>
      </c>
      <c r="M54" s="157">
        <v>1</v>
      </c>
      <c r="N54" s="161">
        <v>11</v>
      </c>
      <c r="O54" s="161">
        <v>20</v>
      </c>
      <c r="P54" s="157">
        <v>1</v>
      </c>
      <c r="Q54" s="161">
        <v>11</v>
      </c>
      <c r="R54" s="161">
        <v>20</v>
      </c>
      <c r="S54" s="157">
        <v>1</v>
      </c>
      <c r="T54" s="161">
        <v>11</v>
      </c>
      <c r="U54" s="161">
        <v>20</v>
      </c>
      <c r="V54" s="157">
        <v>1</v>
      </c>
      <c r="W54" s="161">
        <v>10.5785</v>
      </c>
      <c r="X54" s="161">
        <v>20</v>
      </c>
      <c r="Y54" s="157">
        <v>1</v>
      </c>
      <c r="Z54" s="161">
        <v>11</v>
      </c>
      <c r="AA54" s="161">
        <v>20</v>
      </c>
      <c r="AB54" s="157">
        <v>1</v>
      </c>
      <c r="AC54" s="161">
        <v>11</v>
      </c>
      <c r="AD54" s="161">
        <v>20</v>
      </c>
      <c r="AE54" s="157">
        <v>1</v>
      </c>
      <c r="AF54" s="161">
        <v>11</v>
      </c>
      <c r="AG54" s="161">
        <v>20</v>
      </c>
      <c r="AH54" s="157">
        <v>1</v>
      </c>
      <c r="AI54" s="161">
        <v>11</v>
      </c>
      <c r="AJ54" s="161">
        <v>20</v>
      </c>
      <c r="AK54" s="157">
        <v>1</v>
      </c>
      <c r="AL54" s="161">
        <v>11</v>
      </c>
      <c r="AM54" s="161">
        <v>20</v>
      </c>
      <c r="AN54" s="157">
        <v>1</v>
      </c>
      <c r="AO54" s="161">
        <v>11</v>
      </c>
      <c r="AP54" s="161">
        <v>20</v>
      </c>
      <c r="AQ54" s="157">
        <v>1</v>
      </c>
      <c r="AR54" s="161">
        <v>11</v>
      </c>
      <c r="AS54" s="161">
        <v>20</v>
      </c>
      <c r="AT54" s="157">
        <v>1</v>
      </c>
      <c r="AU54" s="161">
        <v>11</v>
      </c>
      <c r="AV54" s="161">
        <v>20</v>
      </c>
      <c r="AW54" s="157">
        <v>1</v>
      </c>
      <c r="AX54" s="161">
        <v>11</v>
      </c>
      <c r="AY54" s="161">
        <v>20</v>
      </c>
      <c r="AZ54" s="157">
        <v>1</v>
      </c>
      <c r="BA54" s="161">
        <v>11</v>
      </c>
      <c r="BB54" s="161">
        <v>20</v>
      </c>
      <c r="BC54" s="157">
        <v>1</v>
      </c>
      <c r="BD54" s="161">
        <v>11</v>
      </c>
      <c r="BE54" s="161">
        <v>20</v>
      </c>
      <c r="BF54" s="157">
        <v>1</v>
      </c>
      <c r="BG54" s="161">
        <v>11</v>
      </c>
      <c r="BH54" s="161">
        <v>20</v>
      </c>
      <c r="BI54" s="157">
        <v>1</v>
      </c>
      <c r="BJ54" s="161">
        <v>11</v>
      </c>
      <c r="BK54" s="161">
        <v>20</v>
      </c>
      <c r="BL54" s="157">
        <v>1</v>
      </c>
      <c r="BM54" s="161">
        <v>11</v>
      </c>
      <c r="BN54" s="161">
        <v>20</v>
      </c>
      <c r="BO54" s="157">
        <v>1</v>
      </c>
      <c r="BP54" s="161">
        <v>11</v>
      </c>
      <c r="BQ54" s="161">
        <v>20</v>
      </c>
      <c r="BR54" s="157">
        <v>1</v>
      </c>
      <c r="BS54" s="161">
        <v>11</v>
      </c>
      <c r="BT54" s="161">
        <v>20</v>
      </c>
      <c r="BU54" s="157">
        <v>1</v>
      </c>
      <c r="BV54" s="161">
        <v>11</v>
      </c>
      <c r="BW54" s="161">
        <v>20</v>
      </c>
      <c r="BX54" s="157">
        <v>1</v>
      </c>
      <c r="BY54" s="161">
        <v>11</v>
      </c>
      <c r="BZ54" s="161">
        <v>20</v>
      </c>
      <c r="CA54" s="157">
        <v>1</v>
      </c>
      <c r="CB54" s="161">
        <v>11</v>
      </c>
      <c r="CC54" s="161">
        <v>20</v>
      </c>
      <c r="CD54" s="157">
        <v>1</v>
      </c>
      <c r="CE54" s="161">
        <v>11</v>
      </c>
      <c r="CF54" s="161">
        <v>20</v>
      </c>
      <c r="CG54" s="157">
        <v>1</v>
      </c>
      <c r="CH54" s="161">
        <v>11</v>
      </c>
      <c r="CI54" s="161">
        <v>20</v>
      </c>
      <c r="CJ54" s="157">
        <v>1</v>
      </c>
      <c r="CK54" s="161">
        <v>11</v>
      </c>
      <c r="CL54" s="161">
        <v>20</v>
      </c>
      <c r="CM54" s="157">
        <v>1</v>
      </c>
      <c r="CN54" s="161">
        <v>10.9999</v>
      </c>
      <c r="CO54" s="161">
        <v>20</v>
      </c>
      <c r="CP54" s="157">
        <v>1</v>
      </c>
      <c r="CQ54" s="161">
        <v>11</v>
      </c>
      <c r="CR54" s="161">
        <v>13.1966</v>
      </c>
      <c r="CS54" s="157">
        <v>1</v>
      </c>
      <c r="CT54" s="161">
        <v>11</v>
      </c>
      <c r="CU54" s="161">
        <v>20</v>
      </c>
      <c r="CV54" s="157">
        <v>1</v>
      </c>
      <c r="CW54" s="161">
        <v>11</v>
      </c>
      <c r="CX54" s="161">
        <v>20</v>
      </c>
      <c r="CY54" s="157">
        <v>1</v>
      </c>
      <c r="CZ54" s="161">
        <v>11</v>
      </c>
      <c r="DA54" s="161">
        <v>20</v>
      </c>
      <c r="DB54" s="157">
        <v>1</v>
      </c>
      <c r="DC54" s="157">
        <v>0</v>
      </c>
      <c r="DD54" s="157">
        <v>0</v>
      </c>
      <c r="DE54" s="157">
        <v>1</v>
      </c>
      <c r="DF54" s="157">
        <v>0</v>
      </c>
      <c r="DG54" s="157">
        <v>0</v>
      </c>
      <c r="DH54" s="157">
        <v>1</v>
      </c>
      <c r="DI54" s="161">
        <v>11</v>
      </c>
      <c r="DJ54" s="161">
        <v>20</v>
      </c>
      <c r="DK54" s="157">
        <v>1</v>
      </c>
      <c r="DL54" s="161">
        <v>11</v>
      </c>
      <c r="DM54" s="161">
        <v>20</v>
      </c>
      <c r="DN54" s="157">
        <v>1</v>
      </c>
      <c r="DO54" s="161">
        <v>11</v>
      </c>
      <c r="DP54" s="161">
        <v>20</v>
      </c>
      <c r="DQ54" s="157">
        <v>1</v>
      </c>
      <c r="DR54" s="161">
        <v>11</v>
      </c>
      <c r="DS54" s="161">
        <v>20</v>
      </c>
      <c r="DT54" s="157">
        <v>1</v>
      </c>
      <c r="DU54" s="161">
        <v>11</v>
      </c>
      <c r="DV54" s="161">
        <v>20</v>
      </c>
      <c r="DW54" s="157">
        <v>1</v>
      </c>
      <c r="DX54" s="161">
        <v>11</v>
      </c>
      <c r="DY54" s="161">
        <v>20</v>
      </c>
      <c r="DZ54" s="157">
        <v>1</v>
      </c>
      <c r="EA54" s="161">
        <v>11</v>
      </c>
      <c r="EB54" s="161">
        <v>20</v>
      </c>
      <c r="EC54" s="157">
        <v>1</v>
      </c>
      <c r="ED54" s="161">
        <v>11</v>
      </c>
      <c r="EE54" s="161">
        <v>20</v>
      </c>
      <c r="EF54" s="157">
        <v>1</v>
      </c>
      <c r="EG54" s="161">
        <v>11</v>
      </c>
      <c r="EH54" s="161">
        <v>20</v>
      </c>
      <c r="EI54" s="157">
        <v>1</v>
      </c>
      <c r="EJ54" s="161">
        <v>11</v>
      </c>
      <c r="EK54" s="161">
        <v>20</v>
      </c>
      <c r="EL54" s="157">
        <v>1</v>
      </c>
      <c r="EM54" s="161">
        <v>11</v>
      </c>
      <c r="EN54" s="161">
        <v>20</v>
      </c>
      <c r="EO54" s="157">
        <v>1</v>
      </c>
      <c r="EP54" s="161">
        <v>11</v>
      </c>
      <c r="EQ54" s="157">
        <v>0</v>
      </c>
      <c r="ER54" s="157">
        <v>1</v>
      </c>
      <c r="ES54" s="161">
        <v>11</v>
      </c>
      <c r="ET54" s="161">
        <v>20</v>
      </c>
    </row>
    <row r="55" spans="1:150" x14ac:dyDescent="0.3">
      <c r="A55" s="1"/>
      <c r="B55" s="158" t="s">
        <v>3066</v>
      </c>
      <c r="C55" s="158" t="s">
        <v>132</v>
      </c>
      <c r="D55" s="158" t="s">
        <v>135</v>
      </c>
      <c r="E55" s="158" t="s">
        <v>3067</v>
      </c>
      <c r="F55" s="158" t="s">
        <v>3068</v>
      </c>
      <c r="G55" s="159">
        <v>1</v>
      </c>
      <c r="H55" s="159">
        <v>0</v>
      </c>
      <c r="I55" s="159">
        <v>0</v>
      </c>
      <c r="J55" s="159">
        <v>1</v>
      </c>
      <c r="K55" s="159">
        <v>0</v>
      </c>
      <c r="L55" s="159">
        <v>0</v>
      </c>
      <c r="M55" s="159">
        <v>1</v>
      </c>
      <c r="N55" s="159">
        <v>0</v>
      </c>
      <c r="O55" s="159">
        <v>0</v>
      </c>
      <c r="P55" s="159">
        <v>1</v>
      </c>
      <c r="Q55" s="159">
        <v>0</v>
      </c>
      <c r="R55" s="159">
        <v>0</v>
      </c>
      <c r="S55" s="159">
        <v>1</v>
      </c>
      <c r="T55" s="159">
        <v>0</v>
      </c>
      <c r="U55" s="159">
        <v>0</v>
      </c>
      <c r="V55" s="159">
        <v>1</v>
      </c>
      <c r="W55" s="159">
        <v>0</v>
      </c>
      <c r="X55" s="159">
        <v>0</v>
      </c>
      <c r="Y55" s="159">
        <v>1</v>
      </c>
      <c r="Z55" s="159">
        <v>0</v>
      </c>
      <c r="AA55" s="159">
        <v>0</v>
      </c>
      <c r="AB55" s="159">
        <v>1</v>
      </c>
      <c r="AC55" s="159">
        <v>0</v>
      </c>
      <c r="AD55" s="159">
        <v>0</v>
      </c>
      <c r="AE55" s="159">
        <v>1</v>
      </c>
      <c r="AF55" s="159">
        <v>0</v>
      </c>
      <c r="AG55" s="159">
        <v>0</v>
      </c>
      <c r="AH55" s="159">
        <v>1</v>
      </c>
      <c r="AI55" s="159">
        <v>0</v>
      </c>
      <c r="AJ55" s="159">
        <v>0</v>
      </c>
      <c r="AK55" s="159">
        <v>1</v>
      </c>
      <c r="AL55" s="159">
        <v>0</v>
      </c>
      <c r="AM55" s="159">
        <v>0</v>
      </c>
      <c r="AN55" s="159">
        <v>1</v>
      </c>
      <c r="AO55" s="159">
        <v>0</v>
      </c>
      <c r="AP55" s="159">
        <v>0</v>
      </c>
      <c r="AQ55" s="159">
        <v>1</v>
      </c>
      <c r="AR55" s="159">
        <v>0</v>
      </c>
      <c r="AS55" s="159">
        <v>0</v>
      </c>
      <c r="AT55" s="159">
        <v>1</v>
      </c>
      <c r="AU55" s="159">
        <v>0</v>
      </c>
      <c r="AV55" s="159">
        <v>0</v>
      </c>
      <c r="AW55" s="159">
        <v>1</v>
      </c>
      <c r="AX55" s="159">
        <v>0</v>
      </c>
      <c r="AY55" s="159">
        <v>0</v>
      </c>
      <c r="AZ55" s="159">
        <v>1</v>
      </c>
      <c r="BA55" s="159">
        <v>0</v>
      </c>
      <c r="BB55" s="159">
        <v>0</v>
      </c>
      <c r="BC55" s="159">
        <v>1</v>
      </c>
      <c r="BD55" s="159">
        <v>0</v>
      </c>
      <c r="BE55" s="159">
        <v>0</v>
      </c>
      <c r="BF55" s="159">
        <v>1</v>
      </c>
      <c r="BG55" s="159">
        <v>0</v>
      </c>
      <c r="BH55" s="159">
        <v>0</v>
      </c>
      <c r="BI55" s="159">
        <v>1</v>
      </c>
      <c r="BJ55" s="159">
        <v>0</v>
      </c>
      <c r="BK55" s="159">
        <v>0</v>
      </c>
      <c r="BL55" s="159">
        <v>1</v>
      </c>
      <c r="BM55" s="159">
        <v>0</v>
      </c>
      <c r="BN55" s="159">
        <v>0</v>
      </c>
      <c r="BO55" s="159">
        <v>1</v>
      </c>
      <c r="BP55" s="159">
        <v>0</v>
      </c>
      <c r="BQ55" s="159">
        <v>0</v>
      </c>
      <c r="BR55" s="159">
        <v>1</v>
      </c>
      <c r="BS55" s="159">
        <v>0</v>
      </c>
      <c r="BT55" s="159">
        <v>0</v>
      </c>
      <c r="BU55" s="159">
        <v>1</v>
      </c>
      <c r="BV55" s="159">
        <v>0</v>
      </c>
      <c r="BW55" s="159">
        <v>0</v>
      </c>
      <c r="BX55" s="159">
        <v>1</v>
      </c>
      <c r="BY55" s="159">
        <v>0</v>
      </c>
      <c r="BZ55" s="159">
        <v>0</v>
      </c>
      <c r="CA55" s="159">
        <v>1</v>
      </c>
      <c r="CB55" s="159">
        <v>0</v>
      </c>
      <c r="CC55" s="159">
        <v>0</v>
      </c>
      <c r="CD55" s="159">
        <v>1</v>
      </c>
      <c r="CE55" s="159">
        <v>0</v>
      </c>
      <c r="CF55" s="159">
        <v>0</v>
      </c>
      <c r="CG55" s="159">
        <v>1</v>
      </c>
      <c r="CH55" s="159">
        <v>0</v>
      </c>
      <c r="CI55" s="159">
        <v>0</v>
      </c>
      <c r="CJ55" s="159">
        <v>1</v>
      </c>
      <c r="CK55" s="159">
        <v>0</v>
      </c>
      <c r="CL55" s="159">
        <v>0</v>
      </c>
      <c r="CM55" s="159">
        <v>1</v>
      </c>
      <c r="CN55" s="159">
        <v>0</v>
      </c>
      <c r="CO55" s="159">
        <v>0</v>
      </c>
      <c r="CP55" s="159">
        <v>1</v>
      </c>
      <c r="CQ55" s="159">
        <v>0</v>
      </c>
      <c r="CR55" s="159">
        <v>0</v>
      </c>
      <c r="CS55" s="159">
        <v>1</v>
      </c>
      <c r="CT55" s="159">
        <v>0</v>
      </c>
      <c r="CU55" s="159">
        <v>0</v>
      </c>
      <c r="CV55" s="159">
        <v>1</v>
      </c>
      <c r="CW55" s="159">
        <v>0</v>
      </c>
      <c r="CX55" s="159">
        <v>0</v>
      </c>
      <c r="CY55" s="159">
        <v>1</v>
      </c>
      <c r="CZ55" s="159">
        <v>0</v>
      </c>
      <c r="DA55" s="159">
        <v>0</v>
      </c>
      <c r="DB55" s="159">
        <v>1</v>
      </c>
      <c r="DC55" s="159">
        <v>0</v>
      </c>
      <c r="DD55" s="159">
        <v>0</v>
      </c>
      <c r="DE55" s="159">
        <v>1</v>
      </c>
      <c r="DF55" s="159">
        <v>0</v>
      </c>
      <c r="DG55" s="159">
        <v>0</v>
      </c>
      <c r="DH55" s="159">
        <v>1</v>
      </c>
      <c r="DI55" s="159">
        <v>0</v>
      </c>
      <c r="DJ55" s="159">
        <v>0</v>
      </c>
      <c r="DK55" s="159">
        <v>1</v>
      </c>
      <c r="DL55" s="159">
        <v>0</v>
      </c>
      <c r="DM55" s="159">
        <v>0</v>
      </c>
      <c r="DN55" s="159">
        <v>1</v>
      </c>
      <c r="DO55" s="159">
        <v>0</v>
      </c>
      <c r="DP55" s="159">
        <v>0</v>
      </c>
      <c r="DQ55" s="159">
        <v>1</v>
      </c>
      <c r="DR55" s="159">
        <v>0</v>
      </c>
      <c r="DS55" s="159">
        <v>0</v>
      </c>
      <c r="DT55" s="159">
        <v>1</v>
      </c>
      <c r="DU55" s="159">
        <v>0</v>
      </c>
      <c r="DV55" s="159">
        <v>0</v>
      </c>
      <c r="DW55" s="159">
        <v>1</v>
      </c>
      <c r="DX55" s="159">
        <v>0</v>
      </c>
      <c r="DY55" s="159">
        <v>0</v>
      </c>
      <c r="DZ55" s="159">
        <v>1</v>
      </c>
      <c r="EA55" s="159">
        <v>0</v>
      </c>
      <c r="EB55" s="159">
        <v>0</v>
      </c>
      <c r="EC55" s="159">
        <v>1</v>
      </c>
      <c r="ED55" s="159">
        <v>0</v>
      </c>
      <c r="EE55" s="159">
        <v>0</v>
      </c>
      <c r="EF55" s="159">
        <v>1</v>
      </c>
      <c r="EG55" s="159">
        <v>0</v>
      </c>
      <c r="EH55" s="159">
        <v>0</v>
      </c>
      <c r="EI55" s="159">
        <v>1</v>
      </c>
      <c r="EJ55" s="159">
        <v>0</v>
      </c>
      <c r="EK55" s="159">
        <v>0</v>
      </c>
      <c r="EL55" s="159">
        <v>1</v>
      </c>
      <c r="EM55" s="159">
        <v>0</v>
      </c>
      <c r="EN55" s="159">
        <v>0</v>
      </c>
      <c r="EO55" s="159">
        <v>1</v>
      </c>
      <c r="EP55" s="159">
        <v>0</v>
      </c>
      <c r="EQ55" s="159">
        <v>0</v>
      </c>
      <c r="ER55" s="159">
        <v>1</v>
      </c>
      <c r="ES55" s="159">
        <v>0</v>
      </c>
      <c r="ET55" s="159">
        <v>0</v>
      </c>
    </row>
    <row r="56" spans="1:150" x14ac:dyDescent="0.3">
      <c r="A56" s="1"/>
      <c r="B56" s="158" t="s">
        <v>3069</v>
      </c>
      <c r="C56" s="158" t="s">
        <v>132</v>
      </c>
      <c r="D56" s="158" t="s">
        <v>135</v>
      </c>
      <c r="E56" s="158" t="s">
        <v>3070</v>
      </c>
      <c r="F56" s="158" t="s">
        <v>3071</v>
      </c>
      <c r="G56" s="159">
        <v>1</v>
      </c>
      <c r="H56" s="162">
        <v>11</v>
      </c>
      <c r="I56" s="162">
        <v>20</v>
      </c>
      <c r="J56" s="159">
        <v>1</v>
      </c>
      <c r="K56" s="162">
        <v>11</v>
      </c>
      <c r="L56" s="162">
        <v>20</v>
      </c>
      <c r="M56" s="159">
        <v>1</v>
      </c>
      <c r="N56" s="162">
        <v>11</v>
      </c>
      <c r="O56" s="162">
        <v>20</v>
      </c>
      <c r="P56" s="159">
        <v>1</v>
      </c>
      <c r="Q56" s="162">
        <v>11</v>
      </c>
      <c r="R56" s="162">
        <v>20</v>
      </c>
      <c r="S56" s="159">
        <v>1</v>
      </c>
      <c r="T56" s="162">
        <v>11</v>
      </c>
      <c r="U56" s="162">
        <v>20</v>
      </c>
      <c r="V56" s="159">
        <v>1</v>
      </c>
      <c r="W56" s="162">
        <v>10.5785</v>
      </c>
      <c r="X56" s="162">
        <v>20</v>
      </c>
      <c r="Y56" s="159">
        <v>1</v>
      </c>
      <c r="Z56" s="162">
        <v>11</v>
      </c>
      <c r="AA56" s="162">
        <v>20</v>
      </c>
      <c r="AB56" s="159">
        <v>1</v>
      </c>
      <c r="AC56" s="162">
        <v>11</v>
      </c>
      <c r="AD56" s="162">
        <v>20</v>
      </c>
      <c r="AE56" s="159">
        <v>1</v>
      </c>
      <c r="AF56" s="162">
        <v>11</v>
      </c>
      <c r="AG56" s="162">
        <v>20</v>
      </c>
      <c r="AH56" s="159">
        <v>1</v>
      </c>
      <c r="AI56" s="162">
        <v>11</v>
      </c>
      <c r="AJ56" s="162">
        <v>20</v>
      </c>
      <c r="AK56" s="159">
        <v>1</v>
      </c>
      <c r="AL56" s="162">
        <v>11</v>
      </c>
      <c r="AM56" s="162">
        <v>20</v>
      </c>
      <c r="AN56" s="159">
        <v>1</v>
      </c>
      <c r="AO56" s="162">
        <v>11</v>
      </c>
      <c r="AP56" s="162">
        <v>20</v>
      </c>
      <c r="AQ56" s="159">
        <v>1</v>
      </c>
      <c r="AR56" s="162">
        <v>11</v>
      </c>
      <c r="AS56" s="162">
        <v>20</v>
      </c>
      <c r="AT56" s="159">
        <v>1</v>
      </c>
      <c r="AU56" s="162">
        <v>11</v>
      </c>
      <c r="AV56" s="162">
        <v>20</v>
      </c>
      <c r="AW56" s="159">
        <v>1</v>
      </c>
      <c r="AX56" s="162">
        <v>11</v>
      </c>
      <c r="AY56" s="162">
        <v>20</v>
      </c>
      <c r="AZ56" s="159">
        <v>1</v>
      </c>
      <c r="BA56" s="162">
        <v>11</v>
      </c>
      <c r="BB56" s="162">
        <v>20</v>
      </c>
      <c r="BC56" s="159">
        <v>1</v>
      </c>
      <c r="BD56" s="162">
        <v>11</v>
      </c>
      <c r="BE56" s="162">
        <v>20</v>
      </c>
      <c r="BF56" s="159">
        <v>1</v>
      </c>
      <c r="BG56" s="162">
        <v>11</v>
      </c>
      <c r="BH56" s="162">
        <v>20</v>
      </c>
      <c r="BI56" s="159">
        <v>1</v>
      </c>
      <c r="BJ56" s="162">
        <v>11</v>
      </c>
      <c r="BK56" s="162">
        <v>20</v>
      </c>
      <c r="BL56" s="159">
        <v>1</v>
      </c>
      <c r="BM56" s="162">
        <v>11</v>
      </c>
      <c r="BN56" s="162">
        <v>20</v>
      </c>
      <c r="BO56" s="159">
        <v>1</v>
      </c>
      <c r="BP56" s="162">
        <v>11</v>
      </c>
      <c r="BQ56" s="162">
        <v>20</v>
      </c>
      <c r="BR56" s="159">
        <v>1</v>
      </c>
      <c r="BS56" s="162">
        <v>11</v>
      </c>
      <c r="BT56" s="162">
        <v>20</v>
      </c>
      <c r="BU56" s="159">
        <v>1</v>
      </c>
      <c r="BV56" s="162">
        <v>11</v>
      </c>
      <c r="BW56" s="162">
        <v>20</v>
      </c>
      <c r="BX56" s="159">
        <v>1</v>
      </c>
      <c r="BY56" s="162">
        <v>11</v>
      </c>
      <c r="BZ56" s="162">
        <v>20</v>
      </c>
      <c r="CA56" s="159">
        <v>1</v>
      </c>
      <c r="CB56" s="162">
        <v>11</v>
      </c>
      <c r="CC56" s="162">
        <v>20</v>
      </c>
      <c r="CD56" s="159">
        <v>1</v>
      </c>
      <c r="CE56" s="162">
        <v>11</v>
      </c>
      <c r="CF56" s="162">
        <v>20</v>
      </c>
      <c r="CG56" s="159">
        <v>1</v>
      </c>
      <c r="CH56" s="162">
        <v>11</v>
      </c>
      <c r="CI56" s="162">
        <v>20</v>
      </c>
      <c r="CJ56" s="159">
        <v>1</v>
      </c>
      <c r="CK56" s="162">
        <v>11</v>
      </c>
      <c r="CL56" s="162">
        <v>20</v>
      </c>
      <c r="CM56" s="159">
        <v>1</v>
      </c>
      <c r="CN56" s="162">
        <v>10.9999</v>
      </c>
      <c r="CO56" s="162">
        <v>20</v>
      </c>
      <c r="CP56" s="159">
        <v>1</v>
      </c>
      <c r="CQ56" s="162">
        <v>11</v>
      </c>
      <c r="CR56" s="162">
        <v>13.1966</v>
      </c>
      <c r="CS56" s="159">
        <v>1</v>
      </c>
      <c r="CT56" s="162">
        <v>11</v>
      </c>
      <c r="CU56" s="162">
        <v>20</v>
      </c>
      <c r="CV56" s="159">
        <v>1</v>
      </c>
      <c r="CW56" s="162">
        <v>11</v>
      </c>
      <c r="CX56" s="162">
        <v>20</v>
      </c>
      <c r="CY56" s="159">
        <v>1</v>
      </c>
      <c r="CZ56" s="162">
        <v>11</v>
      </c>
      <c r="DA56" s="162">
        <v>20</v>
      </c>
      <c r="DB56" s="159">
        <v>1</v>
      </c>
      <c r="DC56" s="159">
        <v>0</v>
      </c>
      <c r="DD56" s="159">
        <v>0</v>
      </c>
      <c r="DE56" s="159">
        <v>1</v>
      </c>
      <c r="DF56" s="159">
        <v>0</v>
      </c>
      <c r="DG56" s="159">
        <v>0</v>
      </c>
      <c r="DH56" s="159">
        <v>1</v>
      </c>
      <c r="DI56" s="162">
        <v>11</v>
      </c>
      <c r="DJ56" s="162">
        <v>20</v>
      </c>
      <c r="DK56" s="159">
        <v>1</v>
      </c>
      <c r="DL56" s="162">
        <v>11</v>
      </c>
      <c r="DM56" s="162">
        <v>20</v>
      </c>
      <c r="DN56" s="159">
        <v>1</v>
      </c>
      <c r="DO56" s="162">
        <v>11</v>
      </c>
      <c r="DP56" s="162">
        <v>20</v>
      </c>
      <c r="DQ56" s="159">
        <v>1</v>
      </c>
      <c r="DR56" s="162">
        <v>11</v>
      </c>
      <c r="DS56" s="162">
        <v>20</v>
      </c>
      <c r="DT56" s="159">
        <v>1</v>
      </c>
      <c r="DU56" s="162">
        <v>11</v>
      </c>
      <c r="DV56" s="162">
        <v>20</v>
      </c>
      <c r="DW56" s="159">
        <v>1</v>
      </c>
      <c r="DX56" s="162">
        <v>11</v>
      </c>
      <c r="DY56" s="162">
        <v>20</v>
      </c>
      <c r="DZ56" s="159">
        <v>1</v>
      </c>
      <c r="EA56" s="162">
        <v>11</v>
      </c>
      <c r="EB56" s="162">
        <v>20</v>
      </c>
      <c r="EC56" s="159">
        <v>1</v>
      </c>
      <c r="ED56" s="162">
        <v>11</v>
      </c>
      <c r="EE56" s="162">
        <v>20</v>
      </c>
      <c r="EF56" s="159">
        <v>1</v>
      </c>
      <c r="EG56" s="162">
        <v>11</v>
      </c>
      <c r="EH56" s="162">
        <v>20</v>
      </c>
      <c r="EI56" s="159">
        <v>1</v>
      </c>
      <c r="EJ56" s="162">
        <v>11</v>
      </c>
      <c r="EK56" s="162">
        <v>20</v>
      </c>
      <c r="EL56" s="159">
        <v>1</v>
      </c>
      <c r="EM56" s="162">
        <v>11</v>
      </c>
      <c r="EN56" s="162">
        <v>20</v>
      </c>
      <c r="EO56" s="159">
        <v>1</v>
      </c>
      <c r="EP56" s="162">
        <v>11</v>
      </c>
      <c r="EQ56" s="159">
        <v>0</v>
      </c>
      <c r="ER56" s="159">
        <v>1</v>
      </c>
      <c r="ES56" s="162">
        <v>11</v>
      </c>
      <c r="ET56" s="162">
        <v>20</v>
      </c>
    </row>
    <row r="57" spans="1:150" x14ac:dyDescent="0.3">
      <c r="A57" s="1"/>
      <c r="B57" s="156" t="s">
        <v>3072</v>
      </c>
      <c r="C57" s="156" t="s">
        <v>95</v>
      </c>
      <c r="D57" s="156" t="s">
        <v>3073</v>
      </c>
      <c r="E57" s="156" t="s">
        <v>3074</v>
      </c>
      <c r="F57" s="156" t="s">
        <v>3075</v>
      </c>
      <c r="G57" s="157">
        <v>1</v>
      </c>
      <c r="H57" s="157">
        <v>0</v>
      </c>
      <c r="I57" s="157">
        <v>0</v>
      </c>
      <c r="J57" s="157">
        <v>1</v>
      </c>
      <c r="K57" s="157">
        <v>0</v>
      </c>
      <c r="L57" s="157">
        <v>0</v>
      </c>
      <c r="M57" s="157">
        <v>1</v>
      </c>
      <c r="N57" s="157">
        <v>0</v>
      </c>
      <c r="O57" s="157">
        <v>0</v>
      </c>
      <c r="P57" s="157">
        <v>1</v>
      </c>
      <c r="Q57" s="157">
        <v>0</v>
      </c>
      <c r="R57" s="157">
        <v>0</v>
      </c>
      <c r="S57" s="157">
        <v>1</v>
      </c>
      <c r="T57" s="157">
        <v>0</v>
      </c>
      <c r="U57" s="157">
        <v>0</v>
      </c>
      <c r="V57" s="157">
        <v>1</v>
      </c>
      <c r="W57" s="157">
        <v>0</v>
      </c>
      <c r="X57" s="157">
        <v>0</v>
      </c>
      <c r="Y57" s="157">
        <v>1</v>
      </c>
      <c r="Z57" s="157">
        <v>0</v>
      </c>
      <c r="AA57" s="157">
        <v>0</v>
      </c>
      <c r="AB57" s="157">
        <v>1</v>
      </c>
      <c r="AC57" s="157">
        <v>0</v>
      </c>
      <c r="AD57" s="157">
        <v>0</v>
      </c>
      <c r="AE57" s="157">
        <v>1</v>
      </c>
      <c r="AF57" s="157">
        <v>0</v>
      </c>
      <c r="AG57" s="157">
        <v>0</v>
      </c>
      <c r="AH57" s="157">
        <v>1</v>
      </c>
      <c r="AI57" s="157">
        <v>0</v>
      </c>
      <c r="AJ57" s="157">
        <v>0</v>
      </c>
      <c r="AK57" s="157">
        <v>1</v>
      </c>
      <c r="AL57" s="157">
        <v>0</v>
      </c>
      <c r="AM57" s="157">
        <v>0</v>
      </c>
      <c r="AN57" s="157">
        <v>1</v>
      </c>
      <c r="AO57" s="157">
        <v>0</v>
      </c>
      <c r="AP57" s="157">
        <v>0</v>
      </c>
      <c r="AQ57" s="157">
        <v>1</v>
      </c>
      <c r="AR57" s="157">
        <v>0</v>
      </c>
      <c r="AS57" s="161">
        <v>244.20660000000001</v>
      </c>
      <c r="AT57" s="157">
        <v>1</v>
      </c>
      <c r="AU57" s="157">
        <v>0</v>
      </c>
      <c r="AV57" s="161">
        <v>238.20660000000001</v>
      </c>
      <c r="AW57" s="157">
        <v>1</v>
      </c>
      <c r="AX57" s="157">
        <v>0</v>
      </c>
      <c r="AY57" s="161">
        <v>238.20660000000001</v>
      </c>
      <c r="AZ57" s="157">
        <v>1</v>
      </c>
      <c r="BA57" s="157">
        <v>0</v>
      </c>
      <c r="BB57" s="161">
        <v>238.20660000000001</v>
      </c>
      <c r="BC57" s="157">
        <v>1</v>
      </c>
      <c r="BD57" s="157">
        <v>0</v>
      </c>
      <c r="BE57" s="161">
        <v>238.20660000000001</v>
      </c>
      <c r="BF57" s="157">
        <v>1</v>
      </c>
      <c r="BG57" s="157">
        <v>0</v>
      </c>
      <c r="BH57" s="161">
        <v>223.83690000000001</v>
      </c>
      <c r="BI57" s="157">
        <v>1</v>
      </c>
      <c r="BJ57" s="157">
        <v>0</v>
      </c>
      <c r="BK57" s="161">
        <v>223.83690000000001</v>
      </c>
      <c r="BL57" s="157">
        <v>1</v>
      </c>
      <c r="BM57" s="157">
        <v>0</v>
      </c>
      <c r="BN57" s="161">
        <v>229.83690000000001</v>
      </c>
      <c r="BO57" s="157">
        <v>1</v>
      </c>
      <c r="BP57" s="157">
        <v>0</v>
      </c>
      <c r="BQ57" s="161">
        <v>223.83690000000001</v>
      </c>
      <c r="BR57" s="157">
        <v>1</v>
      </c>
      <c r="BS57" s="157">
        <v>0</v>
      </c>
      <c r="BT57" s="161">
        <v>250.20650000000001</v>
      </c>
      <c r="BU57" s="157">
        <v>1</v>
      </c>
      <c r="BV57" s="161">
        <v>104.755</v>
      </c>
      <c r="BW57" s="161">
        <v>108.54989999999999</v>
      </c>
      <c r="BX57" s="157">
        <v>1</v>
      </c>
      <c r="BY57" s="157">
        <v>0</v>
      </c>
      <c r="BZ57" s="161">
        <v>208.88290000000001</v>
      </c>
      <c r="CA57" s="157">
        <v>1</v>
      </c>
      <c r="CB57" s="161">
        <v>128.5531</v>
      </c>
      <c r="CC57" s="161">
        <v>83.780900000000003</v>
      </c>
      <c r="CD57" s="157">
        <v>1</v>
      </c>
      <c r="CE57" s="161">
        <v>87.414500000000004</v>
      </c>
      <c r="CF57" s="161">
        <v>124.913</v>
      </c>
      <c r="CG57" s="157">
        <v>1</v>
      </c>
      <c r="CH57" s="161">
        <v>77.931399999999996</v>
      </c>
      <c r="CI57" s="161">
        <v>108.4816</v>
      </c>
      <c r="CJ57" s="157">
        <v>1</v>
      </c>
      <c r="CK57" s="161">
        <v>85.943799999999996</v>
      </c>
      <c r="CL57" s="161">
        <v>115.9208</v>
      </c>
      <c r="CM57" s="157">
        <v>1</v>
      </c>
      <c r="CN57" s="157">
        <v>0</v>
      </c>
      <c r="CO57" s="161">
        <v>198.50309999999999</v>
      </c>
      <c r="CP57" s="157">
        <v>1</v>
      </c>
      <c r="CQ57" s="157">
        <v>0</v>
      </c>
      <c r="CR57" s="161">
        <v>245.80340000000001</v>
      </c>
      <c r="CS57" s="157">
        <v>1</v>
      </c>
      <c r="CT57" s="161">
        <v>79.709000000000003</v>
      </c>
      <c r="CU57" s="161">
        <v>106.80419999999999</v>
      </c>
      <c r="CV57" s="157">
        <v>1</v>
      </c>
      <c r="CW57" s="161">
        <v>102.32510000000001</v>
      </c>
      <c r="CX57" s="161">
        <v>68.780900000000003</v>
      </c>
      <c r="CY57" s="157">
        <v>1</v>
      </c>
      <c r="CZ57" s="157">
        <v>0</v>
      </c>
      <c r="DA57" s="161">
        <v>169.13329999999999</v>
      </c>
      <c r="DB57" s="157">
        <v>1</v>
      </c>
      <c r="DC57" s="157">
        <v>0</v>
      </c>
      <c r="DD57" s="161">
        <v>211.51320000000001</v>
      </c>
      <c r="DE57" s="157">
        <v>1</v>
      </c>
      <c r="DF57" s="161">
        <v>197</v>
      </c>
      <c r="DG57" s="161">
        <v>32.474600000000002</v>
      </c>
      <c r="DH57" s="157">
        <v>1</v>
      </c>
      <c r="DI57" s="157">
        <v>0</v>
      </c>
      <c r="DJ57" s="161">
        <v>168.73169999999999</v>
      </c>
      <c r="DK57" s="157">
        <v>1</v>
      </c>
      <c r="DL57" s="161">
        <v>116.19459999999999</v>
      </c>
      <c r="DM57" s="161">
        <v>94.983800000000002</v>
      </c>
      <c r="DN57" s="157">
        <v>1</v>
      </c>
      <c r="DO57" s="161">
        <v>122.1947</v>
      </c>
      <c r="DP57" s="161">
        <v>81.009600000000006</v>
      </c>
      <c r="DQ57" s="157">
        <v>1</v>
      </c>
      <c r="DR57" s="157">
        <v>0</v>
      </c>
      <c r="DS57" s="161">
        <v>89.633499999999998</v>
      </c>
      <c r="DT57" s="157">
        <v>1</v>
      </c>
      <c r="DU57" s="157">
        <v>0</v>
      </c>
      <c r="DV57" s="161">
        <v>86.633499999999998</v>
      </c>
      <c r="DW57" s="157">
        <v>1</v>
      </c>
      <c r="DX57" s="157">
        <v>0</v>
      </c>
      <c r="DY57" s="161">
        <v>101.6335</v>
      </c>
      <c r="DZ57" s="157">
        <v>1</v>
      </c>
      <c r="EA57" s="161">
        <v>31.889299999999999</v>
      </c>
      <c r="EB57" s="161">
        <v>58.059100000000001</v>
      </c>
      <c r="EC57" s="157">
        <v>1</v>
      </c>
      <c r="ED57" s="157">
        <v>0</v>
      </c>
      <c r="EE57" s="161">
        <v>95.633499999999998</v>
      </c>
      <c r="EF57" s="157">
        <v>1</v>
      </c>
      <c r="EG57" s="157">
        <v>0</v>
      </c>
      <c r="EH57" s="161">
        <v>89.971699999999998</v>
      </c>
      <c r="EI57" s="157">
        <v>1</v>
      </c>
      <c r="EJ57" s="157">
        <v>0</v>
      </c>
      <c r="EK57" s="161">
        <v>85.737799999999993</v>
      </c>
      <c r="EL57" s="157">
        <v>1</v>
      </c>
      <c r="EM57" s="157">
        <v>0</v>
      </c>
      <c r="EN57" s="161">
        <v>108.9717</v>
      </c>
      <c r="EO57" s="157">
        <v>1</v>
      </c>
      <c r="EP57" s="157">
        <v>0</v>
      </c>
      <c r="EQ57" s="161">
        <v>128.17930000000001</v>
      </c>
      <c r="ER57" s="157">
        <v>1</v>
      </c>
      <c r="ES57" s="161">
        <v>123.2822</v>
      </c>
      <c r="ET57" s="157">
        <v>0</v>
      </c>
    </row>
    <row r="58" spans="1:150" x14ac:dyDescent="0.3">
      <c r="A58" s="1"/>
      <c r="B58" s="158" t="s">
        <v>3076</v>
      </c>
      <c r="C58" s="158" t="s">
        <v>95</v>
      </c>
      <c r="D58" s="158" t="s">
        <v>3073</v>
      </c>
      <c r="E58" s="158" t="s">
        <v>3077</v>
      </c>
      <c r="F58" s="158" t="s">
        <v>3078</v>
      </c>
      <c r="G58" s="159">
        <v>1</v>
      </c>
      <c r="H58" s="160" t="s">
        <v>947</v>
      </c>
      <c r="I58" s="160" t="s">
        <v>947</v>
      </c>
      <c r="J58" s="159">
        <v>1</v>
      </c>
      <c r="K58" s="160" t="s">
        <v>947</v>
      </c>
      <c r="L58" s="160" t="s">
        <v>947</v>
      </c>
      <c r="M58" s="159">
        <v>1</v>
      </c>
      <c r="N58" s="160" t="s">
        <v>947</v>
      </c>
      <c r="O58" s="160" t="s">
        <v>947</v>
      </c>
      <c r="P58" s="159">
        <v>1</v>
      </c>
      <c r="Q58" s="160" t="s">
        <v>947</v>
      </c>
      <c r="R58" s="160" t="s">
        <v>947</v>
      </c>
      <c r="S58" s="159">
        <v>1</v>
      </c>
      <c r="T58" s="160" t="s">
        <v>947</v>
      </c>
      <c r="U58" s="160" t="s">
        <v>947</v>
      </c>
      <c r="V58" s="159">
        <v>1</v>
      </c>
      <c r="W58" s="160" t="s">
        <v>947</v>
      </c>
      <c r="X58" s="160" t="s">
        <v>947</v>
      </c>
      <c r="Y58" s="159">
        <v>1</v>
      </c>
      <c r="Z58" s="160" t="s">
        <v>947</v>
      </c>
      <c r="AA58" s="160" t="s">
        <v>947</v>
      </c>
      <c r="AB58" s="159">
        <v>1</v>
      </c>
      <c r="AC58" s="160" t="s">
        <v>947</v>
      </c>
      <c r="AD58" s="160" t="s">
        <v>947</v>
      </c>
      <c r="AE58" s="159">
        <v>1</v>
      </c>
      <c r="AF58" s="160" t="s">
        <v>947</v>
      </c>
      <c r="AG58" s="160" t="s">
        <v>947</v>
      </c>
      <c r="AH58" s="159">
        <v>1</v>
      </c>
      <c r="AI58" s="160" t="s">
        <v>947</v>
      </c>
      <c r="AJ58" s="160" t="s">
        <v>947</v>
      </c>
      <c r="AK58" s="159">
        <v>1</v>
      </c>
      <c r="AL58" s="160" t="s">
        <v>947</v>
      </c>
      <c r="AM58" s="160" t="s">
        <v>947</v>
      </c>
      <c r="AN58" s="159">
        <v>1</v>
      </c>
      <c r="AO58" s="160" t="s">
        <v>947</v>
      </c>
      <c r="AP58" s="160" t="s">
        <v>947</v>
      </c>
      <c r="AQ58" s="159">
        <v>1</v>
      </c>
      <c r="AR58" s="160" t="s">
        <v>947</v>
      </c>
      <c r="AS58" s="160" t="s">
        <v>947</v>
      </c>
      <c r="AT58" s="159">
        <v>1</v>
      </c>
      <c r="AU58" s="160" t="s">
        <v>947</v>
      </c>
      <c r="AV58" s="160" t="s">
        <v>947</v>
      </c>
      <c r="AW58" s="159">
        <v>1</v>
      </c>
      <c r="AX58" s="160" t="s">
        <v>947</v>
      </c>
      <c r="AY58" s="160" t="s">
        <v>947</v>
      </c>
      <c r="AZ58" s="159">
        <v>1</v>
      </c>
      <c r="BA58" s="160" t="s">
        <v>947</v>
      </c>
      <c r="BB58" s="160" t="s">
        <v>947</v>
      </c>
      <c r="BC58" s="159">
        <v>1</v>
      </c>
      <c r="BD58" s="160" t="s">
        <v>947</v>
      </c>
      <c r="BE58" s="160" t="s">
        <v>947</v>
      </c>
      <c r="BF58" s="159">
        <v>1</v>
      </c>
      <c r="BG58" s="160" t="s">
        <v>947</v>
      </c>
      <c r="BH58" s="160" t="s">
        <v>947</v>
      </c>
      <c r="BI58" s="159">
        <v>1</v>
      </c>
      <c r="BJ58" s="160" t="s">
        <v>947</v>
      </c>
      <c r="BK58" s="160" t="s">
        <v>947</v>
      </c>
      <c r="BL58" s="159">
        <v>1</v>
      </c>
      <c r="BM58" s="160" t="s">
        <v>947</v>
      </c>
      <c r="BN58" s="160" t="s">
        <v>947</v>
      </c>
      <c r="BO58" s="159">
        <v>1</v>
      </c>
      <c r="BP58" s="160" t="s">
        <v>947</v>
      </c>
      <c r="BQ58" s="160" t="s">
        <v>947</v>
      </c>
      <c r="BR58" s="159">
        <v>1</v>
      </c>
      <c r="BS58" s="160" t="s">
        <v>947</v>
      </c>
      <c r="BT58" s="160" t="s">
        <v>947</v>
      </c>
      <c r="BU58" s="159">
        <v>1</v>
      </c>
      <c r="BV58" s="160" t="s">
        <v>947</v>
      </c>
      <c r="BW58" s="160" t="s">
        <v>947</v>
      </c>
      <c r="BX58" s="159">
        <v>1</v>
      </c>
      <c r="BY58" s="160" t="s">
        <v>947</v>
      </c>
      <c r="BZ58" s="160" t="s">
        <v>947</v>
      </c>
      <c r="CA58" s="159">
        <v>1</v>
      </c>
      <c r="CB58" s="160" t="s">
        <v>947</v>
      </c>
      <c r="CC58" s="160" t="s">
        <v>947</v>
      </c>
      <c r="CD58" s="159">
        <v>1</v>
      </c>
      <c r="CE58" s="160" t="s">
        <v>947</v>
      </c>
      <c r="CF58" s="160" t="s">
        <v>947</v>
      </c>
      <c r="CG58" s="159">
        <v>1</v>
      </c>
      <c r="CH58" s="160" t="s">
        <v>947</v>
      </c>
      <c r="CI58" s="160" t="s">
        <v>947</v>
      </c>
      <c r="CJ58" s="159">
        <v>1</v>
      </c>
      <c r="CK58" s="160" t="s">
        <v>947</v>
      </c>
      <c r="CL58" s="160" t="s">
        <v>947</v>
      </c>
      <c r="CM58" s="159">
        <v>1</v>
      </c>
      <c r="CN58" s="160" t="s">
        <v>947</v>
      </c>
      <c r="CO58" s="160" t="s">
        <v>947</v>
      </c>
      <c r="CP58" s="159">
        <v>1</v>
      </c>
      <c r="CQ58" s="160" t="s">
        <v>947</v>
      </c>
      <c r="CR58" s="160" t="s">
        <v>947</v>
      </c>
      <c r="CS58" s="159">
        <v>1</v>
      </c>
      <c r="CT58" s="160" t="s">
        <v>947</v>
      </c>
      <c r="CU58" s="160" t="s">
        <v>947</v>
      </c>
      <c r="CV58" s="159">
        <v>1</v>
      </c>
      <c r="CW58" s="160" t="s">
        <v>947</v>
      </c>
      <c r="CX58" s="160" t="s">
        <v>947</v>
      </c>
      <c r="CY58" s="159">
        <v>1</v>
      </c>
      <c r="CZ58" s="160" t="s">
        <v>947</v>
      </c>
      <c r="DA58" s="160" t="s">
        <v>947</v>
      </c>
      <c r="DB58" s="159">
        <v>1</v>
      </c>
      <c r="DC58" s="160" t="s">
        <v>947</v>
      </c>
      <c r="DD58" s="160" t="s">
        <v>947</v>
      </c>
      <c r="DE58" s="159">
        <v>1</v>
      </c>
      <c r="DF58" s="160" t="s">
        <v>947</v>
      </c>
      <c r="DG58" s="160" t="s">
        <v>947</v>
      </c>
      <c r="DH58" s="159">
        <v>1</v>
      </c>
      <c r="DI58" s="160" t="s">
        <v>947</v>
      </c>
      <c r="DJ58" s="160" t="s">
        <v>947</v>
      </c>
      <c r="DK58" s="159">
        <v>1</v>
      </c>
      <c r="DL58" s="160" t="s">
        <v>947</v>
      </c>
      <c r="DM58" s="160" t="s">
        <v>947</v>
      </c>
      <c r="DN58" s="159">
        <v>1</v>
      </c>
      <c r="DO58" s="160" t="s">
        <v>947</v>
      </c>
      <c r="DP58" s="160" t="s">
        <v>947</v>
      </c>
      <c r="DQ58" s="159">
        <v>1</v>
      </c>
      <c r="DR58" s="160" t="s">
        <v>947</v>
      </c>
      <c r="DS58" s="160" t="s">
        <v>947</v>
      </c>
      <c r="DT58" s="159">
        <v>1</v>
      </c>
      <c r="DU58" s="160" t="s">
        <v>947</v>
      </c>
      <c r="DV58" s="160" t="s">
        <v>947</v>
      </c>
      <c r="DW58" s="159">
        <v>1</v>
      </c>
      <c r="DX58" s="160" t="s">
        <v>947</v>
      </c>
      <c r="DY58" s="160" t="s">
        <v>947</v>
      </c>
      <c r="DZ58" s="159">
        <v>1</v>
      </c>
      <c r="EA58" s="160" t="s">
        <v>947</v>
      </c>
      <c r="EB58" s="160" t="s">
        <v>947</v>
      </c>
      <c r="EC58" s="159">
        <v>1</v>
      </c>
      <c r="ED58" s="160" t="s">
        <v>947</v>
      </c>
      <c r="EE58" s="160" t="s">
        <v>947</v>
      </c>
      <c r="EF58" s="159">
        <v>1</v>
      </c>
      <c r="EG58" s="160" t="s">
        <v>947</v>
      </c>
      <c r="EH58" s="160" t="s">
        <v>947</v>
      </c>
      <c r="EI58" s="159">
        <v>1</v>
      </c>
      <c r="EJ58" s="160" t="s">
        <v>947</v>
      </c>
      <c r="EK58" s="160" t="s">
        <v>947</v>
      </c>
      <c r="EL58" s="159">
        <v>1</v>
      </c>
      <c r="EM58" s="160" t="s">
        <v>947</v>
      </c>
      <c r="EN58" s="160" t="s">
        <v>947</v>
      </c>
      <c r="EO58" s="159">
        <v>1</v>
      </c>
      <c r="EP58" s="160" t="s">
        <v>947</v>
      </c>
      <c r="EQ58" s="160" t="s">
        <v>947</v>
      </c>
      <c r="ER58" s="159">
        <v>1</v>
      </c>
      <c r="ES58" s="160" t="s">
        <v>947</v>
      </c>
      <c r="ET58" s="160" t="s">
        <v>947</v>
      </c>
    </row>
    <row r="59" spans="1:150" x14ac:dyDescent="0.3">
      <c r="A59" s="1"/>
      <c r="B59" s="158" t="s">
        <v>3079</v>
      </c>
      <c r="C59" s="158" t="s">
        <v>95</v>
      </c>
      <c r="D59" s="158" t="s">
        <v>3073</v>
      </c>
      <c r="E59" s="158" t="s">
        <v>3080</v>
      </c>
      <c r="F59" s="158" t="s">
        <v>3081</v>
      </c>
      <c r="G59" s="159">
        <v>1</v>
      </c>
      <c r="H59" s="160" t="s">
        <v>947</v>
      </c>
      <c r="I59" s="160" t="s">
        <v>947</v>
      </c>
      <c r="J59" s="159">
        <v>1</v>
      </c>
      <c r="K59" s="160" t="s">
        <v>947</v>
      </c>
      <c r="L59" s="160" t="s">
        <v>947</v>
      </c>
      <c r="M59" s="159">
        <v>1</v>
      </c>
      <c r="N59" s="160" t="s">
        <v>947</v>
      </c>
      <c r="O59" s="160" t="s">
        <v>947</v>
      </c>
      <c r="P59" s="159">
        <v>1</v>
      </c>
      <c r="Q59" s="160" t="s">
        <v>947</v>
      </c>
      <c r="R59" s="160" t="s">
        <v>947</v>
      </c>
      <c r="S59" s="159">
        <v>1</v>
      </c>
      <c r="T59" s="160" t="s">
        <v>947</v>
      </c>
      <c r="U59" s="160" t="s">
        <v>947</v>
      </c>
      <c r="V59" s="159">
        <v>1</v>
      </c>
      <c r="W59" s="160" t="s">
        <v>947</v>
      </c>
      <c r="X59" s="160" t="s">
        <v>947</v>
      </c>
      <c r="Y59" s="159">
        <v>1</v>
      </c>
      <c r="Z59" s="160" t="s">
        <v>947</v>
      </c>
      <c r="AA59" s="160" t="s">
        <v>947</v>
      </c>
      <c r="AB59" s="159">
        <v>1</v>
      </c>
      <c r="AC59" s="160" t="s">
        <v>947</v>
      </c>
      <c r="AD59" s="160" t="s">
        <v>947</v>
      </c>
      <c r="AE59" s="159">
        <v>1</v>
      </c>
      <c r="AF59" s="160" t="s">
        <v>947</v>
      </c>
      <c r="AG59" s="160" t="s">
        <v>947</v>
      </c>
      <c r="AH59" s="159">
        <v>1</v>
      </c>
      <c r="AI59" s="160" t="s">
        <v>947</v>
      </c>
      <c r="AJ59" s="160" t="s">
        <v>947</v>
      </c>
      <c r="AK59" s="159">
        <v>1</v>
      </c>
      <c r="AL59" s="160" t="s">
        <v>947</v>
      </c>
      <c r="AM59" s="160" t="s">
        <v>947</v>
      </c>
      <c r="AN59" s="159">
        <v>1</v>
      </c>
      <c r="AO59" s="160" t="s">
        <v>947</v>
      </c>
      <c r="AP59" s="160" t="s">
        <v>947</v>
      </c>
      <c r="AQ59" s="159">
        <v>1</v>
      </c>
      <c r="AR59" s="160" t="s">
        <v>947</v>
      </c>
      <c r="AS59" s="160" t="s">
        <v>947</v>
      </c>
      <c r="AT59" s="159">
        <v>1</v>
      </c>
      <c r="AU59" s="160" t="s">
        <v>947</v>
      </c>
      <c r="AV59" s="160" t="s">
        <v>947</v>
      </c>
      <c r="AW59" s="159">
        <v>1</v>
      </c>
      <c r="AX59" s="160" t="s">
        <v>947</v>
      </c>
      <c r="AY59" s="160" t="s">
        <v>947</v>
      </c>
      <c r="AZ59" s="159">
        <v>1</v>
      </c>
      <c r="BA59" s="160" t="s">
        <v>947</v>
      </c>
      <c r="BB59" s="160" t="s">
        <v>947</v>
      </c>
      <c r="BC59" s="159">
        <v>1</v>
      </c>
      <c r="BD59" s="160" t="s">
        <v>947</v>
      </c>
      <c r="BE59" s="160" t="s">
        <v>947</v>
      </c>
      <c r="BF59" s="159">
        <v>1</v>
      </c>
      <c r="BG59" s="160" t="s">
        <v>947</v>
      </c>
      <c r="BH59" s="160" t="s">
        <v>947</v>
      </c>
      <c r="BI59" s="159">
        <v>1</v>
      </c>
      <c r="BJ59" s="160" t="s">
        <v>947</v>
      </c>
      <c r="BK59" s="160" t="s">
        <v>947</v>
      </c>
      <c r="BL59" s="159">
        <v>1</v>
      </c>
      <c r="BM59" s="160" t="s">
        <v>947</v>
      </c>
      <c r="BN59" s="160" t="s">
        <v>947</v>
      </c>
      <c r="BO59" s="159">
        <v>1</v>
      </c>
      <c r="BP59" s="160" t="s">
        <v>947</v>
      </c>
      <c r="BQ59" s="160" t="s">
        <v>947</v>
      </c>
      <c r="BR59" s="159">
        <v>1</v>
      </c>
      <c r="BS59" s="160" t="s">
        <v>947</v>
      </c>
      <c r="BT59" s="160" t="s">
        <v>947</v>
      </c>
      <c r="BU59" s="159">
        <v>1</v>
      </c>
      <c r="BV59" s="160" t="s">
        <v>947</v>
      </c>
      <c r="BW59" s="160" t="s">
        <v>947</v>
      </c>
      <c r="BX59" s="159">
        <v>1</v>
      </c>
      <c r="BY59" s="160" t="s">
        <v>947</v>
      </c>
      <c r="BZ59" s="160" t="s">
        <v>947</v>
      </c>
      <c r="CA59" s="159">
        <v>1</v>
      </c>
      <c r="CB59" s="160" t="s">
        <v>947</v>
      </c>
      <c r="CC59" s="160" t="s">
        <v>947</v>
      </c>
      <c r="CD59" s="159">
        <v>1</v>
      </c>
      <c r="CE59" s="160" t="s">
        <v>947</v>
      </c>
      <c r="CF59" s="160" t="s">
        <v>947</v>
      </c>
      <c r="CG59" s="159">
        <v>1</v>
      </c>
      <c r="CH59" s="160" t="s">
        <v>947</v>
      </c>
      <c r="CI59" s="160" t="s">
        <v>947</v>
      </c>
      <c r="CJ59" s="159">
        <v>1</v>
      </c>
      <c r="CK59" s="160" t="s">
        <v>947</v>
      </c>
      <c r="CL59" s="160" t="s">
        <v>947</v>
      </c>
      <c r="CM59" s="159">
        <v>1</v>
      </c>
      <c r="CN59" s="160" t="s">
        <v>947</v>
      </c>
      <c r="CO59" s="160" t="s">
        <v>947</v>
      </c>
      <c r="CP59" s="159">
        <v>1</v>
      </c>
      <c r="CQ59" s="160" t="s">
        <v>947</v>
      </c>
      <c r="CR59" s="160" t="s">
        <v>947</v>
      </c>
      <c r="CS59" s="159">
        <v>1</v>
      </c>
      <c r="CT59" s="160" t="s">
        <v>947</v>
      </c>
      <c r="CU59" s="160" t="s">
        <v>947</v>
      </c>
      <c r="CV59" s="159">
        <v>1</v>
      </c>
      <c r="CW59" s="160" t="s">
        <v>947</v>
      </c>
      <c r="CX59" s="160" t="s">
        <v>947</v>
      </c>
      <c r="CY59" s="159">
        <v>1</v>
      </c>
      <c r="CZ59" s="160" t="s">
        <v>947</v>
      </c>
      <c r="DA59" s="160" t="s">
        <v>947</v>
      </c>
      <c r="DB59" s="159">
        <v>1</v>
      </c>
      <c r="DC59" s="160" t="s">
        <v>947</v>
      </c>
      <c r="DD59" s="160" t="s">
        <v>947</v>
      </c>
      <c r="DE59" s="159">
        <v>1</v>
      </c>
      <c r="DF59" s="160" t="s">
        <v>947</v>
      </c>
      <c r="DG59" s="160" t="s">
        <v>947</v>
      </c>
      <c r="DH59" s="159">
        <v>1</v>
      </c>
      <c r="DI59" s="160" t="s">
        <v>947</v>
      </c>
      <c r="DJ59" s="160" t="s">
        <v>947</v>
      </c>
      <c r="DK59" s="159">
        <v>1</v>
      </c>
      <c r="DL59" s="160" t="s">
        <v>947</v>
      </c>
      <c r="DM59" s="160" t="s">
        <v>947</v>
      </c>
      <c r="DN59" s="159">
        <v>1</v>
      </c>
      <c r="DO59" s="160" t="s">
        <v>947</v>
      </c>
      <c r="DP59" s="160" t="s">
        <v>947</v>
      </c>
      <c r="DQ59" s="159">
        <v>1</v>
      </c>
      <c r="DR59" s="160" t="s">
        <v>947</v>
      </c>
      <c r="DS59" s="160" t="s">
        <v>947</v>
      </c>
      <c r="DT59" s="159">
        <v>1</v>
      </c>
      <c r="DU59" s="160" t="s">
        <v>947</v>
      </c>
      <c r="DV59" s="160" t="s">
        <v>947</v>
      </c>
      <c r="DW59" s="159">
        <v>1</v>
      </c>
      <c r="DX59" s="160" t="s">
        <v>947</v>
      </c>
      <c r="DY59" s="160" t="s">
        <v>947</v>
      </c>
      <c r="DZ59" s="159">
        <v>1</v>
      </c>
      <c r="EA59" s="160" t="s">
        <v>947</v>
      </c>
      <c r="EB59" s="160" t="s">
        <v>947</v>
      </c>
      <c r="EC59" s="159">
        <v>1</v>
      </c>
      <c r="ED59" s="160" t="s">
        <v>947</v>
      </c>
      <c r="EE59" s="160" t="s">
        <v>947</v>
      </c>
      <c r="EF59" s="159">
        <v>1</v>
      </c>
      <c r="EG59" s="160" t="s">
        <v>947</v>
      </c>
      <c r="EH59" s="160" t="s">
        <v>947</v>
      </c>
      <c r="EI59" s="159">
        <v>1</v>
      </c>
      <c r="EJ59" s="160" t="s">
        <v>947</v>
      </c>
      <c r="EK59" s="160" t="s">
        <v>947</v>
      </c>
      <c r="EL59" s="159">
        <v>1</v>
      </c>
      <c r="EM59" s="160" t="s">
        <v>947</v>
      </c>
      <c r="EN59" s="160" t="s">
        <v>947</v>
      </c>
      <c r="EO59" s="159">
        <v>1</v>
      </c>
      <c r="EP59" s="160" t="s">
        <v>947</v>
      </c>
      <c r="EQ59" s="160" t="s">
        <v>947</v>
      </c>
      <c r="ER59" s="159">
        <v>1</v>
      </c>
      <c r="ES59" s="160" t="s">
        <v>947</v>
      </c>
      <c r="ET59" s="160" t="s">
        <v>947</v>
      </c>
    </row>
    <row r="60" spans="1:150" x14ac:dyDescent="0.3">
      <c r="A60" s="1"/>
      <c r="B60" s="158" t="s">
        <v>3082</v>
      </c>
      <c r="C60" s="158" t="s">
        <v>95</v>
      </c>
      <c r="D60" s="158" t="s">
        <v>3073</v>
      </c>
      <c r="E60" s="158" t="s">
        <v>3083</v>
      </c>
      <c r="F60" s="158" t="s">
        <v>3084</v>
      </c>
      <c r="G60" s="159">
        <v>1</v>
      </c>
      <c r="H60" s="160" t="s">
        <v>947</v>
      </c>
      <c r="I60" s="160" t="s">
        <v>947</v>
      </c>
      <c r="J60" s="159">
        <v>1</v>
      </c>
      <c r="K60" s="160" t="s">
        <v>947</v>
      </c>
      <c r="L60" s="160" t="s">
        <v>947</v>
      </c>
      <c r="M60" s="159">
        <v>1</v>
      </c>
      <c r="N60" s="160" t="s">
        <v>947</v>
      </c>
      <c r="O60" s="160" t="s">
        <v>947</v>
      </c>
      <c r="P60" s="159">
        <v>1</v>
      </c>
      <c r="Q60" s="160" t="s">
        <v>947</v>
      </c>
      <c r="R60" s="160" t="s">
        <v>947</v>
      </c>
      <c r="S60" s="159">
        <v>1</v>
      </c>
      <c r="T60" s="160" t="s">
        <v>947</v>
      </c>
      <c r="U60" s="160" t="s">
        <v>947</v>
      </c>
      <c r="V60" s="159">
        <v>1</v>
      </c>
      <c r="W60" s="160" t="s">
        <v>947</v>
      </c>
      <c r="X60" s="160" t="s">
        <v>947</v>
      </c>
      <c r="Y60" s="159">
        <v>1</v>
      </c>
      <c r="Z60" s="160" t="s">
        <v>947</v>
      </c>
      <c r="AA60" s="160" t="s">
        <v>947</v>
      </c>
      <c r="AB60" s="159">
        <v>1</v>
      </c>
      <c r="AC60" s="160" t="s">
        <v>947</v>
      </c>
      <c r="AD60" s="160" t="s">
        <v>947</v>
      </c>
      <c r="AE60" s="159">
        <v>1</v>
      </c>
      <c r="AF60" s="160" t="s">
        <v>947</v>
      </c>
      <c r="AG60" s="160" t="s">
        <v>947</v>
      </c>
      <c r="AH60" s="159">
        <v>1</v>
      </c>
      <c r="AI60" s="160" t="s">
        <v>947</v>
      </c>
      <c r="AJ60" s="160" t="s">
        <v>947</v>
      </c>
      <c r="AK60" s="159">
        <v>1</v>
      </c>
      <c r="AL60" s="160" t="s">
        <v>947</v>
      </c>
      <c r="AM60" s="160" t="s">
        <v>947</v>
      </c>
      <c r="AN60" s="159">
        <v>1</v>
      </c>
      <c r="AO60" s="160" t="s">
        <v>947</v>
      </c>
      <c r="AP60" s="160" t="s">
        <v>947</v>
      </c>
      <c r="AQ60" s="159">
        <v>1</v>
      </c>
      <c r="AR60" s="160" t="s">
        <v>947</v>
      </c>
      <c r="AS60" s="160" t="s">
        <v>947</v>
      </c>
      <c r="AT60" s="159">
        <v>1</v>
      </c>
      <c r="AU60" s="160" t="s">
        <v>947</v>
      </c>
      <c r="AV60" s="160" t="s">
        <v>947</v>
      </c>
      <c r="AW60" s="159">
        <v>1</v>
      </c>
      <c r="AX60" s="160" t="s">
        <v>947</v>
      </c>
      <c r="AY60" s="160" t="s">
        <v>947</v>
      </c>
      <c r="AZ60" s="159">
        <v>1</v>
      </c>
      <c r="BA60" s="160" t="s">
        <v>947</v>
      </c>
      <c r="BB60" s="160" t="s">
        <v>947</v>
      </c>
      <c r="BC60" s="159">
        <v>1</v>
      </c>
      <c r="BD60" s="160" t="s">
        <v>947</v>
      </c>
      <c r="BE60" s="160" t="s">
        <v>947</v>
      </c>
      <c r="BF60" s="159">
        <v>1</v>
      </c>
      <c r="BG60" s="160" t="s">
        <v>947</v>
      </c>
      <c r="BH60" s="160" t="s">
        <v>947</v>
      </c>
      <c r="BI60" s="159">
        <v>1</v>
      </c>
      <c r="BJ60" s="160" t="s">
        <v>947</v>
      </c>
      <c r="BK60" s="160" t="s">
        <v>947</v>
      </c>
      <c r="BL60" s="159">
        <v>1</v>
      </c>
      <c r="BM60" s="160" t="s">
        <v>947</v>
      </c>
      <c r="BN60" s="160" t="s">
        <v>947</v>
      </c>
      <c r="BO60" s="159">
        <v>1</v>
      </c>
      <c r="BP60" s="160" t="s">
        <v>947</v>
      </c>
      <c r="BQ60" s="160" t="s">
        <v>947</v>
      </c>
      <c r="BR60" s="159">
        <v>1</v>
      </c>
      <c r="BS60" s="160" t="s">
        <v>947</v>
      </c>
      <c r="BT60" s="160" t="s">
        <v>947</v>
      </c>
      <c r="BU60" s="159">
        <v>1</v>
      </c>
      <c r="BV60" s="160" t="s">
        <v>947</v>
      </c>
      <c r="BW60" s="160" t="s">
        <v>947</v>
      </c>
      <c r="BX60" s="159">
        <v>1</v>
      </c>
      <c r="BY60" s="160" t="s">
        <v>947</v>
      </c>
      <c r="BZ60" s="160" t="s">
        <v>947</v>
      </c>
      <c r="CA60" s="159">
        <v>1</v>
      </c>
      <c r="CB60" s="160" t="s">
        <v>947</v>
      </c>
      <c r="CC60" s="160" t="s">
        <v>947</v>
      </c>
      <c r="CD60" s="159">
        <v>1</v>
      </c>
      <c r="CE60" s="160" t="s">
        <v>947</v>
      </c>
      <c r="CF60" s="160" t="s">
        <v>947</v>
      </c>
      <c r="CG60" s="159">
        <v>1</v>
      </c>
      <c r="CH60" s="160" t="s">
        <v>947</v>
      </c>
      <c r="CI60" s="160" t="s">
        <v>947</v>
      </c>
      <c r="CJ60" s="159">
        <v>1</v>
      </c>
      <c r="CK60" s="160" t="s">
        <v>947</v>
      </c>
      <c r="CL60" s="160" t="s">
        <v>947</v>
      </c>
      <c r="CM60" s="159">
        <v>1</v>
      </c>
      <c r="CN60" s="160" t="s">
        <v>947</v>
      </c>
      <c r="CO60" s="160" t="s">
        <v>947</v>
      </c>
      <c r="CP60" s="159">
        <v>1</v>
      </c>
      <c r="CQ60" s="160" t="s">
        <v>947</v>
      </c>
      <c r="CR60" s="160" t="s">
        <v>947</v>
      </c>
      <c r="CS60" s="159">
        <v>1</v>
      </c>
      <c r="CT60" s="160" t="s">
        <v>947</v>
      </c>
      <c r="CU60" s="160" t="s">
        <v>947</v>
      </c>
      <c r="CV60" s="159">
        <v>1</v>
      </c>
      <c r="CW60" s="160" t="s">
        <v>947</v>
      </c>
      <c r="CX60" s="160" t="s">
        <v>947</v>
      </c>
      <c r="CY60" s="159">
        <v>1</v>
      </c>
      <c r="CZ60" s="160" t="s">
        <v>947</v>
      </c>
      <c r="DA60" s="160" t="s">
        <v>947</v>
      </c>
      <c r="DB60" s="159">
        <v>1</v>
      </c>
      <c r="DC60" s="160" t="s">
        <v>947</v>
      </c>
      <c r="DD60" s="160" t="s">
        <v>947</v>
      </c>
      <c r="DE60" s="159">
        <v>1</v>
      </c>
      <c r="DF60" s="160" t="s">
        <v>947</v>
      </c>
      <c r="DG60" s="160" t="s">
        <v>947</v>
      </c>
      <c r="DH60" s="159">
        <v>1</v>
      </c>
      <c r="DI60" s="160" t="s">
        <v>947</v>
      </c>
      <c r="DJ60" s="160" t="s">
        <v>947</v>
      </c>
      <c r="DK60" s="159">
        <v>1</v>
      </c>
      <c r="DL60" s="160" t="s">
        <v>947</v>
      </c>
      <c r="DM60" s="160" t="s">
        <v>947</v>
      </c>
      <c r="DN60" s="159">
        <v>1</v>
      </c>
      <c r="DO60" s="160" t="s">
        <v>947</v>
      </c>
      <c r="DP60" s="160" t="s">
        <v>947</v>
      </c>
      <c r="DQ60" s="159">
        <v>1</v>
      </c>
      <c r="DR60" s="160" t="s">
        <v>947</v>
      </c>
      <c r="DS60" s="160" t="s">
        <v>947</v>
      </c>
      <c r="DT60" s="159">
        <v>1</v>
      </c>
      <c r="DU60" s="160" t="s">
        <v>947</v>
      </c>
      <c r="DV60" s="160" t="s">
        <v>947</v>
      </c>
      <c r="DW60" s="159">
        <v>1</v>
      </c>
      <c r="DX60" s="160" t="s">
        <v>947</v>
      </c>
      <c r="DY60" s="160" t="s">
        <v>947</v>
      </c>
      <c r="DZ60" s="159">
        <v>1</v>
      </c>
      <c r="EA60" s="160" t="s">
        <v>947</v>
      </c>
      <c r="EB60" s="160" t="s">
        <v>947</v>
      </c>
      <c r="EC60" s="159">
        <v>1</v>
      </c>
      <c r="ED60" s="160" t="s">
        <v>947</v>
      </c>
      <c r="EE60" s="160" t="s">
        <v>947</v>
      </c>
      <c r="EF60" s="159">
        <v>1</v>
      </c>
      <c r="EG60" s="160" t="s">
        <v>947</v>
      </c>
      <c r="EH60" s="160" t="s">
        <v>947</v>
      </c>
      <c r="EI60" s="159">
        <v>1</v>
      </c>
      <c r="EJ60" s="160" t="s">
        <v>947</v>
      </c>
      <c r="EK60" s="160" t="s">
        <v>947</v>
      </c>
      <c r="EL60" s="159">
        <v>1</v>
      </c>
      <c r="EM60" s="160" t="s">
        <v>947</v>
      </c>
      <c r="EN60" s="160" t="s">
        <v>947</v>
      </c>
      <c r="EO60" s="159">
        <v>1</v>
      </c>
      <c r="EP60" s="160" t="s">
        <v>947</v>
      </c>
      <c r="EQ60" s="160" t="s">
        <v>947</v>
      </c>
      <c r="ER60" s="159">
        <v>1</v>
      </c>
      <c r="ES60" s="160" t="s">
        <v>947</v>
      </c>
      <c r="ET60" s="160" t="s">
        <v>947</v>
      </c>
    </row>
    <row r="61" spans="1:150" x14ac:dyDescent="0.3">
      <c r="A61" s="1"/>
      <c r="B61" s="158" t="s">
        <v>3085</v>
      </c>
      <c r="C61" s="158" t="s">
        <v>95</v>
      </c>
      <c r="D61" s="158" t="s">
        <v>3073</v>
      </c>
      <c r="E61" s="158" t="s">
        <v>3086</v>
      </c>
      <c r="F61" s="158" t="s">
        <v>3087</v>
      </c>
      <c r="G61" s="159">
        <v>1</v>
      </c>
      <c r="H61" s="159">
        <v>0</v>
      </c>
      <c r="I61" s="159">
        <v>0</v>
      </c>
      <c r="J61" s="159">
        <v>1</v>
      </c>
      <c r="K61" s="159">
        <v>0</v>
      </c>
      <c r="L61" s="159">
        <v>0</v>
      </c>
      <c r="M61" s="159">
        <v>1</v>
      </c>
      <c r="N61" s="159">
        <v>0</v>
      </c>
      <c r="O61" s="159">
        <v>0</v>
      </c>
      <c r="P61" s="159">
        <v>1</v>
      </c>
      <c r="Q61" s="159">
        <v>0</v>
      </c>
      <c r="R61" s="159">
        <v>0</v>
      </c>
      <c r="S61" s="159">
        <v>1</v>
      </c>
      <c r="T61" s="159">
        <v>0</v>
      </c>
      <c r="U61" s="159">
        <v>0</v>
      </c>
      <c r="V61" s="159">
        <v>1</v>
      </c>
      <c r="W61" s="159">
        <v>0</v>
      </c>
      <c r="X61" s="159">
        <v>0</v>
      </c>
      <c r="Y61" s="159">
        <v>1</v>
      </c>
      <c r="Z61" s="159">
        <v>0</v>
      </c>
      <c r="AA61" s="159">
        <v>0</v>
      </c>
      <c r="AB61" s="159">
        <v>1</v>
      </c>
      <c r="AC61" s="159">
        <v>0</v>
      </c>
      <c r="AD61" s="159">
        <v>0</v>
      </c>
      <c r="AE61" s="159">
        <v>1</v>
      </c>
      <c r="AF61" s="159">
        <v>0</v>
      </c>
      <c r="AG61" s="159">
        <v>0</v>
      </c>
      <c r="AH61" s="159">
        <v>1</v>
      </c>
      <c r="AI61" s="159">
        <v>0</v>
      </c>
      <c r="AJ61" s="159">
        <v>0</v>
      </c>
      <c r="AK61" s="159">
        <v>1</v>
      </c>
      <c r="AL61" s="159">
        <v>0</v>
      </c>
      <c r="AM61" s="159">
        <v>0</v>
      </c>
      <c r="AN61" s="159">
        <v>1</v>
      </c>
      <c r="AO61" s="159">
        <v>0</v>
      </c>
      <c r="AP61" s="159">
        <v>0</v>
      </c>
      <c r="AQ61" s="159">
        <v>1</v>
      </c>
      <c r="AR61" s="159">
        <v>0</v>
      </c>
      <c r="AS61" s="162">
        <v>244.20660000000001</v>
      </c>
      <c r="AT61" s="159">
        <v>1</v>
      </c>
      <c r="AU61" s="159">
        <v>0</v>
      </c>
      <c r="AV61" s="162">
        <v>238.20660000000001</v>
      </c>
      <c r="AW61" s="159">
        <v>1</v>
      </c>
      <c r="AX61" s="159">
        <v>0</v>
      </c>
      <c r="AY61" s="162">
        <v>238.20660000000001</v>
      </c>
      <c r="AZ61" s="159">
        <v>1</v>
      </c>
      <c r="BA61" s="159">
        <v>0</v>
      </c>
      <c r="BB61" s="162">
        <v>238.20660000000001</v>
      </c>
      <c r="BC61" s="159">
        <v>1</v>
      </c>
      <c r="BD61" s="159">
        <v>0</v>
      </c>
      <c r="BE61" s="162">
        <v>238.20660000000001</v>
      </c>
      <c r="BF61" s="159">
        <v>1</v>
      </c>
      <c r="BG61" s="159">
        <v>0</v>
      </c>
      <c r="BH61" s="162">
        <v>238.2</v>
      </c>
      <c r="BI61" s="159">
        <v>1</v>
      </c>
      <c r="BJ61" s="159">
        <v>0</v>
      </c>
      <c r="BK61" s="162">
        <v>238.2</v>
      </c>
      <c r="BL61" s="159">
        <v>1</v>
      </c>
      <c r="BM61" s="159">
        <v>0</v>
      </c>
      <c r="BN61" s="162">
        <v>238.2</v>
      </c>
      <c r="BO61" s="159">
        <v>1</v>
      </c>
      <c r="BP61" s="159">
        <v>0</v>
      </c>
      <c r="BQ61" s="162">
        <v>223.83690000000001</v>
      </c>
      <c r="BR61" s="159">
        <v>1</v>
      </c>
      <c r="BS61" s="159">
        <v>0</v>
      </c>
      <c r="BT61" s="162">
        <v>250.20650000000001</v>
      </c>
      <c r="BU61" s="159">
        <v>1</v>
      </c>
      <c r="BV61" s="162">
        <v>104.755</v>
      </c>
      <c r="BW61" s="162">
        <v>108.54989999999999</v>
      </c>
      <c r="BX61" s="159">
        <v>1</v>
      </c>
      <c r="BY61" s="159">
        <v>0</v>
      </c>
      <c r="BZ61" s="162">
        <v>208.88290000000001</v>
      </c>
      <c r="CA61" s="159">
        <v>1</v>
      </c>
      <c r="CB61" s="162">
        <v>128.5531</v>
      </c>
      <c r="CC61" s="162">
        <v>83.780900000000003</v>
      </c>
      <c r="CD61" s="159">
        <v>1</v>
      </c>
      <c r="CE61" s="162">
        <v>87.414500000000004</v>
      </c>
      <c r="CF61" s="162">
        <v>124.913</v>
      </c>
      <c r="CG61" s="159">
        <v>1</v>
      </c>
      <c r="CH61" s="162">
        <v>77.931399999999996</v>
      </c>
      <c r="CI61" s="162">
        <v>108.4816</v>
      </c>
      <c r="CJ61" s="159">
        <v>1</v>
      </c>
      <c r="CK61" s="162">
        <v>85.943799999999996</v>
      </c>
      <c r="CL61" s="162">
        <v>115.9208</v>
      </c>
      <c r="CM61" s="159">
        <v>1</v>
      </c>
      <c r="CN61" s="159">
        <v>0</v>
      </c>
      <c r="CO61" s="162">
        <v>198.50309999999999</v>
      </c>
      <c r="CP61" s="159">
        <v>1</v>
      </c>
      <c r="CQ61" s="159">
        <v>0</v>
      </c>
      <c r="CR61" s="162">
        <v>245.80340000000001</v>
      </c>
      <c r="CS61" s="159">
        <v>1</v>
      </c>
      <c r="CT61" s="162">
        <v>79.709000000000003</v>
      </c>
      <c r="CU61" s="162">
        <v>106.80419999999999</v>
      </c>
      <c r="CV61" s="159">
        <v>1</v>
      </c>
      <c r="CW61" s="162">
        <v>102.32510000000001</v>
      </c>
      <c r="CX61" s="162">
        <v>68.780900000000003</v>
      </c>
      <c r="CY61" s="159">
        <v>1</v>
      </c>
      <c r="CZ61" s="159">
        <v>0</v>
      </c>
      <c r="DA61" s="162">
        <v>169.13329999999999</v>
      </c>
      <c r="DB61" s="159">
        <v>1</v>
      </c>
      <c r="DC61" s="159">
        <v>0</v>
      </c>
      <c r="DD61" s="162">
        <v>211.51320000000001</v>
      </c>
      <c r="DE61" s="159">
        <v>1</v>
      </c>
      <c r="DF61" s="162">
        <v>197</v>
      </c>
      <c r="DG61" s="162">
        <v>32.474600000000002</v>
      </c>
      <c r="DH61" s="159">
        <v>1</v>
      </c>
      <c r="DI61" s="159">
        <v>0</v>
      </c>
      <c r="DJ61" s="162">
        <v>168.73169999999999</v>
      </c>
      <c r="DK61" s="159">
        <v>1</v>
      </c>
      <c r="DL61" s="162">
        <v>116.19459999999999</v>
      </c>
      <c r="DM61" s="162">
        <v>94.983800000000002</v>
      </c>
      <c r="DN61" s="159">
        <v>1</v>
      </c>
      <c r="DO61" s="162">
        <v>122.1947</v>
      </c>
      <c r="DP61" s="162">
        <v>81.009600000000006</v>
      </c>
      <c r="DQ61" s="159">
        <v>1</v>
      </c>
      <c r="DR61" s="159">
        <v>0</v>
      </c>
      <c r="DS61" s="162">
        <v>89.633499999999998</v>
      </c>
      <c r="DT61" s="159">
        <v>1</v>
      </c>
      <c r="DU61" s="159">
        <v>0</v>
      </c>
      <c r="DV61" s="162">
        <v>86.633499999999998</v>
      </c>
      <c r="DW61" s="159">
        <v>1</v>
      </c>
      <c r="DX61" s="159">
        <v>0</v>
      </c>
      <c r="DY61" s="162">
        <v>101.6335</v>
      </c>
      <c r="DZ61" s="159">
        <v>1</v>
      </c>
      <c r="EA61" s="162">
        <v>31.889299999999999</v>
      </c>
      <c r="EB61" s="162">
        <v>58.059100000000001</v>
      </c>
      <c r="EC61" s="159">
        <v>1</v>
      </c>
      <c r="ED61" s="159">
        <v>0</v>
      </c>
      <c r="EE61" s="162">
        <v>95.633499999999998</v>
      </c>
      <c r="EF61" s="159">
        <v>1</v>
      </c>
      <c r="EG61" s="159">
        <v>0</v>
      </c>
      <c r="EH61" s="162">
        <v>89.971699999999998</v>
      </c>
      <c r="EI61" s="159">
        <v>1</v>
      </c>
      <c r="EJ61" s="159">
        <v>0</v>
      </c>
      <c r="EK61" s="162">
        <v>85.737799999999993</v>
      </c>
      <c r="EL61" s="159">
        <v>1</v>
      </c>
      <c r="EM61" s="159">
        <v>0</v>
      </c>
      <c r="EN61" s="162">
        <v>108.9717</v>
      </c>
      <c r="EO61" s="159">
        <v>1</v>
      </c>
      <c r="EP61" s="159">
        <v>0</v>
      </c>
      <c r="EQ61" s="162">
        <v>128.17930000000001</v>
      </c>
      <c r="ER61" s="159">
        <v>1</v>
      </c>
      <c r="ES61" s="162">
        <v>123.2822</v>
      </c>
      <c r="ET61" s="159">
        <v>0</v>
      </c>
    </row>
    <row r="62" spans="1:150" x14ac:dyDescent="0.3">
      <c r="A62" s="1"/>
      <c r="B62" s="156" t="s">
        <v>3088</v>
      </c>
      <c r="C62" s="156" t="s">
        <v>108</v>
      </c>
      <c r="D62" s="156" t="s">
        <v>109</v>
      </c>
      <c r="E62" s="156" t="s">
        <v>3089</v>
      </c>
      <c r="F62" s="156" t="s">
        <v>3090</v>
      </c>
      <c r="G62" s="157">
        <v>1</v>
      </c>
      <c r="H62" s="157">
        <v>0</v>
      </c>
      <c r="I62" s="157">
        <v>0</v>
      </c>
      <c r="J62" s="157">
        <v>1</v>
      </c>
      <c r="K62" s="157">
        <v>0</v>
      </c>
      <c r="L62" s="157">
        <v>0</v>
      </c>
      <c r="M62" s="157">
        <v>1</v>
      </c>
      <c r="N62" s="157">
        <v>0</v>
      </c>
      <c r="O62" s="157">
        <v>0</v>
      </c>
      <c r="P62" s="157">
        <v>1</v>
      </c>
      <c r="Q62" s="157">
        <v>0</v>
      </c>
      <c r="R62" s="157">
        <v>0</v>
      </c>
      <c r="S62" s="157">
        <v>1</v>
      </c>
      <c r="T62" s="157">
        <v>0</v>
      </c>
      <c r="U62" s="157">
        <v>0</v>
      </c>
      <c r="V62" s="157">
        <v>1</v>
      </c>
      <c r="W62" s="157">
        <v>0</v>
      </c>
      <c r="X62" s="157">
        <v>0</v>
      </c>
      <c r="Y62" s="157">
        <v>1</v>
      </c>
      <c r="Z62" s="157">
        <v>0</v>
      </c>
      <c r="AA62" s="157">
        <v>0</v>
      </c>
      <c r="AB62" s="157">
        <v>1</v>
      </c>
      <c r="AC62" s="157">
        <v>0</v>
      </c>
      <c r="AD62" s="157">
        <v>0</v>
      </c>
      <c r="AE62" s="157">
        <v>1</v>
      </c>
      <c r="AF62" s="157">
        <v>0</v>
      </c>
      <c r="AG62" s="157">
        <v>0</v>
      </c>
      <c r="AH62" s="157">
        <v>1</v>
      </c>
      <c r="AI62" s="157">
        <v>0</v>
      </c>
      <c r="AJ62" s="157">
        <v>0</v>
      </c>
      <c r="AK62" s="157">
        <v>1</v>
      </c>
      <c r="AL62" s="157">
        <v>0</v>
      </c>
      <c r="AM62" s="157">
        <v>0</v>
      </c>
      <c r="AN62" s="157">
        <v>1</v>
      </c>
      <c r="AO62" s="157">
        <v>0</v>
      </c>
      <c r="AP62" s="157">
        <v>0</v>
      </c>
      <c r="AQ62" s="157">
        <v>1</v>
      </c>
      <c r="AR62" s="157">
        <v>0</v>
      </c>
      <c r="AS62" s="157">
        <v>0</v>
      </c>
      <c r="AT62" s="157">
        <v>1</v>
      </c>
      <c r="AU62" s="157">
        <v>0</v>
      </c>
      <c r="AV62" s="157">
        <v>0</v>
      </c>
      <c r="AW62" s="157">
        <v>1</v>
      </c>
      <c r="AX62" s="157">
        <v>0</v>
      </c>
      <c r="AY62" s="157">
        <v>0</v>
      </c>
      <c r="AZ62" s="157">
        <v>1</v>
      </c>
      <c r="BA62" s="157">
        <v>0</v>
      </c>
      <c r="BB62" s="157">
        <v>0</v>
      </c>
      <c r="BC62" s="157">
        <v>1</v>
      </c>
      <c r="BD62" s="157">
        <v>0</v>
      </c>
      <c r="BE62" s="157">
        <v>0</v>
      </c>
      <c r="BF62" s="157">
        <v>1</v>
      </c>
      <c r="BG62" s="157">
        <v>0</v>
      </c>
      <c r="BH62" s="157">
        <v>0</v>
      </c>
      <c r="BI62" s="157">
        <v>1</v>
      </c>
      <c r="BJ62" s="157">
        <v>0</v>
      </c>
      <c r="BK62" s="157">
        <v>0</v>
      </c>
      <c r="BL62" s="157">
        <v>1</v>
      </c>
      <c r="BM62" s="157">
        <v>0</v>
      </c>
      <c r="BN62" s="157">
        <v>0</v>
      </c>
      <c r="BO62" s="157">
        <v>1</v>
      </c>
      <c r="BP62" s="157">
        <v>0</v>
      </c>
      <c r="BQ62" s="157">
        <v>0</v>
      </c>
      <c r="BR62" s="157">
        <v>1</v>
      </c>
      <c r="BS62" s="157">
        <v>0</v>
      </c>
      <c r="BT62" s="157">
        <v>0</v>
      </c>
      <c r="BU62" s="157">
        <v>1</v>
      </c>
      <c r="BV62" s="157">
        <v>0</v>
      </c>
      <c r="BW62" s="157">
        <v>0</v>
      </c>
      <c r="BX62" s="157">
        <v>1</v>
      </c>
      <c r="BY62" s="157">
        <v>0</v>
      </c>
      <c r="BZ62" s="157">
        <v>0</v>
      </c>
      <c r="CA62" s="157">
        <v>1</v>
      </c>
      <c r="CB62" s="157">
        <v>0</v>
      </c>
      <c r="CC62" s="157">
        <v>0</v>
      </c>
      <c r="CD62" s="157">
        <v>1</v>
      </c>
      <c r="CE62" s="157">
        <v>0</v>
      </c>
      <c r="CF62" s="157">
        <v>0</v>
      </c>
      <c r="CG62" s="157">
        <v>1</v>
      </c>
      <c r="CH62" s="157">
        <v>0</v>
      </c>
      <c r="CI62" s="157">
        <v>0</v>
      </c>
      <c r="CJ62" s="157">
        <v>1</v>
      </c>
      <c r="CK62" s="157">
        <v>0</v>
      </c>
      <c r="CL62" s="157">
        <v>0</v>
      </c>
      <c r="CM62" s="157">
        <v>1</v>
      </c>
      <c r="CN62" s="157">
        <v>0</v>
      </c>
      <c r="CO62" s="157">
        <v>0</v>
      </c>
      <c r="CP62" s="157">
        <v>1</v>
      </c>
      <c r="CQ62" s="157">
        <v>0</v>
      </c>
      <c r="CR62" s="157">
        <v>0</v>
      </c>
      <c r="CS62" s="157">
        <v>1</v>
      </c>
      <c r="CT62" s="157">
        <v>0</v>
      </c>
      <c r="CU62" s="157">
        <v>0</v>
      </c>
      <c r="CV62" s="157">
        <v>1</v>
      </c>
      <c r="CW62" s="157">
        <v>0</v>
      </c>
      <c r="CX62" s="157">
        <v>0</v>
      </c>
      <c r="CY62" s="157">
        <v>1</v>
      </c>
      <c r="CZ62" s="157">
        <v>0</v>
      </c>
      <c r="DA62" s="157">
        <v>0</v>
      </c>
      <c r="DB62" s="157">
        <v>1</v>
      </c>
      <c r="DC62" s="157">
        <v>0</v>
      </c>
      <c r="DD62" s="157">
        <v>0</v>
      </c>
      <c r="DE62" s="157">
        <v>1</v>
      </c>
      <c r="DF62" s="157">
        <v>0</v>
      </c>
      <c r="DG62" s="157">
        <v>0</v>
      </c>
      <c r="DH62" s="157">
        <v>1</v>
      </c>
      <c r="DI62" s="157">
        <v>0</v>
      </c>
      <c r="DJ62" s="157">
        <v>0</v>
      </c>
      <c r="DK62" s="157">
        <v>1</v>
      </c>
      <c r="DL62" s="157">
        <v>0</v>
      </c>
      <c r="DM62" s="157">
        <v>0</v>
      </c>
      <c r="DN62" s="157">
        <v>1</v>
      </c>
      <c r="DO62" s="157">
        <v>0</v>
      </c>
      <c r="DP62" s="157">
        <v>0</v>
      </c>
      <c r="DQ62" s="157">
        <v>1</v>
      </c>
      <c r="DR62" s="157">
        <v>0</v>
      </c>
      <c r="DS62" s="157">
        <v>0</v>
      </c>
      <c r="DT62" s="157">
        <v>1</v>
      </c>
      <c r="DU62" s="157">
        <v>0</v>
      </c>
      <c r="DV62" s="157">
        <v>0</v>
      </c>
      <c r="DW62" s="157">
        <v>1</v>
      </c>
      <c r="DX62" s="157">
        <v>0</v>
      </c>
      <c r="DY62" s="157">
        <v>0</v>
      </c>
      <c r="DZ62" s="157">
        <v>1</v>
      </c>
      <c r="EA62" s="157">
        <v>0</v>
      </c>
      <c r="EB62" s="157">
        <v>0</v>
      </c>
      <c r="EC62" s="157">
        <v>1</v>
      </c>
      <c r="ED62" s="157">
        <v>0</v>
      </c>
      <c r="EE62" s="157">
        <v>0</v>
      </c>
      <c r="EF62" s="157">
        <v>1</v>
      </c>
      <c r="EG62" s="157">
        <v>0</v>
      </c>
      <c r="EH62" s="157">
        <v>0</v>
      </c>
      <c r="EI62" s="157">
        <v>1</v>
      </c>
      <c r="EJ62" s="157">
        <v>0</v>
      </c>
      <c r="EK62" s="157">
        <v>0</v>
      </c>
      <c r="EL62" s="157">
        <v>1</v>
      </c>
      <c r="EM62" s="157">
        <v>0</v>
      </c>
      <c r="EN62" s="157">
        <v>0</v>
      </c>
      <c r="EO62" s="157">
        <v>1</v>
      </c>
      <c r="EP62" s="157">
        <v>0</v>
      </c>
      <c r="EQ62" s="157">
        <v>0</v>
      </c>
      <c r="ER62" s="157">
        <v>1</v>
      </c>
      <c r="ES62" s="157">
        <v>0</v>
      </c>
      <c r="ET62" s="157">
        <v>0</v>
      </c>
    </row>
    <row r="63" spans="1:150" x14ac:dyDescent="0.3">
      <c r="A63" s="1"/>
      <c r="B63" s="158" t="s">
        <v>3091</v>
      </c>
      <c r="C63" s="158" t="s">
        <v>108</v>
      </c>
      <c r="D63" s="158" t="s">
        <v>109</v>
      </c>
      <c r="E63" s="158" t="s">
        <v>3092</v>
      </c>
      <c r="F63" s="158" t="s">
        <v>3093</v>
      </c>
      <c r="G63" s="159">
        <v>1</v>
      </c>
      <c r="H63" s="159">
        <v>0</v>
      </c>
      <c r="I63" s="159">
        <v>0</v>
      </c>
      <c r="J63" s="159">
        <v>1</v>
      </c>
      <c r="K63" s="159">
        <v>0</v>
      </c>
      <c r="L63" s="159">
        <v>0</v>
      </c>
      <c r="M63" s="159">
        <v>1</v>
      </c>
      <c r="N63" s="159">
        <v>0</v>
      </c>
      <c r="O63" s="159">
        <v>0</v>
      </c>
      <c r="P63" s="159">
        <v>1</v>
      </c>
      <c r="Q63" s="159">
        <v>0</v>
      </c>
      <c r="R63" s="159">
        <v>0</v>
      </c>
      <c r="S63" s="159">
        <v>1</v>
      </c>
      <c r="T63" s="159">
        <v>0</v>
      </c>
      <c r="U63" s="159">
        <v>0</v>
      </c>
      <c r="V63" s="159">
        <v>1</v>
      </c>
      <c r="W63" s="159">
        <v>0</v>
      </c>
      <c r="X63" s="159">
        <v>0</v>
      </c>
      <c r="Y63" s="159">
        <v>1</v>
      </c>
      <c r="Z63" s="159">
        <v>0</v>
      </c>
      <c r="AA63" s="159">
        <v>0</v>
      </c>
      <c r="AB63" s="159">
        <v>1</v>
      </c>
      <c r="AC63" s="159">
        <v>0</v>
      </c>
      <c r="AD63" s="159">
        <v>0</v>
      </c>
      <c r="AE63" s="159">
        <v>1</v>
      </c>
      <c r="AF63" s="159">
        <v>0</v>
      </c>
      <c r="AG63" s="159">
        <v>0</v>
      </c>
      <c r="AH63" s="159">
        <v>1</v>
      </c>
      <c r="AI63" s="159">
        <v>0</v>
      </c>
      <c r="AJ63" s="159">
        <v>0</v>
      </c>
      <c r="AK63" s="159">
        <v>1</v>
      </c>
      <c r="AL63" s="159">
        <v>0</v>
      </c>
      <c r="AM63" s="159">
        <v>0</v>
      </c>
      <c r="AN63" s="159">
        <v>1</v>
      </c>
      <c r="AO63" s="159">
        <v>0</v>
      </c>
      <c r="AP63" s="159">
        <v>0</v>
      </c>
      <c r="AQ63" s="159">
        <v>1</v>
      </c>
      <c r="AR63" s="159">
        <v>0</v>
      </c>
      <c r="AS63" s="159">
        <v>0</v>
      </c>
      <c r="AT63" s="159">
        <v>1</v>
      </c>
      <c r="AU63" s="159">
        <v>0</v>
      </c>
      <c r="AV63" s="159">
        <v>0</v>
      </c>
      <c r="AW63" s="159">
        <v>1</v>
      </c>
      <c r="AX63" s="159">
        <v>0</v>
      </c>
      <c r="AY63" s="159">
        <v>0</v>
      </c>
      <c r="AZ63" s="159">
        <v>1</v>
      </c>
      <c r="BA63" s="159">
        <v>0</v>
      </c>
      <c r="BB63" s="159">
        <v>0</v>
      </c>
      <c r="BC63" s="159">
        <v>1</v>
      </c>
      <c r="BD63" s="159">
        <v>0</v>
      </c>
      <c r="BE63" s="159">
        <v>0</v>
      </c>
      <c r="BF63" s="159">
        <v>1</v>
      </c>
      <c r="BG63" s="159">
        <v>0</v>
      </c>
      <c r="BH63" s="159">
        <v>0</v>
      </c>
      <c r="BI63" s="159">
        <v>1</v>
      </c>
      <c r="BJ63" s="159">
        <v>0</v>
      </c>
      <c r="BK63" s="159">
        <v>0</v>
      </c>
      <c r="BL63" s="159">
        <v>1</v>
      </c>
      <c r="BM63" s="159">
        <v>0</v>
      </c>
      <c r="BN63" s="159">
        <v>0</v>
      </c>
      <c r="BO63" s="159">
        <v>1</v>
      </c>
      <c r="BP63" s="159">
        <v>0</v>
      </c>
      <c r="BQ63" s="159">
        <v>0</v>
      </c>
      <c r="BR63" s="159">
        <v>1</v>
      </c>
      <c r="BS63" s="159">
        <v>0</v>
      </c>
      <c r="BT63" s="159">
        <v>0</v>
      </c>
      <c r="BU63" s="159">
        <v>1</v>
      </c>
      <c r="BV63" s="159">
        <v>0</v>
      </c>
      <c r="BW63" s="159">
        <v>0</v>
      </c>
      <c r="BX63" s="159">
        <v>1</v>
      </c>
      <c r="BY63" s="159">
        <v>0</v>
      </c>
      <c r="BZ63" s="159">
        <v>0</v>
      </c>
      <c r="CA63" s="159">
        <v>1</v>
      </c>
      <c r="CB63" s="159">
        <v>0</v>
      </c>
      <c r="CC63" s="159">
        <v>0</v>
      </c>
      <c r="CD63" s="159">
        <v>1</v>
      </c>
      <c r="CE63" s="159">
        <v>0</v>
      </c>
      <c r="CF63" s="159">
        <v>0</v>
      </c>
      <c r="CG63" s="159">
        <v>1</v>
      </c>
      <c r="CH63" s="159">
        <v>0</v>
      </c>
      <c r="CI63" s="159">
        <v>0</v>
      </c>
      <c r="CJ63" s="159">
        <v>1</v>
      </c>
      <c r="CK63" s="159">
        <v>0</v>
      </c>
      <c r="CL63" s="159">
        <v>0</v>
      </c>
      <c r="CM63" s="159">
        <v>1</v>
      </c>
      <c r="CN63" s="159">
        <v>0</v>
      </c>
      <c r="CO63" s="159">
        <v>0</v>
      </c>
      <c r="CP63" s="159">
        <v>1</v>
      </c>
      <c r="CQ63" s="159">
        <v>0</v>
      </c>
      <c r="CR63" s="159">
        <v>0</v>
      </c>
      <c r="CS63" s="159">
        <v>1</v>
      </c>
      <c r="CT63" s="159">
        <v>0</v>
      </c>
      <c r="CU63" s="159">
        <v>0</v>
      </c>
      <c r="CV63" s="159">
        <v>1</v>
      </c>
      <c r="CW63" s="159">
        <v>0</v>
      </c>
      <c r="CX63" s="159">
        <v>0</v>
      </c>
      <c r="CY63" s="159">
        <v>1</v>
      </c>
      <c r="CZ63" s="159">
        <v>0</v>
      </c>
      <c r="DA63" s="159">
        <v>0</v>
      </c>
      <c r="DB63" s="159">
        <v>1</v>
      </c>
      <c r="DC63" s="159">
        <v>0</v>
      </c>
      <c r="DD63" s="159">
        <v>0</v>
      </c>
      <c r="DE63" s="159">
        <v>1</v>
      </c>
      <c r="DF63" s="159">
        <v>0</v>
      </c>
      <c r="DG63" s="159">
        <v>0</v>
      </c>
      <c r="DH63" s="159">
        <v>1</v>
      </c>
      <c r="DI63" s="159">
        <v>0</v>
      </c>
      <c r="DJ63" s="159">
        <v>0</v>
      </c>
      <c r="DK63" s="159">
        <v>1</v>
      </c>
      <c r="DL63" s="159">
        <v>0</v>
      </c>
      <c r="DM63" s="159">
        <v>0</v>
      </c>
      <c r="DN63" s="159">
        <v>1</v>
      </c>
      <c r="DO63" s="159">
        <v>0</v>
      </c>
      <c r="DP63" s="159">
        <v>0</v>
      </c>
      <c r="DQ63" s="159">
        <v>1</v>
      </c>
      <c r="DR63" s="159">
        <v>0</v>
      </c>
      <c r="DS63" s="159">
        <v>0</v>
      </c>
      <c r="DT63" s="159">
        <v>1</v>
      </c>
      <c r="DU63" s="159">
        <v>0</v>
      </c>
      <c r="DV63" s="159">
        <v>0</v>
      </c>
      <c r="DW63" s="159">
        <v>1</v>
      </c>
      <c r="DX63" s="159">
        <v>0</v>
      </c>
      <c r="DY63" s="159">
        <v>0</v>
      </c>
      <c r="DZ63" s="159">
        <v>1</v>
      </c>
      <c r="EA63" s="159">
        <v>0</v>
      </c>
      <c r="EB63" s="159">
        <v>0</v>
      </c>
      <c r="EC63" s="159">
        <v>1</v>
      </c>
      <c r="ED63" s="159">
        <v>0</v>
      </c>
      <c r="EE63" s="159">
        <v>0</v>
      </c>
      <c r="EF63" s="159">
        <v>1</v>
      </c>
      <c r="EG63" s="159">
        <v>0</v>
      </c>
      <c r="EH63" s="159">
        <v>0</v>
      </c>
      <c r="EI63" s="159">
        <v>1</v>
      </c>
      <c r="EJ63" s="159">
        <v>0</v>
      </c>
      <c r="EK63" s="159">
        <v>0</v>
      </c>
      <c r="EL63" s="159">
        <v>1</v>
      </c>
      <c r="EM63" s="159">
        <v>0</v>
      </c>
      <c r="EN63" s="159">
        <v>0</v>
      </c>
      <c r="EO63" s="159">
        <v>1</v>
      </c>
      <c r="EP63" s="159">
        <v>0</v>
      </c>
      <c r="EQ63" s="159">
        <v>0</v>
      </c>
      <c r="ER63" s="159">
        <v>1</v>
      </c>
      <c r="ES63" s="159">
        <v>0</v>
      </c>
      <c r="ET63" s="159">
        <v>0</v>
      </c>
    </row>
    <row r="64" spans="1:150" x14ac:dyDescent="0.3">
      <c r="A64" s="1"/>
      <c r="B64" s="158" t="s">
        <v>3094</v>
      </c>
      <c r="C64" s="158" t="s">
        <v>108</v>
      </c>
      <c r="D64" s="158" t="s">
        <v>109</v>
      </c>
      <c r="E64" s="158" t="s">
        <v>3095</v>
      </c>
      <c r="F64" s="158" t="s">
        <v>3096</v>
      </c>
      <c r="G64" s="159">
        <v>1</v>
      </c>
      <c r="H64" s="159">
        <v>0</v>
      </c>
      <c r="I64" s="159">
        <v>0</v>
      </c>
      <c r="J64" s="159">
        <v>1</v>
      </c>
      <c r="K64" s="159">
        <v>0</v>
      </c>
      <c r="L64" s="159">
        <v>0</v>
      </c>
      <c r="M64" s="159">
        <v>1</v>
      </c>
      <c r="N64" s="159">
        <v>0</v>
      </c>
      <c r="O64" s="159">
        <v>0</v>
      </c>
      <c r="P64" s="159">
        <v>1</v>
      </c>
      <c r="Q64" s="159">
        <v>0</v>
      </c>
      <c r="R64" s="159">
        <v>0</v>
      </c>
      <c r="S64" s="159">
        <v>1</v>
      </c>
      <c r="T64" s="159">
        <v>0</v>
      </c>
      <c r="U64" s="159">
        <v>0</v>
      </c>
      <c r="V64" s="159">
        <v>1</v>
      </c>
      <c r="W64" s="159">
        <v>0</v>
      </c>
      <c r="X64" s="159">
        <v>0</v>
      </c>
      <c r="Y64" s="159">
        <v>1</v>
      </c>
      <c r="Z64" s="159">
        <v>0</v>
      </c>
      <c r="AA64" s="159">
        <v>0</v>
      </c>
      <c r="AB64" s="159">
        <v>1</v>
      </c>
      <c r="AC64" s="159">
        <v>0</v>
      </c>
      <c r="AD64" s="159">
        <v>0</v>
      </c>
      <c r="AE64" s="159">
        <v>1</v>
      </c>
      <c r="AF64" s="159">
        <v>0</v>
      </c>
      <c r="AG64" s="159">
        <v>0</v>
      </c>
      <c r="AH64" s="159">
        <v>1</v>
      </c>
      <c r="AI64" s="159">
        <v>0</v>
      </c>
      <c r="AJ64" s="159">
        <v>0</v>
      </c>
      <c r="AK64" s="159">
        <v>1</v>
      </c>
      <c r="AL64" s="159">
        <v>0</v>
      </c>
      <c r="AM64" s="159">
        <v>0</v>
      </c>
      <c r="AN64" s="159">
        <v>1</v>
      </c>
      <c r="AO64" s="159">
        <v>0</v>
      </c>
      <c r="AP64" s="159">
        <v>0</v>
      </c>
      <c r="AQ64" s="159">
        <v>1</v>
      </c>
      <c r="AR64" s="159">
        <v>0</v>
      </c>
      <c r="AS64" s="159">
        <v>0</v>
      </c>
      <c r="AT64" s="159">
        <v>1</v>
      </c>
      <c r="AU64" s="159">
        <v>0</v>
      </c>
      <c r="AV64" s="159">
        <v>0</v>
      </c>
      <c r="AW64" s="159">
        <v>1</v>
      </c>
      <c r="AX64" s="159">
        <v>0</v>
      </c>
      <c r="AY64" s="159">
        <v>0</v>
      </c>
      <c r="AZ64" s="159">
        <v>1</v>
      </c>
      <c r="BA64" s="159">
        <v>0</v>
      </c>
      <c r="BB64" s="159">
        <v>0</v>
      </c>
      <c r="BC64" s="159">
        <v>1</v>
      </c>
      <c r="BD64" s="159">
        <v>0</v>
      </c>
      <c r="BE64" s="159">
        <v>0</v>
      </c>
      <c r="BF64" s="159">
        <v>1</v>
      </c>
      <c r="BG64" s="159">
        <v>0</v>
      </c>
      <c r="BH64" s="159">
        <v>0</v>
      </c>
      <c r="BI64" s="159">
        <v>1</v>
      </c>
      <c r="BJ64" s="159">
        <v>0</v>
      </c>
      <c r="BK64" s="159">
        <v>0</v>
      </c>
      <c r="BL64" s="159">
        <v>1</v>
      </c>
      <c r="BM64" s="159">
        <v>0</v>
      </c>
      <c r="BN64" s="159">
        <v>0</v>
      </c>
      <c r="BO64" s="159">
        <v>1</v>
      </c>
      <c r="BP64" s="159">
        <v>0</v>
      </c>
      <c r="BQ64" s="159">
        <v>0</v>
      </c>
      <c r="BR64" s="159">
        <v>1</v>
      </c>
      <c r="BS64" s="159">
        <v>0</v>
      </c>
      <c r="BT64" s="159">
        <v>0</v>
      </c>
      <c r="BU64" s="159">
        <v>1</v>
      </c>
      <c r="BV64" s="159">
        <v>0</v>
      </c>
      <c r="BW64" s="159">
        <v>0</v>
      </c>
      <c r="BX64" s="159">
        <v>1</v>
      </c>
      <c r="BY64" s="159">
        <v>0</v>
      </c>
      <c r="BZ64" s="159">
        <v>0</v>
      </c>
      <c r="CA64" s="159">
        <v>1</v>
      </c>
      <c r="CB64" s="159">
        <v>0</v>
      </c>
      <c r="CC64" s="159">
        <v>0</v>
      </c>
      <c r="CD64" s="159">
        <v>1</v>
      </c>
      <c r="CE64" s="159">
        <v>0</v>
      </c>
      <c r="CF64" s="159">
        <v>0</v>
      </c>
      <c r="CG64" s="159">
        <v>1</v>
      </c>
      <c r="CH64" s="159">
        <v>0</v>
      </c>
      <c r="CI64" s="159">
        <v>0</v>
      </c>
      <c r="CJ64" s="159">
        <v>1</v>
      </c>
      <c r="CK64" s="159">
        <v>0</v>
      </c>
      <c r="CL64" s="159">
        <v>0</v>
      </c>
      <c r="CM64" s="159">
        <v>1</v>
      </c>
      <c r="CN64" s="159">
        <v>0</v>
      </c>
      <c r="CO64" s="159">
        <v>0</v>
      </c>
      <c r="CP64" s="159">
        <v>1</v>
      </c>
      <c r="CQ64" s="159">
        <v>0</v>
      </c>
      <c r="CR64" s="159">
        <v>0</v>
      </c>
      <c r="CS64" s="159">
        <v>1</v>
      </c>
      <c r="CT64" s="159">
        <v>0</v>
      </c>
      <c r="CU64" s="159">
        <v>0</v>
      </c>
      <c r="CV64" s="159">
        <v>1</v>
      </c>
      <c r="CW64" s="159">
        <v>0</v>
      </c>
      <c r="CX64" s="159">
        <v>0</v>
      </c>
      <c r="CY64" s="159">
        <v>1</v>
      </c>
      <c r="CZ64" s="159">
        <v>0</v>
      </c>
      <c r="DA64" s="159">
        <v>0</v>
      </c>
      <c r="DB64" s="159">
        <v>1</v>
      </c>
      <c r="DC64" s="159">
        <v>0</v>
      </c>
      <c r="DD64" s="159">
        <v>0</v>
      </c>
      <c r="DE64" s="159">
        <v>1</v>
      </c>
      <c r="DF64" s="159">
        <v>0</v>
      </c>
      <c r="DG64" s="159">
        <v>0</v>
      </c>
      <c r="DH64" s="159">
        <v>1</v>
      </c>
      <c r="DI64" s="159">
        <v>0</v>
      </c>
      <c r="DJ64" s="159">
        <v>0</v>
      </c>
      <c r="DK64" s="159">
        <v>1</v>
      </c>
      <c r="DL64" s="159">
        <v>0</v>
      </c>
      <c r="DM64" s="159">
        <v>0</v>
      </c>
      <c r="DN64" s="159">
        <v>1</v>
      </c>
      <c r="DO64" s="159">
        <v>0</v>
      </c>
      <c r="DP64" s="159">
        <v>0</v>
      </c>
      <c r="DQ64" s="159">
        <v>1</v>
      </c>
      <c r="DR64" s="159">
        <v>0</v>
      </c>
      <c r="DS64" s="159">
        <v>0</v>
      </c>
      <c r="DT64" s="159">
        <v>1</v>
      </c>
      <c r="DU64" s="159">
        <v>0</v>
      </c>
      <c r="DV64" s="159">
        <v>0</v>
      </c>
      <c r="DW64" s="159">
        <v>1</v>
      </c>
      <c r="DX64" s="159">
        <v>0</v>
      </c>
      <c r="DY64" s="159">
        <v>0</v>
      </c>
      <c r="DZ64" s="159">
        <v>1</v>
      </c>
      <c r="EA64" s="159">
        <v>0</v>
      </c>
      <c r="EB64" s="159">
        <v>0</v>
      </c>
      <c r="EC64" s="159">
        <v>1</v>
      </c>
      <c r="ED64" s="159">
        <v>0</v>
      </c>
      <c r="EE64" s="159">
        <v>0</v>
      </c>
      <c r="EF64" s="159">
        <v>1</v>
      </c>
      <c r="EG64" s="159">
        <v>0</v>
      </c>
      <c r="EH64" s="159">
        <v>0</v>
      </c>
      <c r="EI64" s="159">
        <v>1</v>
      </c>
      <c r="EJ64" s="159">
        <v>0</v>
      </c>
      <c r="EK64" s="159">
        <v>0</v>
      </c>
      <c r="EL64" s="159">
        <v>1</v>
      </c>
      <c r="EM64" s="159">
        <v>0</v>
      </c>
      <c r="EN64" s="159">
        <v>0</v>
      </c>
      <c r="EO64" s="159">
        <v>1</v>
      </c>
      <c r="EP64" s="159">
        <v>0</v>
      </c>
      <c r="EQ64" s="159">
        <v>0</v>
      </c>
      <c r="ER64" s="159">
        <v>1</v>
      </c>
      <c r="ES64" s="159">
        <v>0</v>
      </c>
      <c r="ET64" s="159">
        <v>0</v>
      </c>
    </row>
    <row r="65" spans="1:150" x14ac:dyDescent="0.3">
      <c r="A65" s="1"/>
      <c r="B65" s="158" t="s">
        <v>3097</v>
      </c>
      <c r="C65" s="158" t="s">
        <v>108</v>
      </c>
      <c r="D65" s="158" t="s">
        <v>109</v>
      </c>
      <c r="E65" s="158" t="s">
        <v>3098</v>
      </c>
      <c r="F65" s="158" t="s">
        <v>3099</v>
      </c>
      <c r="G65" s="159">
        <v>1</v>
      </c>
      <c r="H65" s="159">
        <v>0</v>
      </c>
      <c r="I65" s="159">
        <v>0</v>
      </c>
      <c r="J65" s="159">
        <v>1</v>
      </c>
      <c r="K65" s="159">
        <v>0</v>
      </c>
      <c r="L65" s="159">
        <v>0</v>
      </c>
      <c r="M65" s="159">
        <v>1</v>
      </c>
      <c r="N65" s="159">
        <v>0</v>
      </c>
      <c r="O65" s="159">
        <v>0</v>
      </c>
      <c r="P65" s="159">
        <v>1</v>
      </c>
      <c r="Q65" s="159">
        <v>0</v>
      </c>
      <c r="R65" s="159">
        <v>0</v>
      </c>
      <c r="S65" s="159">
        <v>1</v>
      </c>
      <c r="T65" s="159">
        <v>0</v>
      </c>
      <c r="U65" s="159">
        <v>0</v>
      </c>
      <c r="V65" s="159">
        <v>1</v>
      </c>
      <c r="W65" s="159">
        <v>0</v>
      </c>
      <c r="X65" s="159">
        <v>0</v>
      </c>
      <c r="Y65" s="159">
        <v>1</v>
      </c>
      <c r="Z65" s="159">
        <v>0</v>
      </c>
      <c r="AA65" s="159">
        <v>0</v>
      </c>
      <c r="AB65" s="159">
        <v>1</v>
      </c>
      <c r="AC65" s="159">
        <v>0</v>
      </c>
      <c r="AD65" s="159">
        <v>0</v>
      </c>
      <c r="AE65" s="159">
        <v>1</v>
      </c>
      <c r="AF65" s="159">
        <v>0</v>
      </c>
      <c r="AG65" s="159">
        <v>0</v>
      </c>
      <c r="AH65" s="159">
        <v>1</v>
      </c>
      <c r="AI65" s="159">
        <v>0</v>
      </c>
      <c r="AJ65" s="159">
        <v>0</v>
      </c>
      <c r="AK65" s="159">
        <v>1</v>
      </c>
      <c r="AL65" s="159">
        <v>0</v>
      </c>
      <c r="AM65" s="159">
        <v>0</v>
      </c>
      <c r="AN65" s="159">
        <v>1</v>
      </c>
      <c r="AO65" s="159">
        <v>0</v>
      </c>
      <c r="AP65" s="159">
        <v>0</v>
      </c>
      <c r="AQ65" s="159">
        <v>1</v>
      </c>
      <c r="AR65" s="159">
        <v>0</v>
      </c>
      <c r="AS65" s="159">
        <v>0</v>
      </c>
      <c r="AT65" s="159">
        <v>1</v>
      </c>
      <c r="AU65" s="159">
        <v>0</v>
      </c>
      <c r="AV65" s="159">
        <v>0</v>
      </c>
      <c r="AW65" s="159">
        <v>1</v>
      </c>
      <c r="AX65" s="159">
        <v>0</v>
      </c>
      <c r="AY65" s="159">
        <v>0</v>
      </c>
      <c r="AZ65" s="159">
        <v>1</v>
      </c>
      <c r="BA65" s="159">
        <v>0</v>
      </c>
      <c r="BB65" s="159">
        <v>0</v>
      </c>
      <c r="BC65" s="159">
        <v>1</v>
      </c>
      <c r="BD65" s="159">
        <v>0</v>
      </c>
      <c r="BE65" s="159">
        <v>0</v>
      </c>
      <c r="BF65" s="159">
        <v>1</v>
      </c>
      <c r="BG65" s="159">
        <v>0</v>
      </c>
      <c r="BH65" s="159">
        <v>0</v>
      </c>
      <c r="BI65" s="159">
        <v>1</v>
      </c>
      <c r="BJ65" s="159">
        <v>0</v>
      </c>
      <c r="BK65" s="159">
        <v>0</v>
      </c>
      <c r="BL65" s="159">
        <v>1</v>
      </c>
      <c r="BM65" s="159">
        <v>0</v>
      </c>
      <c r="BN65" s="159">
        <v>0</v>
      </c>
      <c r="BO65" s="159">
        <v>1</v>
      </c>
      <c r="BP65" s="159">
        <v>0</v>
      </c>
      <c r="BQ65" s="159">
        <v>0</v>
      </c>
      <c r="BR65" s="159">
        <v>1</v>
      </c>
      <c r="BS65" s="159">
        <v>0</v>
      </c>
      <c r="BT65" s="159">
        <v>0</v>
      </c>
      <c r="BU65" s="159">
        <v>1</v>
      </c>
      <c r="BV65" s="159">
        <v>0</v>
      </c>
      <c r="BW65" s="159">
        <v>0</v>
      </c>
      <c r="BX65" s="159">
        <v>1</v>
      </c>
      <c r="BY65" s="159">
        <v>0</v>
      </c>
      <c r="BZ65" s="159">
        <v>0</v>
      </c>
      <c r="CA65" s="159">
        <v>1</v>
      </c>
      <c r="CB65" s="159">
        <v>0</v>
      </c>
      <c r="CC65" s="159">
        <v>0</v>
      </c>
      <c r="CD65" s="159">
        <v>1</v>
      </c>
      <c r="CE65" s="159">
        <v>0</v>
      </c>
      <c r="CF65" s="159">
        <v>0</v>
      </c>
      <c r="CG65" s="159">
        <v>1</v>
      </c>
      <c r="CH65" s="159">
        <v>0</v>
      </c>
      <c r="CI65" s="159">
        <v>0</v>
      </c>
      <c r="CJ65" s="159">
        <v>1</v>
      </c>
      <c r="CK65" s="159">
        <v>0</v>
      </c>
      <c r="CL65" s="159">
        <v>0</v>
      </c>
      <c r="CM65" s="159">
        <v>1</v>
      </c>
      <c r="CN65" s="159">
        <v>0</v>
      </c>
      <c r="CO65" s="159">
        <v>0</v>
      </c>
      <c r="CP65" s="159">
        <v>1</v>
      </c>
      <c r="CQ65" s="159">
        <v>0</v>
      </c>
      <c r="CR65" s="159">
        <v>0</v>
      </c>
      <c r="CS65" s="159">
        <v>1</v>
      </c>
      <c r="CT65" s="159">
        <v>0</v>
      </c>
      <c r="CU65" s="159">
        <v>0</v>
      </c>
      <c r="CV65" s="159">
        <v>1</v>
      </c>
      <c r="CW65" s="159">
        <v>0</v>
      </c>
      <c r="CX65" s="159">
        <v>0</v>
      </c>
      <c r="CY65" s="159">
        <v>1</v>
      </c>
      <c r="CZ65" s="159">
        <v>0</v>
      </c>
      <c r="DA65" s="159">
        <v>0</v>
      </c>
      <c r="DB65" s="159">
        <v>1</v>
      </c>
      <c r="DC65" s="159">
        <v>0</v>
      </c>
      <c r="DD65" s="159">
        <v>0</v>
      </c>
      <c r="DE65" s="159">
        <v>1</v>
      </c>
      <c r="DF65" s="159">
        <v>0</v>
      </c>
      <c r="DG65" s="159">
        <v>0</v>
      </c>
      <c r="DH65" s="159">
        <v>1</v>
      </c>
      <c r="DI65" s="159">
        <v>0</v>
      </c>
      <c r="DJ65" s="159">
        <v>0</v>
      </c>
      <c r="DK65" s="159">
        <v>1</v>
      </c>
      <c r="DL65" s="159">
        <v>0</v>
      </c>
      <c r="DM65" s="159">
        <v>0</v>
      </c>
      <c r="DN65" s="159">
        <v>1</v>
      </c>
      <c r="DO65" s="159">
        <v>0</v>
      </c>
      <c r="DP65" s="159">
        <v>0</v>
      </c>
      <c r="DQ65" s="159">
        <v>1</v>
      </c>
      <c r="DR65" s="159">
        <v>0</v>
      </c>
      <c r="DS65" s="159">
        <v>0</v>
      </c>
      <c r="DT65" s="159">
        <v>1</v>
      </c>
      <c r="DU65" s="159">
        <v>0</v>
      </c>
      <c r="DV65" s="159">
        <v>0</v>
      </c>
      <c r="DW65" s="159">
        <v>1</v>
      </c>
      <c r="DX65" s="159">
        <v>0</v>
      </c>
      <c r="DY65" s="159">
        <v>0</v>
      </c>
      <c r="DZ65" s="159">
        <v>1</v>
      </c>
      <c r="EA65" s="159">
        <v>0</v>
      </c>
      <c r="EB65" s="159">
        <v>0</v>
      </c>
      <c r="EC65" s="159">
        <v>1</v>
      </c>
      <c r="ED65" s="159">
        <v>0</v>
      </c>
      <c r="EE65" s="159">
        <v>0</v>
      </c>
      <c r="EF65" s="159">
        <v>1</v>
      </c>
      <c r="EG65" s="159">
        <v>0</v>
      </c>
      <c r="EH65" s="159">
        <v>0</v>
      </c>
      <c r="EI65" s="159">
        <v>1</v>
      </c>
      <c r="EJ65" s="159">
        <v>0</v>
      </c>
      <c r="EK65" s="159">
        <v>0</v>
      </c>
      <c r="EL65" s="159">
        <v>1</v>
      </c>
      <c r="EM65" s="159">
        <v>0</v>
      </c>
      <c r="EN65" s="159">
        <v>0</v>
      </c>
      <c r="EO65" s="159">
        <v>1</v>
      </c>
      <c r="EP65" s="159">
        <v>0</v>
      </c>
      <c r="EQ65" s="159">
        <v>0</v>
      </c>
      <c r="ER65" s="159">
        <v>1</v>
      </c>
      <c r="ES65" s="159">
        <v>0</v>
      </c>
      <c r="ET65" s="159">
        <v>0</v>
      </c>
    </row>
    <row r="66" spans="1:150" x14ac:dyDescent="0.3">
      <c r="A66" s="1"/>
      <c r="B66" s="156" t="s">
        <v>3100</v>
      </c>
      <c r="C66" s="156" t="s">
        <v>72</v>
      </c>
      <c r="D66" s="156" t="s">
        <v>3101</v>
      </c>
      <c r="E66" s="156" t="s">
        <v>3102</v>
      </c>
      <c r="F66" s="156" t="s">
        <v>3103</v>
      </c>
      <c r="G66" s="157">
        <v>1</v>
      </c>
      <c r="H66" s="157">
        <v>0</v>
      </c>
      <c r="I66" s="161">
        <v>87.169600000000003</v>
      </c>
      <c r="J66" s="157">
        <v>1</v>
      </c>
      <c r="K66" s="157">
        <v>0</v>
      </c>
      <c r="L66" s="161">
        <v>87.169600000000003</v>
      </c>
      <c r="M66" s="157">
        <v>1</v>
      </c>
      <c r="N66" s="157">
        <v>0</v>
      </c>
      <c r="O66" s="161">
        <v>87.169600000000003</v>
      </c>
      <c r="P66" s="157">
        <v>1</v>
      </c>
      <c r="Q66" s="157">
        <v>0</v>
      </c>
      <c r="R66" s="161">
        <v>87.169600000000003</v>
      </c>
      <c r="S66" s="157">
        <v>1</v>
      </c>
      <c r="T66" s="161">
        <v>33.194600000000001</v>
      </c>
      <c r="U66" s="161">
        <v>54.363500000000002</v>
      </c>
      <c r="V66" s="157">
        <v>1</v>
      </c>
      <c r="W66" s="161">
        <v>90.083500000000001</v>
      </c>
      <c r="X66" s="157">
        <v>0</v>
      </c>
      <c r="Y66" s="157">
        <v>1</v>
      </c>
      <c r="Z66" s="161">
        <v>88.5565</v>
      </c>
      <c r="AA66" s="157">
        <v>0</v>
      </c>
      <c r="AB66" s="157">
        <v>1</v>
      </c>
      <c r="AC66" s="161">
        <v>79</v>
      </c>
      <c r="AD66" s="161">
        <v>11.139900000000001</v>
      </c>
      <c r="AE66" s="157">
        <v>1</v>
      </c>
      <c r="AF66" s="161">
        <v>26.194700000000001</v>
      </c>
      <c r="AG66" s="161">
        <v>60.968899999999998</v>
      </c>
      <c r="AH66" s="157">
        <v>1</v>
      </c>
      <c r="AI66" s="161">
        <v>33.053100000000001</v>
      </c>
      <c r="AJ66" s="161">
        <v>54.497100000000003</v>
      </c>
      <c r="AK66" s="157">
        <v>1</v>
      </c>
      <c r="AL66" s="161">
        <v>26.694700000000001</v>
      </c>
      <c r="AM66" s="161">
        <v>60.497100000000003</v>
      </c>
      <c r="AN66" s="157">
        <v>1</v>
      </c>
      <c r="AO66" s="161">
        <v>90</v>
      </c>
      <c r="AP66" s="157">
        <v>0</v>
      </c>
      <c r="AQ66" s="157">
        <v>1</v>
      </c>
      <c r="AR66" s="161">
        <v>77.247799999999998</v>
      </c>
      <c r="AS66" s="161">
        <v>12.7934</v>
      </c>
      <c r="AT66" s="157">
        <v>1</v>
      </c>
      <c r="AU66" s="161">
        <v>70.889300000000006</v>
      </c>
      <c r="AV66" s="161">
        <v>18.793399999999998</v>
      </c>
      <c r="AW66" s="157">
        <v>1</v>
      </c>
      <c r="AX66" s="161">
        <v>77.247799999999998</v>
      </c>
      <c r="AY66" s="161">
        <v>12.7934</v>
      </c>
      <c r="AZ66" s="157">
        <v>1</v>
      </c>
      <c r="BA66" s="161">
        <v>70.889300000000006</v>
      </c>
      <c r="BB66" s="161">
        <v>18.793399999999998</v>
      </c>
      <c r="BC66" s="157">
        <v>1</v>
      </c>
      <c r="BD66" s="161">
        <v>70.889300000000006</v>
      </c>
      <c r="BE66" s="161">
        <v>18.793399999999998</v>
      </c>
      <c r="BF66" s="157">
        <v>1</v>
      </c>
      <c r="BG66" s="161">
        <v>55.661299999999997</v>
      </c>
      <c r="BH66" s="161">
        <v>33.1631</v>
      </c>
      <c r="BI66" s="157">
        <v>1</v>
      </c>
      <c r="BJ66" s="161">
        <v>55.661299999999997</v>
      </c>
      <c r="BK66" s="161">
        <v>33.1631</v>
      </c>
      <c r="BL66" s="157">
        <v>1</v>
      </c>
      <c r="BM66" s="161">
        <v>55.661299999999997</v>
      </c>
      <c r="BN66" s="161">
        <v>33.1631</v>
      </c>
      <c r="BO66" s="157">
        <v>1</v>
      </c>
      <c r="BP66" s="161">
        <v>55.661299999999997</v>
      </c>
      <c r="BQ66" s="161">
        <v>33.1631</v>
      </c>
      <c r="BR66" s="157">
        <v>1</v>
      </c>
      <c r="BS66" s="161">
        <v>70.889300000000006</v>
      </c>
      <c r="BT66" s="161">
        <v>18.793500000000002</v>
      </c>
      <c r="BU66" s="157">
        <v>1</v>
      </c>
      <c r="BV66" s="157">
        <v>0</v>
      </c>
      <c r="BW66" s="161">
        <v>87.169600000000003</v>
      </c>
      <c r="BX66" s="157">
        <v>1</v>
      </c>
      <c r="BY66" s="161">
        <v>58.889299999999999</v>
      </c>
      <c r="BZ66" s="161">
        <v>30.117100000000001</v>
      </c>
      <c r="CA66" s="157">
        <v>1</v>
      </c>
      <c r="CB66" s="157">
        <v>0</v>
      </c>
      <c r="CC66" s="161">
        <v>87.169600000000003</v>
      </c>
      <c r="CD66" s="157">
        <v>1</v>
      </c>
      <c r="CE66" s="157">
        <v>0</v>
      </c>
      <c r="CF66" s="161">
        <v>87.169600000000003</v>
      </c>
      <c r="CG66" s="157">
        <v>1</v>
      </c>
      <c r="CH66" s="157">
        <v>0</v>
      </c>
      <c r="CI66" s="161">
        <v>87.169600000000003</v>
      </c>
      <c r="CJ66" s="157">
        <v>1</v>
      </c>
      <c r="CK66" s="157">
        <v>0</v>
      </c>
      <c r="CL66" s="161">
        <v>87.169600000000003</v>
      </c>
      <c r="CM66" s="157">
        <v>1</v>
      </c>
      <c r="CN66" s="161">
        <v>90.805300000000003</v>
      </c>
      <c r="CO66" s="157">
        <v>0</v>
      </c>
      <c r="CP66" s="157">
        <v>1</v>
      </c>
      <c r="CQ66" s="161">
        <v>90.805300000000003</v>
      </c>
      <c r="CR66" s="157">
        <v>0</v>
      </c>
      <c r="CS66" s="157">
        <v>1</v>
      </c>
      <c r="CT66" s="157">
        <v>0</v>
      </c>
      <c r="CU66" s="161">
        <v>87.169600000000003</v>
      </c>
      <c r="CV66" s="157">
        <v>1</v>
      </c>
      <c r="CW66" s="157">
        <v>0</v>
      </c>
      <c r="CX66" s="161">
        <v>87.169600000000003</v>
      </c>
      <c r="CY66" s="157">
        <v>1</v>
      </c>
      <c r="CZ66" s="161">
        <v>32.661299999999997</v>
      </c>
      <c r="DA66" s="161">
        <v>54.866700000000002</v>
      </c>
      <c r="DB66" s="157">
        <v>1</v>
      </c>
      <c r="DC66" s="161">
        <v>50.0197</v>
      </c>
      <c r="DD66" s="161">
        <v>38.486699999999999</v>
      </c>
      <c r="DE66" s="157">
        <v>1</v>
      </c>
      <c r="DF66" s="157">
        <v>0</v>
      </c>
      <c r="DG66" s="161">
        <v>87.169600000000003</v>
      </c>
      <c r="DH66" s="157">
        <v>1</v>
      </c>
      <c r="DI66" s="161">
        <v>90.805400000000006</v>
      </c>
      <c r="DJ66" s="157">
        <v>0</v>
      </c>
      <c r="DK66" s="157">
        <v>1</v>
      </c>
      <c r="DL66" s="157">
        <v>0</v>
      </c>
      <c r="DM66" s="161">
        <v>87.169600000000003</v>
      </c>
      <c r="DN66" s="157">
        <v>1</v>
      </c>
      <c r="DO66" s="157">
        <v>0</v>
      </c>
      <c r="DP66" s="161">
        <v>87.169600000000003</v>
      </c>
      <c r="DQ66" s="157">
        <v>1</v>
      </c>
      <c r="DR66" s="161">
        <v>31.889299999999999</v>
      </c>
      <c r="DS66" s="161">
        <v>55.595199999999998</v>
      </c>
      <c r="DT66" s="157">
        <v>1</v>
      </c>
      <c r="DU66" s="161">
        <v>61.491999999999997</v>
      </c>
      <c r="DV66" s="161">
        <v>27.661100000000001</v>
      </c>
      <c r="DW66" s="157">
        <v>1</v>
      </c>
      <c r="DX66" s="161">
        <v>62.640999999999998</v>
      </c>
      <c r="DY66" s="161">
        <v>26.576899999999998</v>
      </c>
      <c r="DZ66" s="157">
        <v>1</v>
      </c>
      <c r="EA66" s="157">
        <v>0</v>
      </c>
      <c r="EB66" s="161">
        <v>87.169600000000003</v>
      </c>
      <c r="EC66" s="157">
        <v>1</v>
      </c>
      <c r="ED66" s="161">
        <v>31.889299999999999</v>
      </c>
      <c r="EE66" s="161">
        <v>55.595199999999998</v>
      </c>
      <c r="EF66" s="157">
        <v>1</v>
      </c>
      <c r="EG66" s="161">
        <v>38.606200000000001</v>
      </c>
      <c r="EH66" s="161">
        <v>49.256900000000002</v>
      </c>
      <c r="EI66" s="157">
        <v>1</v>
      </c>
      <c r="EJ66" s="161">
        <v>90.805400000000006</v>
      </c>
      <c r="EK66" s="157">
        <v>0</v>
      </c>
      <c r="EL66" s="157">
        <v>1</v>
      </c>
      <c r="EM66" s="161">
        <v>83.694599999999994</v>
      </c>
      <c r="EN66" s="161">
        <v>6.7099000000000002</v>
      </c>
      <c r="EO66" s="157">
        <v>1</v>
      </c>
      <c r="EP66" s="161">
        <v>90.805300000000003</v>
      </c>
      <c r="EQ66" s="157">
        <v>0</v>
      </c>
      <c r="ER66" s="157">
        <v>1</v>
      </c>
      <c r="ES66" s="161">
        <v>29.7178</v>
      </c>
      <c r="ET66" s="161">
        <v>57.644300000000001</v>
      </c>
    </row>
    <row r="67" spans="1:150" x14ac:dyDescent="0.3">
      <c r="A67" s="1"/>
      <c r="B67" s="158" t="s">
        <v>3104</v>
      </c>
      <c r="C67" s="158" t="s">
        <v>72</v>
      </c>
      <c r="D67" s="158" t="s">
        <v>3101</v>
      </c>
      <c r="E67" s="158" t="s">
        <v>3105</v>
      </c>
      <c r="F67" s="158" t="s">
        <v>3106</v>
      </c>
      <c r="G67" s="159">
        <v>1</v>
      </c>
      <c r="H67" s="159">
        <v>0</v>
      </c>
      <c r="I67" s="162">
        <v>87.169600000000003</v>
      </c>
      <c r="J67" s="159">
        <v>1</v>
      </c>
      <c r="K67" s="159">
        <v>0</v>
      </c>
      <c r="L67" s="162">
        <v>87.169600000000003</v>
      </c>
      <c r="M67" s="159">
        <v>1</v>
      </c>
      <c r="N67" s="159">
        <v>0</v>
      </c>
      <c r="O67" s="162">
        <v>87.169600000000003</v>
      </c>
      <c r="P67" s="159">
        <v>1</v>
      </c>
      <c r="Q67" s="159">
        <v>0</v>
      </c>
      <c r="R67" s="162">
        <v>87.169600000000003</v>
      </c>
      <c r="S67" s="159">
        <v>1</v>
      </c>
      <c r="T67" s="162">
        <v>33.194600000000001</v>
      </c>
      <c r="U67" s="162">
        <v>54.363500000000002</v>
      </c>
      <c r="V67" s="159">
        <v>1</v>
      </c>
      <c r="W67" s="162">
        <v>90.083500000000001</v>
      </c>
      <c r="X67" s="159">
        <v>0</v>
      </c>
      <c r="Y67" s="159">
        <v>1</v>
      </c>
      <c r="Z67" s="162">
        <v>88.5565</v>
      </c>
      <c r="AA67" s="159">
        <v>0</v>
      </c>
      <c r="AB67" s="159">
        <v>1</v>
      </c>
      <c r="AC67" s="162">
        <v>79</v>
      </c>
      <c r="AD67" s="162">
        <v>11.139900000000001</v>
      </c>
      <c r="AE67" s="159">
        <v>1</v>
      </c>
      <c r="AF67" s="162">
        <v>26.194700000000001</v>
      </c>
      <c r="AG67" s="162">
        <v>60.968899999999998</v>
      </c>
      <c r="AH67" s="159">
        <v>1</v>
      </c>
      <c r="AI67" s="162">
        <v>33.053100000000001</v>
      </c>
      <c r="AJ67" s="162">
        <v>54.497100000000003</v>
      </c>
      <c r="AK67" s="159">
        <v>1</v>
      </c>
      <c r="AL67" s="162">
        <v>26.694700000000001</v>
      </c>
      <c r="AM67" s="162">
        <v>60.497100000000003</v>
      </c>
      <c r="AN67" s="159">
        <v>1</v>
      </c>
      <c r="AO67" s="162">
        <v>90</v>
      </c>
      <c r="AP67" s="159">
        <v>0</v>
      </c>
      <c r="AQ67" s="159">
        <v>1</v>
      </c>
      <c r="AR67" s="162">
        <v>77.247799999999998</v>
      </c>
      <c r="AS67" s="162">
        <v>12.7934</v>
      </c>
      <c r="AT67" s="159">
        <v>1</v>
      </c>
      <c r="AU67" s="162">
        <v>70.889300000000006</v>
      </c>
      <c r="AV67" s="162">
        <v>18.793399999999998</v>
      </c>
      <c r="AW67" s="159">
        <v>1</v>
      </c>
      <c r="AX67" s="162">
        <v>77.247799999999998</v>
      </c>
      <c r="AY67" s="162">
        <v>12.7934</v>
      </c>
      <c r="AZ67" s="159">
        <v>1</v>
      </c>
      <c r="BA67" s="162">
        <v>70.889300000000006</v>
      </c>
      <c r="BB67" s="162">
        <v>18.793399999999998</v>
      </c>
      <c r="BC67" s="159">
        <v>1</v>
      </c>
      <c r="BD67" s="162">
        <v>70.889300000000006</v>
      </c>
      <c r="BE67" s="162">
        <v>18.793399999999998</v>
      </c>
      <c r="BF67" s="159">
        <v>1</v>
      </c>
      <c r="BG67" s="162">
        <v>70.888000000000005</v>
      </c>
      <c r="BH67" s="162">
        <v>18.794</v>
      </c>
      <c r="BI67" s="159">
        <v>1</v>
      </c>
      <c r="BJ67" s="162">
        <v>70.888000000000005</v>
      </c>
      <c r="BK67" s="162">
        <v>18.794</v>
      </c>
      <c r="BL67" s="159">
        <v>1</v>
      </c>
      <c r="BM67" s="162">
        <v>70.888000000000005</v>
      </c>
      <c r="BN67" s="162">
        <v>18.794</v>
      </c>
      <c r="BO67" s="159">
        <v>1</v>
      </c>
      <c r="BP67" s="162">
        <v>55.661299999999997</v>
      </c>
      <c r="BQ67" s="162">
        <v>33.1631</v>
      </c>
      <c r="BR67" s="159">
        <v>1</v>
      </c>
      <c r="BS67" s="162">
        <v>70.889300000000006</v>
      </c>
      <c r="BT67" s="162">
        <v>18.793500000000002</v>
      </c>
      <c r="BU67" s="159">
        <v>1</v>
      </c>
      <c r="BV67" s="159">
        <v>0</v>
      </c>
      <c r="BW67" s="162">
        <v>87.169600000000003</v>
      </c>
      <c r="BX67" s="159">
        <v>1</v>
      </c>
      <c r="BY67" s="162">
        <v>58.889299999999999</v>
      </c>
      <c r="BZ67" s="162">
        <v>30.117100000000001</v>
      </c>
      <c r="CA67" s="159">
        <v>1</v>
      </c>
      <c r="CB67" s="159">
        <v>0</v>
      </c>
      <c r="CC67" s="162">
        <v>87.169600000000003</v>
      </c>
      <c r="CD67" s="159">
        <v>1</v>
      </c>
      <c r="CE67" s="159">
        <v>0</v>
      </c>
      <c r="CF67" s="162">
        <v>87.169600000000003</v>
      </c>
      <c r="CG67" s="159">
        <v>1</v>
      </c>
      <c r="CH67" s="159">
        <v>0</v>
      </c>
      <c r="CI67" s="162">
        <v>87.169600000000003</v>
      </c>
      <c r="CJ67" s="159">
        <v>1</v>
      </c>
      <c r="CK67" s="159">
        <v>0</v>
      </c>
      <c r="CL67" s="162">
        <v>87.169600000000003</v>
      </c>
      <c r="CM67" s="159">
        <v>1</v>
      </c>
      <c r="CN67" s="162">
        <v>90.805300000000003</v>
      </c>
      <c r="CO67" s="159">
        <v>0</v>
      </c>
      <c r="CP67" s="159">
        <v>1</v>
      </c>
      <c r="CQ67" s="162">
        <v>90.805300000000003</v>
      </c>
      <c r="CR67" s="159">
        <v>0</v>
      </c>
      <c r="CS67" s="159">
        <v>1</v>
      </c>
      <c r="CT67" s="159">
        <v>0</v>
      </c>
      <c r="CU67" s="162">
        <v>87.169600000000003</v>
      </c>
      <c r="CV67" s="159">
        <v>1</v>
      </c>
      <c r="CW67" s="159">
        <v>0</v>
      </c>
      <c r="CX67" s="162">
        <v>87.169600000000003</v>
      </c>
      <c r="CY67" s="159">
        <v>1</v>
      </c>
      <c r="CZ67" s="162">
        <v>32.661299999999997</v>
      </c>
      <c r="DA67" s="162">
        <v>54.866700000000002</v>
      </c>
      <c r="DB67" s="159">
        <v>1</v>
      </c>
      <c r="DC67" s="162">
        <v>50.0197</v>
      </c>
      <c r="DD67" s="162">
        <v>38.486699999999999</v>
      </c>
      <c r="DE67" s="159">
        <v>1</v>
      </c>
      <c r="DF67" s="159">
        <v>0</v>
      </c>
      <c r="DG67" s="162">
        <v>87.169600000000003</v>
      </c>
      <c r="DH67" s="159">
        <v>1</v>
      </c>
      <c r="DI67" s="162">
        <v>90.805400000000006</v>
      </c>
      <c r="DJ67" s="159">
        <v>0</v>
      </c>
      <c r="DK67" s="159">
        <v>1</v>
      </c>
      <c r="DL67" s="159">
        <v>0</v>
      </c>
      <c r="DM67" s="162">
        <v>87.169600000000003</v>
      </c>
      <c r="DN67" s="159">
        <v>1</v>
      </c>
      <c r="DO67" s="159">
        <v>0</v>
      </c>
      <c r="DP67" s="162">
        <v>87.169600000000003</v>
      </c>
      <c r="DQ67" s="159">
        <v>1</v>
      </c>
      <c r="DR67" s="162">
        <v>31.889299999999999</v>
      </c>
      <c r="DS67" s="162">
        <v>55.595199999999998</v>
      </c>
      <c r="DT67" s="159">
        <v>1</v>
      </c>
      <c r="DU67" s="162">
        <v>61.491999999999997</v>
      </c>
      <c r="DV67" s="162">
        <v>27.661100000000001</v>
      </c>
      <c r="DW67" s="159">
        <v>1</v>
      </c>
      <c r="DX67" s="162">
        <v>62.640999999999998</v>
      </c>
      <c r="DY67" s="162">
        <v>26.576899999999998</v>
      </c>
      <c r="DZ67" s="159">
        <v>1</v>
      </c>
      <c r="EA67" s="159">
        <v>0</v>
      </c>
      <c r="EB67" s="162">
        <v>87.169600000000003</v>
      </c>
      <c r="EC67" s="159">
        <v>1</v>
      </c>
      <c r="ED67" s="162">
        <v>31.889299999999999</v>
      </c>
      <c r="EE67" s="162">
        <v>55.595199999999998</v>
      </c>
      <c r="EF67" s="159">
        <v>1</v>
      </c>
      <c r="EG67" s="162">
        <v>38.606200000000001</v>
      </c>
      <c r="EH67" s="162">
        <v>49.256900000000002</v>
      </c>
      <c r="EI67" s="159">
        <v>1</v>
      </c>
      <c r="EJ67" s="162">
        <v>90.805400000000006</v>
      </c>
      <c r="EK67" s="159">
        <v>0</v>
      </c>
      <c r="EL67" s="159">
        <v>1</v>
      </c>
      <c r="EM67" s="162">
        <v>83.694599999999994</v>
      </c>
      <c r="EN67" s="162">
        <v>6.7099000000000002</v>
      </c>
      <c r="EO67" s="159">
        <v>1</v>
      </c>
      <c r="EP67" s="162">
        <v>90.805300000000003</v>
      </c>
      <c r="EQ67" s="159">
        <v>0</v>
      </c>
      <c r="ER67" s="159">
        <v>1</v>
      </c>
      <c r="ES67" s="162">
        <v>29.7178</v>
      </c>
      <c r="ET67" s="162">
        <v>57.644300000000001</v>
      </c>
    </row>
    <row r="68" spans="1:150" x14ac:dyDescent="0.3">
      <c r="A68" s="1"/>
      <c r="B68" s="158" t="s">
        <v>3107</v>
      </c>
      <c r="C68" s="158" t="s">
        <v>72</v>
      </c>
      <c r="D68" s="158" t="s">
        <v>3101</v>
      </c>
      <c r="E68" s="158" t="s">
        <v>3108</v>
      </c>
      <c r="F68" s="158" t="s">
        <v>3109</v>
      </c>
      <c r="G68" s="159">
        <v>1</v>
      </c>
      <c r="H68" s="159">
        <v>0</v>
      </c>
      <c r="I68" s="159">
        <v>0</v>
      </c>
      <c r="J68" s="159">
        <v>1</v>
      </c>
      <c r="K68" s="159">
        <v>0</v>
      </c>
      <c r="L68" s="159">
        <v>0</v>
      </c>
      <c r="M68" s="159">
        <v>1</v>
      </c>
      <c r="N68" s="159">
        <v>0</v>
      </c>
      <c r="O68" s="159">
        <v>0</v>
      </c>
      <c r="P68" s="159">
        <v>1</v>
      </c>
      <c r="Q68" s="159">
        <v>0</v>
      </c>
      <c r="R68" s="159">
        <v>0</v>
      </c>
      <c r="S68" s="159">
        <v>1</v>
      </c>
      <c r="T68" s="159">
        <v>0</v>
      </c>
      <c r="U68" s="159">
        <v>0</v>
      </c>
      <c r="V68" s="159">
        <v>1</v>
      </c>
      <c r="W68" s="159">
        <v>0</v>
      </c>
      <c r="X68" s="159">
        <v>0</v>
      </c>
      <c r="Y68" s="159">
        <v>1</v>
      </c>
      <c r="Z68" s="159">
        <v>0</v>
      </c>
      <c r="AA68" s="159">
        <v>0</v>
      </c>
      <c r="AB68" s="159">
        <v>1</v>
      </c>
      <c r="AC68" s="159">
        <v>0</v>
      </c>
      <c r="AD68" s="159">
        <v>0</v>
      </c>
      <c r="AE68" s="159">
        <v>1</v>
      </c>
      <c r="AF68" s="159">
        <v>0</v>
      </c>
      <c r="AG68" s="159">
        <v>0</v>
      </c>
      <c r="AH68" s="159">
        <v>1</v>
      </c>
      <c r="AI68" s="159">
        <v>0</v>
      </c>
      <c r="AJ68" s="159">
        <v>0</v>
      </c>
      <c r="AK68" s="159">
        <v>1</v>
      </c>
      <c r="AL68" s="159">
        <v>0</v>
      </c>
      <c r="AM68" s="159">
        <v>0</v>
      </c>
      <c r="AN68" s="159">
        <v>1</v>
      </c>
      <c r="AO68" s="159">
        <v>0</v>
      </c>
      <c r="AP68" s="159">
        <v>0</v>
      </c>
      <c r="AQ68" s="159">
        <v>1</v>
      </c>
      <c r="AR68" s="159">
        <v>0</v>
      </c>
      <c r="AS68" s="159">
        <v>0</v>
      </c>
      <c r="AT68" s="159">
        <v>1</v>
      </c>
      <c r="AU68" s="159">
        <v>0</v>
      </c>
      <c r="AV68" s="159">
        <v>0</v>
      </c>
      <c r="AW68" s="159">
        <v>1</v>
      </c>
      <c r="AX68" s="159">
        <v>0</v>
      </c>
      <c r="AY68" s="159">
        <v>0</v>
      </c>
      <c r="AZ68" s="159">
        <v>1</v>
      </c>
      <c r="BA68" s="159">
        <v>0</v>
      </c>
      <c r="BB68" s="159">
        <v>0</v>
      </c>
      <c r="BC68" s="159">
        <v>1</v>
      </c>
      <c r="BD68" s="159">
        <v>0</v>
      </c>
      <c r="BE68" s="159">
        <v>0</v>
      </c>
      <c r="BF68" s="159">
        <v>1</v>
      </c>
      <c r="BG68" s="159">
        <v>0</v>
      </c>
      <c r="BH68" s="159">
        <v>0</v>
      </c>
      <c r="BI68" s="159">
        <v>1</v>
      </c>
      <c r="BJ68" s="159">
        <v>0</v>
      </c>
      <c r="BK68" s="159">
        <v>0</v>
      </c>
      <c r="BL68" s="159">
        <v>1</v>
      </c>
      <c r="BM68" s="159">
        <v>0</v>
      </c>
      <c r="BN68" s="159">
        <v>0</v>
      </c>
      <c r="BO68" s="159">
        <v>1</v>
      </c>
      <c r="BP68" s="159">
        <v>0</v>
      </c>
      <c r="BQ68" s="159">
        <v>0</v>
      </c>
      <c r="BR68" s="159">
        <v>1</v>
      </c>
      <c r="BS68" s="159">
        <v>0</v>
      </c>
      <c r="BT68" s="159">
        <v>0</v>
      </c>
      <c r="BU68" s="159">
        <v>1</v>
      </c>
      <c r="BV68" s="159">
        <v>0</v>
      </c>
      <c r="BW68" s="159">
        <v>0</v>
      </c>
      <c r="BX68" s="159">
        <v>1</v>
      </c>
      <c r="BY68" s="159">
        <v>0</v>
      </c>
      <c r="BZ68" s="159">
        <v>0</v>
      </c>
      <c r="CA68" s="159">
        <v>1</v>
      </c>
      <c r="CB68" s="159">
        <v>0</v>
      </c>
      <c r="CC68" s="159">
        <v>0</v>
      </c>
      <c r="CD68" s="159">
        <v>1</v>
      </c>
      <c r="CE68" s="159">
        <v>0</v>
      </c>
      <c r="CF68" s="159">
        <v>0</v>
      </c>
      <c r="CG68" s="159">
        <v>1</v>
      </c>
      <c r="CH68" s="159">
        <v>0</v>
      </c>
      <c r="CI68" s="159">
        <v>0</v>
      </c>
      <c r="CJ68" s="159">
        <v>1</v>
      </c>
      <c r="CK68" s="159">
        <v>0</v>
      </c>
      <c r="CL68" s="159">
        <v>0</v>
      </c>
      <c r="CM68" s="159">
        <v>1</v>
      </c>
      <c r="CN68" s="159">
        <v>0</v>
      </c>
      <c r="CO68" s="159">
        <v>0</v>
      </c>
      <c r="CP68" s="159">
        <v>1</v>
      </c>
      <c r="CQ68" s="159">
        <v>0</v>
      </c>
      <c r="CR68" s="159">
        <v>0</v>
      </c>
      <c r="CS68" s="159">
        <v>1</v>
      </c>
      <c r="CT68" s="159">
        <v>0</v>
      </c>
      <c r="CU68" s="159">
        <v>0</v>
      </c>
      <c r="CV68" s="159">
        <v>1</v>
      </c>
      <c r="CW68" s="159">
        <v>0</v>
      </c>
      <c r="CX68" s="159">
        <v>0</v>
      </c>
      <c r="CY68" s="159">
        <v>1</v>
      </c>
      <c r="CZ68" s="159">
        <v>0</v>
      </c>
      <c r="DA68" s="159">
        <v>0</v>
      </c>
      <c r="DB68" s="159">
        <v>1</v>
      </c>
      <c r="DC68" s="159">
        <v>0</v>
      </c>
      <c r="DD68" s="159">
        <v>0</v>
      </c>
      <c r="DE68" s="159">
        <v>1</v>
      </c>
      <c r="DF68" s="159">
        <v>0</v>
      </c>
      <c r="DG68" s="159">
        <v>0</v>
      </c>
      <c r="DH68" s="159">
        <v>1</v>
      </c>
      <c r="DI68" s="159">
        <v>0</v>
      </c>
      <c r="DJ68" s="159">
        <v>0</v>
      </c>
      <c r="DK68" s="159">
        <v>1</v>
      </c>
      <c r="DL68" s="159">
        <v>0</v>
      </c>
      <c r="DM68" s="159">
        <v>0</v>
      </c>
      <c r="DN68" s="159">
        <v>1</v>
      </c>
      <c r="DO68" s="159">
        <v>0</v>
      </c>
      <c r="DP68" s="159">
        <v>0</v>
      </c>
      <c r="DQ68" s="159">
        <v>1</v>
      </c>
      <c r="DR68" s="159">
        <v>0</v>
      </c>
      <c r="DS68" s="159">
        <v>0</v>
      </c>
      <c r="DT68" s="159">
        <v>1</v>
      </c>
      <c r="DU68" s="159">
        <v>0</v>
      </c>
      <c r="DV68" s="159">
        <v>0</v>
      </c>
      <c r="DW68" s="159">
        <v>1</v>
      </c>
      <c r="DX68" s="159">
        <v>0</v>
      </c>
      <c r="DY68" s="159">
        <v>0</v>
      </c>
      <c r="DZ68" s="159">
        <v>1</v>
      </c>
      <c r="EA68" s="159">
        <v>0</v>
      </c>
      <c r="EB68" s="159">
        <v>0</v>
      </c>
      <c r="EC68" s="159">
        <v>1</v>
      </c>
      <c r="ED68" s="159">
        <v>0</v>
      </c>
      <c r="EE68" s="159">
        <v>0</v>
      </c>
      <c r="EF68" s="159">
        <v>1</v>
      </c>
      <c r="EG68" s="159">
        <v>0</v>
      </c>
      <c r="EH68" s="159">
        <v>0</v>
      </c>
      <c r="EI68" s="159">
        <v>1</v>
      </c>
      <c r="EJ68" s="159">
        <v>0</v>
      </c>
      <c r="EK68" s="159">
        <v>0</v>
      </c>
      <c r="EL68" s="159">
        <v>1</v>
      </c>
      <c r="EM68" s="159">
        <v>0</v>
      </c>
      <c r="EN68" s="159">
        <v>0</v>
      </c>
      <c r="EO68" s="159">
        <v>1</v>
      </c>
      <c r="EP68" s="159">
        <v>0</v>
      </c>
      <c r="EQ68" s="159">
        <v>0</v>
      </c>
      <c r="ER68" s="159">
        <v>1</v>
      </c>
      <c r="ES68" s="159">
        <v>0</v>
      </c>
      <c r="ET68" s="159">
        <v>0</v>
      </c>
    </row>
    <row r="69" spans="1:150" x14ac:dyDescent="0.3">
      <c r="A69" s="1"/>
      <c r="B69" s="156" t="s">
        <v>3110</v>
      </c>
      <c r="C69" s="156" t="s">
        <v>590</v>
      </c>
      <c r="D69" s="156" t="s">
        <v>951</v>
      </c>
      <c r="E69" s="156" t="s">
        <v>3111</v>
      </c>
      <c r="F69" s="156" t="s">
        <v>3112</v>
      </c>
      <c r="G69" s="157">
        <v>1</v>
      </c>
      <c r="H69" s="157">
        <v>0</v>
      </c>
      <c r="I69" s="157">
        <v>0</v>
      </c>
      <c r="J69" s="157">
        <v>1</v>
      </c>
      <c r="K69" s="161">
        <v>11</v>
      </c>
      <c r="L69" s="161">
        <v>6</v>
      </c>
      <c r="M69" s="157">
        <v>1</v>
      </c>
      <c r="N69" s="161">
        <v>11</v>
      </c>
      <c r="O69" s="161">
        <v>8.8188999999999993</v>
      </c>
      <c r="P69" s="157">
        <v>1</v>
      </c>
      <c r="Q69" s="161">
        <v>11</v>
      </c>
      <c r="R69" s="161">
        <v>15</v>
      </c>
      <c r="S69" s="157">
        <v>1</v>
      </c>
      <c r="T69" s="161">
        <v>11</v>
      </c>
      <c r="U69" s="161">
        <v>6</v>
      </c>
      <c r="V69" s="157">
        <v>1</v>
      </c>
      <c r="W69" s="161">
        <v>10.601900000000001</v>
      </c>
      <c r="X69" s="161">
        <v>6</v>
      </c>
      <c r="Y69" s="157">
        <v>1</v>
      </c>
      <c r="Z69" s="161">
        <v>10.996600000000001</v>
      </c>
      <c r="AA69" s="161">
        <v>6</v>
      </c>
      <c r="AB69" s="157">
        <v>1</v>
      </c>
      <c r="AC69" s="161">
        <v>11</v>
      </c>
      <c r="AD69" s="157">
        <v>0</v>
      </c>
      <c r="AE69" s="157">
        <v>1</v>
      </c>
      <c r="AF69" s="157">
        <v>0</v>
      </c>
      <c r="AG69" s="157">
        <v>0</v>
      </c>
      <c r="AH69" s="157">
        <v>1</v>
      </c>
      <c r="AI69" s="157">
        <v>0</v>
      </c>
      <c r="AJ69" s="157">
        <v>0</v>
      </c>
      <c r="AK69" s="157">
        <v>1</v>
      </c>
      <c r="AL69" s="157">
        <v>0</v>
      </c>
      <c r="AM69" s="157">
        <v>0</v>
      </c>
      <c r="AN69" s="157">
        <v>1</v>
      </c>
      <c r="AO69" s="157">
        <v>0</v>
      </c>
      <c r="AP69" s="157">
        <v>0</v>
      </c>
      <c r="AQ69" s="157">
        <v>1</v>
      </c>
      <c r="AR69" s="157">
        <v>0</v>
      </c>
      <c r="AS69" s="157">
        <v>0</v>
      </c>
      <c r="AT69" s="157">
        <v>1</v>
      </c>
      <c r="AU69" s="157">
        <v>0</v>
      </c>
      <c r="AV69" s="157">
        <v>0</v>
      </c>
      <c r="AW69" s="157">
        <v>1</v>
      </c>
      <c r="AX69" s="157">
        <v>0</v>
      </c>
      <c r="AY69" s="157">
        <v>0</v>
      </c>
      <c r="AZ69" s="157">
        <v>1</v>
      </c>
      <c r="BA69" s="157">
        <v>0</v>
      </c>
      <c r="BB69" s="157">
        <v>0</v>
      </c>
      <c r="BC69" s="157">
        <v>1</v>
      </c>
      <c r="BD69" s="157">
        <v>0</v>
      </c>
      <c r="BE69" s="157">
        <v>0</v>
      </c>
      <c r="BF69" s="157">
        <v>1</v>
      </c>
      <c r="BG69" s="157">
        <v>0</v>
      </c>
      <c r="BH69" s="157">
        <v>0</v>
      </c>
      <c r="BI69" s="157">
        <v>1</v>
      </c>
      <c r="BJ69" s="157">
        <v>0</v>
      </c>
      <c r="BK69" s="157">
        <v>0</v>
      </c>
      <c r="BL69" s="157">
        <v>1</v>
      </c>
      <c r="BM69" s="157">
        <v>0</v>
      </c>
      <c r="BN69" s="157">
        <v>0</v>
      </c>
      <c r="BO69" s="157">
        <v>1</v>
      </c>
      <c r="BP69" s="157">
        <v>0</v>
      </c>
      <c r="BQ69" s="157">
        <v>0</v>
      </c>
      <c r="BR69" s="157">
        <v>1</v>
      </c>
      <c r="BS69" s="157">
        <v>0</v>
      </c>
      <c r="BT69" s="157">
        <v>0</v>
      </c>
      <c r="BU69" s="157">
        <v>1</v>
      </c>
      <c r="BV69" s="157">
        <v>0</v>
      </c>
      <c r="BW69" s="157">
        <v>0</v>
      </c>
      <c r="BX69" s="157">
        <v>1</v>
      </c>
      <c r="BY69" s="157">
        <v>0</v>
      </c>
      <c r="BZ69" s="157">
        <v>0</v>
      </c>
      <c r="CA69" s="157">
        <v>1</v>
      </c>
      <c r="CB69" s="157">
        <v>0</v>
      </c>
      <c r="CC69" s="157">
        <v>0</v>
      </c>
      <c r="CD69" s="157">
        <v>1</v>
      </c>
      <c r="CE69" s="157">
        <v>0</v>
      </c>
      <c r="CF69" s="157">
        <v>0</v>
      </c>
      <c r="CG69" s="157">
        <v>1</v>
      </c>
      <c r="CH69" s="161">
        <v>11</v>
      </c>
      <c r="CI69" s="161">
        <v>15</v>
      </c>
      <c r="CJ69" s="157">
        <v>1</v>
      </c>
      <c r="CK69" s="161">
        <v>11</v>
      </c>
      <c r="CL69" s="157">
        <v>0</v>
      </c>
      <c r="CM69" s="157">
        <v>1</v>
      </c>
      <c r="CN69" s="161">
        <v>11</v>
      </c>
      <c r="CO69" s="157">
        <v>0</v>
      </c>
      <c r="CP69" s="157">
        <v>1</v>
      </c>
      <c r="CQ69" s="161">
        <v>11</v>
      </c>
      <c r="CR69" s="157">
        <v>0</v>
      </c>
      <c r="CS69" s="157">
        <v>1</v>
      </c>
      <c r="CT69" s="161">
        <v>11</v>
      </c>
      <c r="CU69" s="161">
        <v>15</v>
      </c>
      <c r="CV69" s="157">
        <v>1</v>
      </c>
      <c r="CW69" s="161">
        <v>11</v>
      </c>
      <c r="CX69" s="161">
        <v>15</v>
      </c>
      <c r="CY69" s="157">
        <v>1</v>
      </c>
      <c r="CZ69" s="161">
        <v>11</v>
      </c>
      <c r="DA69" s="161">
        <v>15</v>
      </c>
      <c r="DB69" s="157">
        <v>1</v>
      </c>
      <c r="DC69" s="161">
        <v>11</v>
      </c>
      <c r="DD69" s="161">
        <v>15</v>
      </c>
      <c r="DE69" s="157">
        <v>1</v>
      </c>
      <c r="DF69" s="157">
        <v>0</v>
      </c>
      <c r="DG69" s="157">
        <v>0</v>
      </c>
      <c r="DH69" s="157">
        <v>1</v>
      </c>
      <c r="DI69" s="161">
        <v>11</v>
      </c>
      <c r="DJ69" s="161">
        <v>15</v>
      </c>
      <c r="DK69" s="157">
        <v>1</v>
      </c>
      <c r="DL69" s="157">
        <v>0</v>
      </c>
      <c r="DM69" s="157">
        <v>0</v>
      </c>
      <c r="DN69" s="157">
        <v>1</v>
      </c>
      <c r="DO69" s="157">
        <v>0</v>
      </c>
      <c r="DP69" s="157">
        <v>0</v>
      </c>
      <c r="DQ69" s="157">
        <v>1</v>
      </c>
      <c r="DR69" s="157">
        <v>0</v>
      </c>
      <c r="DS69" s="157">
        <v>0</v>
      </c>
      <c r="DT69" s="157">
        <v>1</v>
      </c>
      <c r="DU69" s="157">
        <v>0</v>
      </c>
      <c r="DV69" s="161">
        <v>15</v>
      </c>
      <c r="DW69" s="157">
        <v>1</v>
      </c>
      <c r="DX69" s="157">
        <v>0</v>
      </c>
      <c r="DY69" s="157">
        <v>0</v>
      </c>
      <c r="DZ69" s="157">
        <v>1</v>
      </c>
      <c r="EA69" s="157">
        <v>0</v>
      </c>
      <c r="EB69" s="157">
        <v>0</v>
      </c>
      <c r="EC69" s="157">
        <v>1</v>
      </c>
      <c r="ED69" s="157">
        <v>0</v>
      </c>
      <c r="EE69" s="157">
        <v>0</v>
      </c>
      <c r="EF69" s="157">
        <v>1</v>
      </c>
      <c r="EG69" s="157">
        <v>0</v>
      </c>
      <c r="EH69" s="157">
        <v>0</v>
      </c>
      <c r="EI69" s="157">
        <v>1</v>
      </c>
      <c r="EJ69" s="161">
        <v>11</v>
      </c>
      <c r="EK69" s="161">
        <v>10.527900000000001</v>
      </c>
      <c r="EL69" s="157">
        <v>1</v>
      </c>
      <c r="EM69" s="157">
        <v>0</v>
      </c>
      <c r="EN69" s="157">
        <v>0</v>
      </c>
      <c r="EO69" s="157">
        <v>1</v>
      </c>
      <c r="EP69" s="157">
        <v>0</v>
      </c>
      <c r="EQ69" s="157">
        <v>0</v>
      </c>
      <c r="ER69" s="157">
        <v>1</v>
      </c>
      <c r="ES69" s="157">
        <v>0</v>
      </c>
      <c r="ET69" s="157">
        <v>0</v>
      </c>
    </row>
    <row r="70" spans="1:150" x14ac:dyDescent="0.3">
      <c r="A70" s="1"/>
      <c r="B70" s="158" t="s">
        <v>3113</v>
      </c>
      <c r="C70" s="158" t="s">
        <v>590</v>
      </c>
      <c r="D70" s="158" t="s">
        <v>951</v>
      </c>
      <c r="E70" s="158" t="s">
        <v>3114</v>
      </c>
      <c r="F70" s="158" t="s">
        <v>3115</v>
      </c>
      <c r="G70" s="159">
        <v>1</v>
      </c>
      <c r="H70" s="159">
        <v>0</v>
      </c>
      <c r="I70" s="159">
        <v>0</v>
      </c>
      <c r="J70" s="159">
        <v>1</v>
      </c>
      <c r="K70" s="159">
        <v>0</v>
      </c>
      <c r="L70" s="159">
        <v>0</v>
      </c>
      <c r="M70" s="159">
        <v>1</v>
      </c>
      <c r="N70" s="159">
        <v>0</v>
      </c>
      <c r="O70" s="159">
        <v>0</v>
      </c>
      <c r="P70" s="159">
        <v>1</v>
      </c>
      <c r="Q70" s="159">
        <v>0</v>
      </c>
      <c r="R70" s="159">
        <v>0</v>
      </c>
      <c r="S70" s="159">
        <v>1</v>
      </c>
      <c r="T70" s="159">
        <v>0</v>
      </c>
      <c r="U70" s="159">
        <v>0</v>
      </c>
      <c r="V70" s="159">
        <v>1</v>
      </c>
      <c r="W70" s="159">
        <v>0</v>
      </c>
      <c r="X70" s="159">
        <v>0</v>
      </c>
      <c r="Y70" s="159">
        <v>1</v>
      </c>
      <c r="Z70" s="159">
        <v>0</v>
      </c>
      <c r="AA70" s="159">
        <v>0</v>
      </c>
      <c r="AB70" s="159">
        <v>1</v>
      </c>
      <c r="AC70" s="159">
        <v>0</v>
      </c>
      <c r="AD70" s="159">
        <v>0</v>
      </c>
      <c r="AE70" s="159">
        <v>1</v>
      </c>
      <c r="AF70" s="159">
        <v>0</v>
      </c>
      <c r="AG70" s="159">
        <v>0</v>
      </c>
      <c r="AH70" s="159">
        <v>1</v>
      </c>
      <c r="AI70" s="159">
        <v>0</v>
      </c>
      <c r="AJ70" s="159">
        <v>0</v>
      </c>
      <c r="AK70" s="159">
        <v>1</v>
      </c>
      <c r="AL70" s="159">
        <v>0</v>
      </c>
      <c r="AM70" s="159">
        <v>0</v>
      </c>
      <c r="AN70" s="159">
        <v>1</v>
      </c>
      <c r="AO70" s="159">
        <v>0</v>
      </c>
      <c r="AP70" s="159">
        <v>0</v>
      </c>
      <c r="AQ70" s="159">
        <v>1</v>
      </c>
      <c r="AR70" s="159">
        <v>0</v>
      </c>
      <c r="AS70" s="159">
        <v>0</v>
      </c>
      <c r="AT70" s="159">
        <v>1</v>
      </c>
      <c r="AU70" s="159">
        <v>0</v>
      </c>
      <c r="AV70" s="159">
        <v>0</v>
      </c>
      <c r="AW70" s="159">
        <v>1</v>
      </c>
      <c r="AX70" s="159">
        <v>0</v>
      </c>
      <c r="AY70" s="159">
        <v>0</v>
      </c>
      <c r="AZ70" s="159">
        <v>1</v>
      </c>
      <c r="BA70" s="159">
        <v>0</v>
      </c>
      <c r="BB70" s="159">
        <v>0</v>
      </c>
      <c r="BC70" s="159">
        <v>1</v>
      </c>
      <c r="BD70" s="159">
        <v>0</v>
      </c>
      <c r="BE70" s="159">
        <v>0</v>
      </c>
      <c r="BF70" s="159">
        <v>1</v>
      </c>
      <c r="BG70" s="159">
        <v>0</v>
      </c>
      <c r="BH70" s="159">
        <v>0</v>
      </c>
      <c r="BI70" s="159">
        <v>1</v>
      </c>
      <c r="BJ70" s="159">
        <v>0</v>
      </c>
      <c r="BK70" s="159">
        <v>0</v>
      </c>
      <c r="BL70" s="159">
        <v>1</v>
      </c>
      <c r="BM70" s="159">
        <v>0</v>
      </c>
      <c r="BN70" s="159">
        <v>0</v>
      </c>
      <c r="BO70" s="159">
        <v>1</v>
      </c>
      <c r="BP70" s="159">
        <v>0</v>
      </c>
      <c r="BQ70" s="159">
        <v>0</v>
      </c>
      <c r="BR70" s="159">
        <v>1</v>
      </c>
      <c r="BS70" s="159">
        <v>0</v>
      </c>
      <c r="BT70" s="159">
        <v>0</v>
      </c>
      <c r="BU70" s="159">
        <v>1</v>
      </c>
      <c r="BV70" s="159">
        <v>0</v>
      </c>
      <c r="BW70" s="159">
        <v>0</v>
      </c>
      <c r="BX70" s="159">
        <v>1</v>
      </c>
      <c r="BY70" s="159">
        <v>0</v>
      </c>
      <c r="BZ70" s="159">
        <v>0</v>
      </c>
      <c r="CA70" s="159">
        <v>1</v>
      </c>
      <c r="CB70" s="159">
        <v>0</v>
      </c>
      <c r="CC70" s="159">
        <v>0</v>
      </c>
      <c r="CD70" s="159">
        <v>1</v>
      </c>
      <c r="CE70" s="159">
        <v>0</v>
      </c>
      <c r="CF70" s="159">
        <v>0</v>
      </c>
      <c r="CG70" s="159">
        <v>1</v>
      </c>
      <c r="CH70" s="159">
        <v>0</v>
      </c>
      <c r="CI70" s="159">
        <v>0</v>
      </c>
      <c r="CJ70" s="159">
        <v>1</v>
      </c>
      <c r="CK70" s="159">
        <v>0</v>
      </c>
      <c r="CL70" s="159">
        <v>0</v>
      </c>
      <c r="CM70" s="159">
        <v>1</v>
      </c>
      <c r="CN70" s="159">
        <v>0</v>
      </c>
      <c r="CO70" s="159">
        <v>0</v>
      </c>
      <c r="CP70" s="159">
        <v>1</v>
      </c>
      <c r="CQ70" s="159">
        <v>0</v>
      </c>
      <c r="CR70" s="159">
        <v>0</v>
      </c>
      <c r="CS70" s="159">
        <v>1</v>
      </c>
      <c r="CT70" s="159">
        <v>0</v>
      </c>
      <c r="CU70" s="159">
        <v>0</v>
      </c>
      <c r="CV70" s="159">
        <v>1</v>
      </c>
      <c r="CW70" s="159">
        <v>0</v>
      </c>
      <c r="CX70" s="159">
        <v>0</v>
      </c>
      <c r="CY70" s="159">
        <v>1</v>
      </c>
      <c r="CZ70" s="159">
        <v>0</v>
      </c>
      <c r="DA70" s="159">
        <v>0</v>
      </c>
      <c r="DB70" s="159">
        <v>1</v>
      </c>
      <c r="DC70" s="159">
        <v>0</v>
      </c>
      <c r="DD70" s="159">
        <v>0</v>
      </c>
      <c r="DE70" s="159">
        <v>1</v>
      </c>
      <c r="DF70" s="159">
        <v>0</v>
      </c>
      <c r="DG70" s="159">
        <v>0</v>
      </c>
      <c r="DH70" s="159">
        <v>1</v>
      </c>
      <c r="DI70" s="159">
        <v>0</v>
      </c>
      <c r="DJ70" s="159">
        <v>0</v>
      </c>
      <c r="DK70" s="159">
        <v>1</v>
      </c>
      <c r="DL70" s="159">
        <v>0</v>
      </c>
      <c r="DM70" s="159">
        <v>0</v>
      </c>
      <c r="DN70" s="159">
        <v>1</v>
      </c>
      <c r="DO70" s="159">
        <v>0</v>
      </c>
      <c r="DP70" s="159">
        <v>0</v>
      </c>
      <c r="DQ70" s="159">
        <v>1</v>
      </c>
      <c r="DR70" s="159">
        <v>0</v>
      </c>
      <c r="DS70" s="159">
        <v>0</v>
      </c>
      <c r="DT70" s="159">
        <v>1</v>
      </c>
      <c r="DU70" s="159">
        <v>0</v>
      </c>
      <c r="DV70" s="159">
        <v>0</v>
      </c>
      <c r="DW70" s="159">
        <v>1</v>
      </c>
      <c r="DX70" s="159">
        <v>0</v>
      </c>
      <c r="DY70" s="159">
        <v>0</v>
      </c>
      <c r="DZ70" s="159">
        <v>1</v>
      </c>
      <c r="EA70" s="159">
        <v>0</v>
      </c>
      <c r="EB70" s="159">
        <v>0</v>
      </c>
      <c r="EC70" s="159">
        <v>1</v>
      </c>
      <c r="ED70" s="159">
        <v>0</v>
      </c>
      <c r="EE70" s="159">
        <v>0</v>
      </c>
      <c r="EF70" s="159">
        <v>1</v>
      </c>
      <c r="EG70" s="159">
        <v>0</v>
      </c>
      <c r="EH70" s="159">
        <v>0</v>
      </c>
      <c r="EI70" s="159">
        <v>1</v>
      </c>
      <c r="EJ70" s="159">
        <v>0</v>
      </c>
      <c r="EK70" s="159">
        <v>0</v>
      </c>
      <c r="EL70" s="159">
        <v>1</v>
      </c>
      <c r="EM70" s="159">
        <v>0</v>
      </c>
      <c r="EN70" s="159">
        <v>0</v>
      </c>
      <c r="EO70" s="159">
        <v>1</v>
      </c>
      <c r="EP70" s="159">
        <v>0</v>
      </c>
      <c r="EQ70" s="159">
        <v>0</v>
      </c>
      <c r="ER70" s="159">
        <v>1</v>
      </c>
      <c r="ES70" s="159">
        <v>0</v>
      </c>
      <c r="ET70" s="159">
        <v>0</v>
      </c>
    </row>
    <row r="71" spans="1:150" x14ac:dyDescent="0.3">
      <c r="A71" s="1"/>
      <c r="B71" s="158" t="s">
        <v>3116</v>
      </c>
      <c r="C71" s="158" t="s">
        <v>590</v>
      </c>
      <c r="D71" s="158" t="s">
        <v>951</v>
      </c>
      <c r="E71" s="158" t="s">
        <v>3117</v>
      </c>
      <c r="F71" s="158" t="s">
        <v>3118</v>
      </c>
      <c r="G71" s="159">
        <v>1</v>
      </c>
      <c r="H71" s="159">
        <v>0</v>
      </c>
      <c r="I71" s="159">
        <v>0</v>
      </c>
      <c r="J71" s="159">
        <v>1</v>
      </c>
      <c r="K71" s="162">
        <v>11</v>
      </c>
      <c r="L71" s="162">
        <v>6</v>
      </c>
      <c r="M71" s="159">
        <v>1</v>
      </c>
      <c r="N71" s="162">
        <v>11</v>
      </c>
      <c r="O71" s="162">
        <v>8.8188999999999993</v>
      </c>
      <c r="P71" s="159">
        <v>1</v>
      </c>
      <c r="Q71" s="162">
        <v>11</v>
      </c>
      <c r="R71" s="162">
        <v>15</v>
      </c>
      <c r="S71" s="159">
        <v>1</v>
      </c>
      <c r="T71" s="162">
        <v>11</v>
      </c>
      <c r="U71" s="162">
        <v>6</v>
      </c>
      <c r="V71" s="159">
        <v>1</v>
      </c>
      <c r="W71" s="162">
        <v>10.601900000000001</v>
      </c>
      <c r="X71" s="162">
        <v>6</v>
      </c>
      <c r="Y71" s="159">
        <v>1</v>
      </c>
      <c r="Z71" s="162">
        <v>10.996600000000001</v>
      </c>
      <c r="AA71" s="162">
        <v>6</v>
      </c>
      <c r="AB71" s="159">
        <v>1</v>
      </c>
      <c r="AC71" s="162">
        <v>11</v>
      </c>
      <c r="AD71" s="159">
        <v>0</v>
      </c>
      <c r="AE71" s="159">
        <v>1</v>
      </c>
      <c r="AF71" s="159">
        <v>0</v>
      </c>
      <c r="AG71" s="159">
        <v>0</v>
      </c>
      <c r="AH71" s="159">
        <v>1</v>
      </c>
      <c r="AI71" s="159">
        <v>0</v>
      </c>
      <c r="AJ71" s="159">
        <v>0</v>
      </c>
      <c r="AK71" s="159">
        <v>1</v>
      </c>
      <c r="AL71" s="159">
        <v>0</v>
      </c>
      <c r="AM71" s="159">
        <v>0</v>
      </c>
      <c r="AN71" s="159">
        <v>1</v>
      </c>
      <c r="AO71" s="159">
        <v>0</v>
      </c>
      <c r="AP71" s="159">
        <v>0</v>
      </c>
      <c r="AQ71" s="159">
        <v>1</v>
      </c>
      <c r="AR71" s="159">
        <v>0</v>
      </c>
      <c r="AS71" s="159">
        <v>0</v>
      </c>
      <c r="AT71" s="159">
        <v>1</v>
      </c>
      <c r="AU71" s="159">
        <v>0</v>
      </c>
      <c r="AV71" s="159">
        <v>0</v>
      </c>
      <c r="AW71" s="159">
        <v>1</v>
      </c>
      <c r="AX71" s="159">
        <v>0</v>
      </c>
      <c r="AY71" s="159">
        <v>0</v>
      </c>
      <c r="AZ71" s="159">
        <v>1</v>
      </c>
      <c r="BA71" s="159">
        <v>0</v>
      </c>
      <c r="BB71" s="159">
        <v>0</v>
      </c>
      <c r="BC71" s="159">
        <v>1</v>
      </c>
      <c r="BD71" s="159">
        <v>0</v>
      </c>
      <c r="BE71" s="159">
        <v>0</v>
      </c>
      <c r="BF71" s="159">
        <v>1</v>
      </c>
      <c r="BG71" s="159">
        <v>0</v>
      </c>
      <c r="BH71" s="159">
        <v>0</v>
      </c>
      <c r="BI71" s="159">
        <v>1</v>
      </c>
      <c r="BJ71" s="159">
        <v>0</v>
      </c>
      <c r="BK71" s="159">
        <v>0</v>
      </c>
      <c r="BL71" s="159">
        <v>1</v>
      </c>
      <c r="BM71" s="159">
        <v>0</v>
      </c>
      <c r="BN71" s="159">
        <v>0</v>
      </c>
      <c r="BO71" s="159">
        <v>1</v>
      </c>
      <c r="BP71" s="159">
        <v>0</v>
      </c>
      <c r="BQ71" s="159">
        <v>0</v>
      </c>
      <c r="BR71" s="159">
        <v>1</v>
      </c>
      <c r="BS71" s="159">
        <v>0</v>
      </c>
      <c r="BT71" s="159">
        <v>0</v>
      </c>
      <c r="BU71" s="159">
        <v>1</v>
      </c>
      <c r="BV71" s="159">
        <v>0</v>
      </c>
      <c r="BW71" s="159">
        <v>0</v>
      </c>
      <c r="BX71" s="159">
        <v>1</v>
      </c>
      <c r="BY71" s="159">
        <v>0</v>
      </c>
      <c r="BZ71" s="159">
        <v>0</v>
      </c>
      <c r="CA71" s="159">
        <v>1</v>
      </c>
      <c r="CB71" s="159">
        <v>0</v>
      </c>
      <c r="CC71" s="159">
        <v>0</v>
      </c>
      <c r="CD71" s="159">
        <v>1</v>
      </c>
      <c r="CE71" s="159">
        <v>0</v>
      </c>
      <c r="CF71" s="159">
        <v>0</v>
      </c>
      <c r="CG71" s="159">
        <v>1</v>
      </c>
      <c r="CH71" s="162">
        <v>11</v>
      </c>
      <c r="CI71" s="162">
        <v>15</v>
      </c>
      <c r="CJ71" s="159">
        <v>1</v>
      </c>
      <c r="CK71" s="162">
        <v>11</v>
      </c>
      <c r="CL71" s="159">
        <v>0</v>
      </c>
      <c r="CM71" s="159">
        <v>1</v>
      </c>
      <c r="CN71" s="162">
        <v>11</v>
      </c>
      <c r="CO71" s="159">
        <v>0</v>
      </c>
      <c r="CP71" s="159">
        <v>1</v>
      </c>
      <c r="CQ71" s="162">
        <v>11</v>
      </c>
      <c r="CR71" s="159">
        <v>0</v>
      </c>
      <c r="CS71" s="159">
        <v>1</v>
      </c>
      <c r="CT71" s="162">
        <v>11</v>
      </c>
      <c r="CU71" s="162">
        <v>15</v>
      </c>
      <c r="CV71" s="159">
        <v>1</v>
      </c>
      <c r="CW71" s="162">
        <v>11</v>
      </c>
      <c r="CX71" s="162">
        <v>15</v>
      </c>
      <c r="CY71" s="159">
        <v>1</v>
      </c>
      <c r="CZ71" s="162">
        <v>11</v>
      </c>
      <c r="DA71" s="162">
        <v>15</v>
      </c>
      <c r="DB71" s="159">
        <v>1</v>
      </c>
      <c r="DC71" s="162">
        <v>11</v>
      </c>
      <c r="DD71" s="162">
        <v>15</v>
      </c>
      <c r="DE71" s="159">
        <v>1</v>
      </c>
      <c r="DF71" s="159">
        <v>0</v>
      </c>
      <c r="DG71" s="159">
        <v>0</v>
      </c>
      <c r="DH71" s="159">
        <v>1</v>
      </c>
      <c r="DI71" s="162">
        <v>11</v>
      </c>
      <c r="DJ71" s="162">
        <v>15</v>
      </c>
      <c r="DK71" s="159">
        <v>1</v>
      </c>
      <c r="DL71" s="159">
        <v>0</v>
      </c>
      <c r="DM71" s="159">
        <v>0</v>
      </c>
      <c r="DN71" s="159">
        <v>1</v>
      </c>
      <c r="DO71" s="159">
        <v>0</v>
      </c>
      <c r="DP71" s="159">
        <v>0</v>
      </c>
      <c r="DQ71" s="159">
        <v>1</v>
      </c>
      <c r="DR71" s="159">
        <v>0</v>
      </c>
      <c r="DS71" s="159">
        <v>0</v>
      </c>
      <c r="DT71" s="159">
        <v>1</v>
      </c>
      <c r="DU71" s="159">
        <v>0</v>
      </c>
      <c r="DV71" s="162">
        <v>15</v>
      </c>
      <c r="DW71" s="159">
        <v>1</v>
      </c>
      <c r="DX71" s="159">
        <v>0</v>
      </c>
      <c r="DY71" s="159">
        <v>0</v>
      </c>
      <c r="DZ71" s="159">
        <v>1</v>
      </c>
      <c r="EA71" s="159">
        <v>0</v>
      </c>
      <c r="EB71" s="159">
        <v>0</v>
      </c>
      <c r="EC71" s="159">
        <v>1</v>
      </c>
      <c r="ED71" s="159">
        <v>0</v>
      </c>
      <c r="EE71" s="159">
        <v>0</v>
      </c>
      <c r="EF71" s="159">
        <v>1</v>
      </c>
      <c r="EG71" s="159">
        <v>0</v>
      </c>
      <c r="EH71" s="159">
        <v>0</v>
      </c>
      <c r="EI71" s="159">
        <v>1</v>
      </c>
      <c r="EJ71" s="162">
        <v>11</v>
      </c>
      <c r="EK71" s="162">
        <v>10.527900000000001</v>
      </c>
      <c r="EL71" s="159">
        <v>1</v>
      </c>
      <c r="EM71" s="159">
        <v>0</v>
      </c>
      <c r="EN71" s="159">
        <v>0</v>
      </c>
      <c r="EO71" s="159">
        <v>1</v>
      </c>
      <c r="EP71" s="159">
        <v>0</v>
      </c>
      <c r="EQ71" s="159">
        <v>0</v>
      </c>
      <c r="ER71" s="159">
        <v>1</v>
      </c>
      <c r="ES71" s="159">
        <v>0</v>
      </c>
      <c r="ET71" s="159">
        <v>0</v>
      </c>
    </row>
    <row r="72" spans="1:150" x14ac:dyDescent="0.3">
      <c r="A72" s="1"/>
      <c r="B72" s="156" t="s">
        <v>3119</v>
      </c>
      <c r="C72" s="156" t="s">
        <v>132</v>
      </c>
      <c r="D72" s="156" t="s">
        <v>3120</v>
      </c>
      <c r="E72" s="156" t="s">
        <v>3121</v>
      </c>
      <c r="F72" s="156" t="s">
        <v>3122</v>
      </c>
      <c r="G72" s="157">
        <v>1</v>
      </c>
      <c r="H72" s="157">
        <v>0</v>
      </c>
      <c r="I72" s="157">
        <v>0</v>
      </c>
      <c r="J72" s="157">
        <v>1</v>
      </c>
      <c r="K72" s="157">
        <v>0</v>
      </c>
      <c r="L72" s="157">
        <v>0</v>
      </c>
      <c r="M72" s="157">
        <v>1</v>
      </c>
      <c r="N72" s="157">
        <v>0</v>
      </c>
      <c r="O72" s="157">
        <v>0</v>
      </c>
      <c r="P72" s="157">
        <v>1</v>
      </c>
      <c r="Q72" s="157">
        <v>0</v>
      </c>
      <c r="R72" s="157">
        <v>0</v>
      </c>
      <c r="S72" s="157">
        <v>1</v>
      </c>
      <c r="T72" s="157">
        <v>0</v>
      </c>
      <c r="U72" s="157">
        <v>0</v>
      </c>
      <c r="V72" s="157">
        <v>1</v>
      </c>
      <c r="W72" s="157">
        <v>0</v>
      </c>
      <c r="X72" s="157">
        <v>0</v>
      </c>
      <c r="Y72" s="157">
        <v>1</v>
      </c>
      <c r="Z72" s="157">
        <v>0</v>
      </c>
      <c r="AA72" s="157">
        <v>0</v>
      </c>
      <c r="AB72" s="157">
        <v>1</v>
      </c>
      <c r="AC72" s="157">
        <v>0</v>
      </c>
      <c r="AD72" s="157">
        <v>0</v>
      </c>
      <c r="AE72" s="157">
        <v>1</v>
      </c>
      <c r="AF72" s="157">
        <v>0</v>
      </c>
      <c r="AG72" s="157">
        <v>0</v>
      </c>
      <c r="AH72" s="157">
        <v>1</v>
      </c>
      <c r="AI72" s="157">
        <v>0</v>
      </c>
      <c r="AJ72" s="157">
        <v>0</v>
      </c>
      <c r="AK72" s="157">
        <v>1</v>
      </c>
      <c r="AL72" s="157">
        <v>0</v>
      </c>
      <c r="AM72" s="157">
        <v>0</v>
      </c>
      <c r="AN72" s="157">
        <v>1</v>
      </c>
      <c r="AO72" s="157">
        <v>0</v>
      </c>
      <c r="AP72" s="157">
        <v>0</v>
      </c>
      <c r="AQ72" s="157">
        <v>1</v>
      </c>
      <c r="AR72" s="157">
        <v>0</v>
      </c>
      <c r="AS72" s="157">
        <v>0</v>
      </c>
      <c r="AT72" s="157">
        <v>1</v>
      </c>
      <c r="AU72" s="157">
        <v>0</v>
      </c>
      <c r="AV72" s="157">
        <v>0</v>
      </c>
      <c r="AW72" s="157">
        <v>1</v>
      </c>
      <c r="AX72" s="157">
        <v>0</v>
      </c>
      <c r="AY72" s="157">
        <v>0</v>
      </c>
      <c r="AZ72" s="157">
        <v>1</v>
      </c>
      <c r="BA72" s="157">
        <v>0</v>
      </c>
      <c r="BB72" s="157">
        <v>0</v>
      </c>
      <c r="BC72" s="157">
        <v>1</v>
      </c>
      <c r="BD72" s="157">
        <v>0</v>
      </c>
      <c r="BE72" s="157">
        <v>0</v>
      </c>
      <c r="BF72" s="157">
        <v>1</v>
      </c>
      <c r="BG72" s="157">
        <v>0</v>
      </c>
      <c r="BH72" s="157">
        <v>0</v>
      </c>
      <c r="BI72" s="157">
        <v>1</v>
      </c>
      <c r="BJ72" s="157">
        <v>0</v>
      </c>
      <c r="BK72" s="157">
        <v>0</v>
      </c>
      <c r="BL72" s="157">
        <v>1</v>
      </c>
      <c r="BM72" s="157">
        <v>0</v>
      </c>
      <c r="BN72" s="157">
        <v>0</v>
      </c>
      <c r="BO72" s="157">
        <v>1</v>
      </c>
      <c r="BP72" s="157">
        <v>0</v>
      </c>
      <c r="BQ72" s="157">
        <v>0</v>
      </c>
      <c r="BR72" s="157">
        <v>1</v>
      </c>
      <c r="BS72" s="157">
        <v>0</v>
      </c>
      <c r="BT72" s="157">
        <v>0</v>
      </c>
      <c r="BU72" s="157">
        <v>1</v>
      </c>
      <c r="BV72" s="157">
        <v>0</v>
      </c>
      <c r="BW72" s="157">
        <v>0</v>
      </c>
      <c r="BX72" s="157">
        <v>1</v>
      </c>
      <c r="BY72" s="157">
        <v>0</v>
      </c>
      <c r="BZ72" s="157">
        <v>0</v>
      </c>
      <c r="CA72" s="157">
        <v>1</v>
      </c>
      <c r="CB72" s="157">
        <v>0</v>
      </c>
      <c r="CC72" s="157">
        <v>0</v>
      </c>
      <c r="CD72" s="157">
        <v>1</v>
      </c>
      <c r="CE72" s="157">
        <v>0</v>
      </c>
      <c r="CF72" s="157">
        <v>0</v>
      </c>
      <c r="CG72" s="157">
        <v>1</v>
      </c>
      <c r="CH72" s="157">
        <v>0</v>
      </c>
      <c r="CI72" s="157">
        <v>0</v>
      </c>
      <c r="CJ72" s="157">
        <v>1</v>
      </c>
      <c r="CK72" s="157">
        <v>0</v>
      </c>
      <c r="CL72" s="157">
        <v>0</v>
      </c>
      <c r="CM72" s="157">
        <v>1</v>
      </c>
      <c r="CN72" s="157">
        <v>0</v>
      </c>
      <c r="CO72" s="157">
        <v>0</v>
      </c>
      <c r="CP72" s="157">
        <v>1</v>
      </c>
      <c r="CQ72" s="157">
        <v>0</v>
      </c>
      <c r="CR72" s="157">
        <v>0</v>
      </c>
      <c r="CS72" s="157">
        <v>1</v>
      </c>
      <c r="CT72" s="157">
        <v>0</v>
      </c>
      <c r="CU72" s="157">
        <v>0</v>
      </c>
      <c r="CV72" s="157">
        <v>1</v>
      </c>
      <c r="CW72" s="157">
        <v>0</v>
      </c>
      <c r="CX72" s="157">
        <v>0</v>
      </c>
      <c r="CY72" s="157">
        <v>1</v>
      </c>
      <c r="CZ72" s="157">
        <v>0</v>
      </c>
      <c r="DA72" s="157">
        <v>0</v>
      </c>
      <c r="DB72" s="157">
        <v>1</v>
      </c>
      <c r="DC72" s="157">
        <v>0</v>
      </c>
      <c r="DD72" s="157">
        <v>0</v>
      </c>
      <c r="DE72" s="157">
        <v>1</v>
      </c>
      <c r="DF72" s="157">
        <v>0</v>
      </c>
      <c r="DG72" s="157">
        <v>0</v>
      </c>
      <c r="DH72" s="157">
        <v>1</v>
      </c>
      <c r="DI72" s="157">
        <v>0</v>
      </c>
      <c r="DJ72" s="157">
        <v>0</v>
      </c>
      <c r="DK72" s="157">
        <v>1</v>
      </c>
      <c r="DL72" s="157">
        <v>0</v>
      </c>
      <c r="DM72" s="157">
        <v>0</v>
      </c>
      <c r="DN72" s="157">
        <v>1</v>
      </c>
      <c r="DO72" s="157">
        <v>0</v>
      </c>
      <c r="DP72" s="157">
        <v>0</v>
      </c>
      <c r="DQ72" s="157">
        <v>1</v>
      </c>
      <c r="DR72" s="157">
        <v>0</v>
      </c>
      <c r="DS72" s="157">
        <v>0</v>
      </c>
      <c r="DT72" s="157">
        <v>1</v>
      </c>
      <c r="DU72" s="157">
        <v>0</v>
      </c>
      <c r="DV72" s="157">
        <v>0</v>
      </c>
      <c r="DW72" s="157">
        <v>1</v>
      </c>
      <c r="DX72" s="157">
        <v>0</v>
      </c>
      <c r="DY72" s="157">
        <v>0</v>
      </c>
      <c r="DZ72" s="157">
        <v>1</v>
      </c>
      <c r="EA72" s="157">
        <v>0</v>
      </c>
      <c r="EB72" s="157">
        <v>0</v>
      </c>
      <c r="EC72" s="157">
        <v>1</v>
      </c>
      <c r="ED72" s="157">
        <v>0</v>
      </c>
      <c r="EE72" s="157">
        <v>0</v>
      </c>
      <c r="EF72" s="157">
        <v>1</v>
      </c>
      <c r="EG72" s="157">
        <v>0</v>
      </c>
      <c r="EH72" s="157">
        <v>0</v>
      </c>
      <c r="EI72" s="157">
        <v>1</v>
      </c>
      <c r="EJ72" s="157">
        <v>0</v>
      </c>
      <c r="EK72" s="157">
        <v>0</v>
      </c>
      <c r="EL72" s="157">
        <v>1</v>
      </c>
      <c r="EM72" s="157">
        <v>0</v>
      </c>
      <c r="EN72" s="157">
        <v>0</v>
      </c>
      <c r="EO72" s="157">
        <v>1</v>
      </c>
      <c r="EP72" s="157">
        <v>0</v>
      </c>
      <c r="EQ72" s="157">
        <v>0</v>
      </c>
      <c r="ER72" s="157">
        <v>1</v>
      </c>
      <c r="ES72" s="157">
        <v>0</v>
      </c>
      <c r="ET72" s="157">
        <v>0</v>
      </c>
    </row>
    <row r="73" spans="1:150" x14ac:dyDescent="0.3">
      <c r="A73" s="1"/>
      <c r="B73" s="158" t="s">
        <v>3123</v>
      </c>
      <c r="C73" s="158" t="s">
        <v>132</v>
      </c>
      <c r="D73" s="158" t="s">
        <v>3120</v>
      </c>
      <c r="E73" s="158" t="s">
        <v>3124</v>
      </c>
      <c r="F73" s="158" t="s">
        <v>3125</v>
      </c>
      <c r="G73" s="159">
        <v>1</v>
      </c>
      <c r="H73" s="159">
        <v>0</v>
      </c>
      <c r="I73" s="159">
        <v>0</v>
      </c>
      <c r="J73" s="159">
        <v>1</v>
      </c>
      <c r="K73" s="159">
        <v>0</v>
      </c>
      <c r="L73" s="159">
        <v>0</v>
      </c>
      <c r="M73" s="159">
        <v>1</v>
      </c>
      <c r="N73" s="159">
        <v>0</v>
      </c>
      <c r="O73" s="159">
        <v>0</v>
      </c>
      <c r="P73" s="159">
        <v>1</v>
      </c>
      <c r="Q73" s="159">
        <v>0</v>
      </c>
      <c r="R73" s="159">
        <v>0</v>
      </c>
      <c r="S73" s="159">
        <v>1</v>
      </c>
      <c r="T73" s="159">
        <v>0</v>
      </c>
      <c r="U73" s="159">
        <v>0</v>
      </c>
      <c r="V73" s="159">
        <v>1</v>
      </c>
      <c r="W73" s="159">
        <v>0</v>
      </c>
      <c r="X73" s="159">
        <v>0</v>
      </c>
      <c r="Y73" s="159">
        <v>1</v>
      </c>
      <c r="Z73" s="159">
        <v>0</v>
      </c>
      <c r="AA73" s="159">
        <v>0</v>
      </c>
      <c r="AB73" s="159">
        <v>1</v>
      </c>
      <c r="AC73" s="159">
        <v>0</v>
      </c>
      <c r="AD73" s="159">
        <v>0</v>
      </c>
      <c r="AE73" s="159">
        <v>1</v>
      </c>
      <c r="AF73" s="159">
        <v>0</v>
      </c>
      <c r="AG73" s="159">
        <v>0</v>
      </c>
      <c r="AH73" s="159">
        <v>1</v>
      </c>
      <c r="AI73" s="159">
        <v>0</v>
      </c>
      <c r="AJ73" s="159">
        <v>0</v>
      </c>
      <c r="AK73" s="159">
        <v>1</v>
      </c>
      <c r="AL73" s="159">
        <v>0</v>
      </c>
      <c r="AM73" s="159">
        <v>0</v>
      </c>
      <c r="AN73" s="159">
        <v>1</v>
      </c>
      <c r="AO73" s="159">
        <v>0</v>
      </c>
      <c r="AP73" s="159">
        <v>0</v>
      </c>
      <c r="AQ73" s="159">
        <v>1</v>
      </c>
      <c r="AR73" s="159">
        <v>0</v>
      </c>
      <c r="AS73" s="159">
        <v>0</v>
      </c>
      <c r="AT73" s="159">
        <v>1</v>
      </c>
      <c r="AU73" s="159">
        <v>0</v>
      </c>
      <c r="AV73" s="159">
        <v>0</v>
      </c>
      <c r="AW73" s="159">
        <v>1</v>
      </c>
      <c r="AX73" s="159">
        <v>0</v>
      </c>
      <c r="AY73" s="159">
        <v>0</v>
      </c>
      <c r="AZ73" s="159">
        <v>1</v>
      </c>
      <c r="BA73" s="159">
        <v>0</v>
      </c>
      <c r="BB73" s="159">
        <v>0</v>
      </c>
      <c r="BC73" s="159">
        <v>1</v>
      </c>
      <c r="BD73" s="159">
        <v>0</v>
      </c>
      <c r="BE73" s="159">
        <v>0</v>
      </c>
      <c r="BF73" s="159">
        <v>1</v>
      </c>
      <c r="BG73" s="159">
        <v>0</v>
      </c>
      <c r="BH73" s="159">
        <v>0</v>
      </c>
      <c r="BI73" s="159">
        <v>1</v>
      </c>
      <c r="BJ73" s="159">
        <v>0</v>
      </c>
      <c r="BK73" s="159">
        <v>0</v>
      </c>
      <c r="BL73" s="159">
        <v>1</v>
      </c>
      <c r="BM73" s="159">
        <v>0</v>
      </c>
      <c r="BN73" s="159">
        <v>0</v>
      </c>
      <c r="BO73" s="159">
        <v>1</v>
      </c>
      <c r="BP73" s="159">
        <v>0</v>
      </c>
      <c r="BQ73" s="159">
        <v>0</v>
      </c>
      <c r="BR73" s="159">
        <v>1</v>
      </c>
      <c r="BS73" s="159">
        <v>0</v>
      </c>
      <c r="BT73" s="159">
        <v>0</v>
      </c>
      <c r="BU73" s="159">
        <v>1</v>
      </c>
      <c r="BV73" s="159">
        <v>0</v>
      </c>
      <c r="BW73" s="159">
        <v>0</v>
      </c>
      <c r="BX73" s="159">
        <v>1</v>
      </c>
      <c r="BY73" s="159">
        <v>0</v>
      </c>
      <c r="BZ73" s="159">
        <v>0</v>
      </c>
      <c r="CA73" s="159">
        <v>1</v>
      </c>
      <c r="CB73" s="159">
        <v>0</v>
      </c>
      <c r="CC73" s="159">
        <v>0</v>
      </c>
      <c r="CD73" s="159">
        <v>1</v>
      </c>
      <c r="CE73" s="159">
        <v>0</v>
      </c>
      <c r="CF73" s="159">
        <v>0</v>
      </c>
      <c r="CG73" s="159">
        <v>1</v>
      </c>
      <c r="CH73" s="159">
        <v>0</v>
      </c>
      <c r="CI73" s="159">
        <v>0</v>
      </c>
      <c r="CJ73" s="159">
        <v>1</v>
      </c>
      <c r="CK73" s="159">
        <v>0</v>
      </c>
      <c r="CL73" s="159">
        <v>0</v>
      </c>
      <c r="CM73" s="159">
        <v>1</v>
      </c>
      <c r="CN73" s="159">
        <v>0</v>
      </c>
      <c r="CO73" s="159">
        <v>0</v>
      </c>
      <c r="CP73" s="159">
        <v>1</v>
      </c>
      <c r="CQ73" s="159">
        <v>0</v>
      </c>
      <c r="CR73" s="159">
        <v>0</v>
      </c>
      <c r="CS73" s="159">
        <v>1</v>
      </c>
      <c r="CT73" s="159">
        <v>0</v>
      </c>
      <c r="CU73" s="159">
        <v>0</v>
      </c>
      <c r="CV73" s="159">
        <v>1</v>
      </c>
      <c r="CW73" s="159">
        <v>0</v>
      </c>
      <c r="CX73" s="159">
        <v>0</v>
      </c>
      <c r="CY73" s="159">
        <v>1</v>
      </c>
      <c r="CZ73" s="159">
        <v>0</v>
      </c>
      <c r="DA73" s="159">
        <v>0</v>
      </c>
      <c r="DB73" s="159">
        <v>1</v>
      </c>
      <c r="DC73" s="159">
        <v>0</v>
      </c>
      <c r="DD73" s="159">
        <v>0</v>
      </c>
      <c r="DE73" s="159">
        <v>1</v>
      </c>
      <c r="DF73" s="159">
        <v>0</v>
      </c>
      <c r="DG73" s="159">
        <v>0</v>
      </c>
      <c r="DH73" s="159">
        <v>1</v>
      </c>
      <c r="DI73" s="159">
        <v>0</v>
      </c>
      <c r="DJ73" s="159">
        <v>0</v>
      </c>
      <c r="DK73" s="159">
        <v>1</v>
      </c>
      <c r="DL73" s="159">
        <v>0</v>
      </c>
      <c r="DM73" s="159">
        <v>0</v>
      </c>
      <c r="DN73" s="159">
        <v>1</v>
      </c>
      <c r="DO73" s="159">
        <v>0</v>
      </c>
      <c r="DP73" s="159">
        <v>0</v>
      </c>
      <c r="DQ73" s="159">
        <v>1</v>
      </c>
      <c r="DR73" s="159">
        <v>0</v>
      </c>
      <c r="DS73" s="159">
        <v>0</v>
      </c>
      <c r="DT73" s="159">
        <v>1</v>
      </c>
      <c r="DU73" s="159">
        <v>0</v>
      </c>
      <c r="DV73" s="159">
        <v>0</v>
      </c>
      <c r="DW73" s="159">
        <v>1</v>
      </c>
      <c r="DX73" s="159">
        <v>0</v>
      </c>
      <c r="DY73" s="159">
        <v>0</v>
      </c>
      <c r="DZ73" s="159">
        <v>1</v>
      </c>
      <c r="EA73" s="159">
        <v>0</v>
      </c>
      <c r="EB73" s="159">
        <v>0</v>
      </c>
      <c r="EC73" s="159">
        <v>1</v>
      </c>
      <c r="ED73" s="159">
        <v>0</v>
      </c>
      <c r="EE73" s="159">
        <v>0</v>
      </c>
      <c r="EF73" s="159">
        <v>1</v>
      </c>
      <c r="EG73" s="159">
        <v>0</v>
      </c>
      <c r="EH73" s="159">
        <v>0</v>
      </c>
      <c r="EI73" s="159">
        <v>1</v>
      </c>
      <c r="EJ73" s="159">
        <v>0</v>
      </c>
      <c r="EK73" s="159">
        <v>0</v>
      </c>
      <c r="EL73" s="159">
        <v>1</v>
      </c>
      <c r="EM73" s="159">
        <v>0</v>
      </c>
      <c r="EN73" s="159">
        <v>0</v>
      </c>
      <c r="EO73" s="159">
        <v>1</v>
      </c>
      <c r="EP73" s="159">
        <v>0</v>
      </c>
      <c r="EQ73" s="159">
        <v>0</v>
      </c>
      <c r="ER73" s="159">
        <v>1</v>
      </c>
      <c r="ES73" s="159">
        <v>0</v>
      </c>
      <c r="ET73" s="159">
        <v>0</v>
      </c>
    </row>
    <row r="74" spans="1:150" x14ac:dyDescent="0.3">
      <c r="A74" s="1"/>
      <c r="B74" s="156" t="s">
        <v>3126</v>
      </c>
      <c r="C74" s="156" t="s">
        <v>85</v>
      </c>
      <c r="D74" s="156" t="s">
        <v>86</v>
      </c>
      <c r="E74" s="156" t="s">
        <v>3127</v>
      </c>
      <c r="F74" s="156" t="s">
        <v>3128</v>
      </c>
      <c r="G74" s="157">
        <v>1</v>
      </c>
      <c r="H74" s="157">
        <v>0</v>
      </c>
      <c r="I74" s="161">
        <v>6</v>
      </c>
      <c r="J74" s="157">
        <v>1</v>
      </c>
      <c r="K74" s="157">
        <v>0</v>
      </c>
      <c r="L74" s="161">
        <v>6</v>
      </c>
      <c r="M74" s="157">
        <v>1</v>
      </c>
      <c r="N74" s="157">
        <v>0</v>
      </c>
      <c r="O74" s="161">
        <v>6</v>
      </c>
      <c r="P74" s="157">
        <v>1</v>
      </c>
      <c r="Q74" s="157">
        <v>0</v>
      </c>
      <c r="R74" s="161">
        <v>6</v>
      </c>
      <c r="S74" s="157">
        <v>1</v>
      </c>
      <c r="T74" s="157">
        <v>0</v>
      </c>
      <c r="U74" s="161">
        <v>6</v>
      </c>
      <c r="V74" s="157">
        <v>1</v>
      </c>
      <c r="W74" s="157">
        <v>0</v>
      </c>
      <c r="X74" s="161">
        <v>6</v>
      </c>
      <c r="Y74" s="157">
        <v>1</v>
      </c>
      <c r="Z74" s="157">
        <v>0</v>
      </c>
      <c r="AA74" s="161">
        <v>6</v>
      </c>
      <c r="AB74" s="157">
        <v>1</v>
      </c>
      <c r="AC74" s="161">
        <v>6</v>
      </c>
      <c r="AD74" s="161">
        <v>6</v>
      </c>
      <c r="AE74" s="157">
        <v>1</v>
      </c>
      <c r="AF74" s="161">
        <v>6</v>
      </c>
      <c r="AG74" s="161">
        <v>6</v>
      </c>
      <c r="AH74" s="157">
        <v>1</v>
      </c>
      <c r="AI74" s="161">
        <v>6</v>
      </c>
      <c r="AJ74" s="161">
        <v>6</v>
      </c>
      <c r="AK74" s="157">
        <v>1</v>
      </c>
      <c r="AL74" s="161">
        <v>6</v>
      </c>
      <c r="AM74" s="161">
        <v>6</v>
      </c>
      <c r="AN74" s="157">
        <v>1</v>
      </c>
      <c r="AO74" s="161">
        <v>6</v>
      </c>
      <c r="AP74" s="161">
        <v>6</v>
      </c>
      <c r="AQ74" s="157">
        <v>1</v>
      </c>
      <c r="AR74" s="157">
        <v>0</v>
      </c>
      <c r="AS74" s="157">
        <v>0</v>
      </c>
      <c r="AT74" s="157">
        <v>1</v>
      </c>
      <c r="AU74" s="157">
        <v>0</v>
      </c>
      <c r="AV74" s="161">
        <v>6</v>
      </c>
      <c r="AW74" s="157">
        <v>1</v>
      </c>
      <c r="AX74" s="157">
        <v>0</v>
      </c>
      <c r="AY74" s="161">
        <v>6</v>
      </c>
      <c r="AZ74" s="157">
        <v>1</v>
      </c>
      <c r="BA74" s="157">
        <v>0</v>
      </c>
      <c r="BB74" s="161">
        <v>6</v>
      </c>
      <c r="BC74" s="157">
        <v>1</v>
      </c>
      <c r="BD74" s="157">
        <v>0</v>
      </c>
      <c r="BE74" s="161">
        <v>6</v>
      </c>
      <c r="BF74" s="157">
        <v>1</v>
      </c>
      <c r="BG74" s="157">
        <v>0</v>
      </c>
      <c r="BH74" s="161">
        <v>6</v>
      </c>
      <c r="BI74" s="157">
        <v>1</v>
      </c>
      <c r="BJ74" s="157">
        <v>0</v>
      </c>
      <c r="BK74" s="161">
        <v>6</v>
      </c>
      <c r="BL74" s="157">
        <v>1</v>
      </c>
      <c r="BM74" s="157">
        <v>0</v>
      </c>
      <c r="BN74" s="161">
        <v>6</v>
      </c>
      <c r="BO74" s="157">
        <v>1</v>
      </c>
      <c r="BP74" s="157">
        <v>0</v>
      </c>
      <c r="BQ74" s="161">
        <v>6</v>
      </c>
      <c r="BR74" s="157">
        <v>1</v>
      </c>
      <c r="BS74" s="157">
        <v>0</v>
      </c>
      <c r="BT74" s="157">
        <v>0</v>
      </c>
      <c r="BU74" s="157">
        <v>1</v>
      </c>
      <c r="BV74" s="157">
        <v>0</v>
      </c>
      <c r="BW74" s="161">
        <v>6</v>
      </c>
      <c r="BX74" s="157">
        <v>1</v>
      </c>
      <c r="BY74" s="157">
        <v>0</v>
      </c>
      <c r="BZ74" s="161">
        <v>6</v>
      </c>
      <c r="CA74" s="157">
        <v>1</v>
      </c>
      <c r="CB74" s="157">
        <v>0</v>
      </c>
      <c r="CC74" s="161">
        <v>6</v>
      </c>
      <c r="CD74" s="157">
        <v>1</v>
      </c>
      <c r="CE74" s="157">
        <v>0</v>
      </c>
      <c r="CF74" s="161">
        <v>6</v>
      </c>
      <c r="CG74" s="157">
        <v>1</v>
      </c>
      <c r="CH74" s="157">
        <v>0</v>
      </c>
      <c r="CI74" s="161">
        <v>6</v>
      </c>
      <c r="CJ74" s="157">
        <v>1</v>
      </c>
      <c r="CK74" s="157">
        <v>0</v>
      </c>
      <c r="CL74" s="161">
        <v>6</v>
      </c>
      <c r="CM74" s="157">
        <v>1</v>
      </c>
      <c r="CN74" s="157">
        <v>0</v>
      </c>
      <c r="CO74" s="161">
        <v>6</v>
      </c>
      <c r="CP74" s="157">
        <v>1</v>
      </c>
      <c r="CQ74" s="157">
        <v>0</v>
      </c>
      <c r="CR74" s="161">
        <v>6</v>
      </c>
      <c r="CS74" s="157">
        <v>1</v>
      </c>
      <c r="CT74" s="157">
        <v>0</v>
      </c>
      <c r="CU74" s="161">
        <v>6</v>
      </c>
      <c r="CV74" s="157">
        <v>1</v>
      </c>
      <c r="CW74" s="157">
        <v>0</v>
      </c>
      <c r="CX74" s="161">
        <v>6</v>
      </c>
      <c r="CY74" s="157">
        <v>1</v>
      </c>
      <c r="CZ74" s="157">
        <v>0</v>
      </c>
      <c r="DA74" s="161">
        <v>6</v>
      </c>
      <c r="DB74" s="157">
        <v>1</v>
      </c>
      <c r="DC74" s="157">
        <v>0</v>
      </c>
      <c r="DD74" s="157">
        <v>0</v>
      </c>
      <c r="DE74" s="157">
        <v>1</v>
      </c>
      <c r="DF74" s="157">
        <v>0</v>
      </c>
      <c r="DG74" s="161">
        <v>6</v>
      </c>
      <c r="DH74" s="157">
        <v>1</v>
      </c>
      <c r="DI74" s="157">
        <v>0</v>
      </c>
      <c r="DJ74" s="161">
        <v>6</v>
      </c>
      <c r="DK74" s="157">
        <v>1</v>
      </c>
      <c r="DL74" s="157">
        <v>0</v>
      </c>
      <c r="DM74" s="157">
        <v>0</v>
      </c>
      <c r="DN74" s="157">
        <v>1</v>
      </c>
      <c r="DO74" s="157">
        <v>0</v>
      </c>
      <c r="DP74" s="161">
        <v>6</v>
      </c>
      <c r="DQ74" s="157">
        <v>1</v>
      </c>
      <c r="DR74" s="157">
        <v>0</v>
      </c>
      <c r="DS74" s="161">
        <v>6</v>
      </c>
      <c r="DT74" s="157">
        <v>1</v>
      </c>
      <c r="DU74" s="157">
        <v>0</v>
      </c>
      <c r="DV74" s="157">
        <v>0</v>
      </c>
      <c r="DW74" s="157">
        <v>1</v>
      </c>
      <c r="DX74" s="157">
        <v>0</v>
      </c>
      <c r="DY74" s="157">
        <v>0</v>
      </c>
      <c r="DZ74" s="157">
        <v>1</v>
      </c>
      <c r="EA74" s="157">
        <v>0</v>
      </c>
      <c r="EB74" s="161">
        <v>6</v>
      </c>
      <c r="EC74" s="157">
        <v>1</v>
      </c>
      <c r="ED74" s="157">
        <v>0</v>
      </c>
      <c r="EE74" s="161">
        <v>6</v>
      </c>
      <c r="EF74" s="157">
        <v>1</v>
      </c>
      <c r="EG74" s="157">
        <v>0</v>
      </c>
      <c r="EH74" s="161">
        <v>6</v>
      </c>
      <c r="EI74" s="157">
        <v>1</v>
      </c>
      <c r="EJ74" s="157">
        <v>0</v>
      </c>
      <c r="EK74" s="161">
        <v>6</v>
      </c>
      <c r="EL74" s="157">
        <v>1</v>
      </c>
      <c r="EM74" s="157">
        <v>0</v>
      </c>
      <c r="EN74" s="161">
        <v>6</v>
      </c>
      <c r="EO74" s="157">
        <v>1</v>
      </c>
      <c r="EP74" s="157">
        <v>0</v>
      </c>
      <c r="EQ74" s="161">
        <v>6</v>
      </c>
      <c r="ER74" s="157">
        <v>1</v>
      </c>
      <c r="ES74" s="157">
        <v>0</v>
      </c>
      <c r="ET74" s="157">
        <v>0</v>
      </c>
    </row>
    <row r="75" spans="1:150" x14ac:dyDescent="0.3">
      <c r="A75" s="1"/>
      <c r="B75" s="158" t="s">
        <v>3129</v>
      </c>
      <c r="C75" s="158" t="s">
        <v>85</v>
      </c>
      <c r="D75" s="158" t="s">
        <v>86</v>
      </c>
      <c r="E75" s="158" t="s">
        <v>3130</v>
      </c>
      <c r="F75" s="158" t="s">
        <v>3131</v>
      </c>
      <c r="G75" s="159">
        <v>1</v>
      </c>
      <c r="H75" s="159">
        <v>0</v>
      </c>
      <c r="I75" s="162">
        <v>6</v>
      </c>
      <c r="J75" s="159">
        <v>1</v>
      </c>
      <c r="K75" s="159">
        <v>0</v>
      </c>
      <c r="L75" s="162">
        <v>6</v>
      </c>
      <c r="M75" s="159">
        <v>1</v>
      </c>
      <c r="N75" s="159">
        <v>0</v>
      </c>
      <c r="O75" s="162">
        <v>6</v>
      </c>
      <c r="P75" s="159">
        <v>1</v>
      </c>
      <c r="Q75" s="159">
        <v>0</v>
      </c>
      <c r="R75" s="162">
        <v>6</v>
      </c>
      <c r="S75" s="159">
        <v>1</v>
      </c>
      <c r="T75" s="159">
        <v>0</v>
      </c>
      <c r="U75" s="162">
        <v>6</v>
      </c>
      <c r="V75" s="159">
        <v>1</v>
      </c>
      <c r="W75" s="159">
        <v>0</v>
      </c>
      <c r="X75" s="162">
        <v>6</v>
      </c>
      <c r="Y75" s="159">
        <v>1</v>
      </c>
      <c r="Z75" s="159">
        <v>0</v>
      </c>
      <c r="AA75" s="162">
        <v>6</v>
      </c>
      <c r="AB75" s="159">
        <v>1</v>
      </c>
      <c r="AC75" s="162">
        <v>6</v>
      </c>
      <c r="AD75" s="162">
        <v>6</v>
      </c>
      <c r="AE75" s="159">
        <v>1</v>
      </c>
      <c r="AF75" s="162">
        <v>6</v>
      </c>
      <c r="AG75" s="162">
        <v>6</v>
      </c>
      <c r="AH75" s="159">
        <v>1</v>
      </c>
      <c r="AI75" s="159">
        <v>0</v>
      </c>
      <c r="AJ75" s="159">
        <v>0</v>
      </c>
      <c r="AK75" s="159">
        <v>1</v>
      </c>
      <c r="AL75" s="159">
        <v>0</v>
      </c>
      <c r="AM75" s="159">
        <v>0</v>
      </c>
      <c r="AN75" s="159">
        <v>1</v>
      </c>
      <c r="AO75" s="162">
        <v>6</v>
      </c>
      <c r="AP75" s="162">
        <v>6</v>
      </c>
      <c r="AQ75" s="159">
        <v>1</v>
      </c>
      <c r="AR75" s="159">
        <v>0</v>
      </c>
      <c r="AS75" s="159">
        <v>0</v>
      </c>
      <c r="AT75" s="159">
        <v>1</v>
      </c>
      <c r="AU75" s="159">
        <v>0</v>
      </c>
      <c r="AV75" s="162">
        <v>6</v>
      </c>
      <c r="AW75" s="159">
        <v>1</v>
      </c>
      <c r="AX75" s="159">
        <v>0</v>
      </c>
      <c r="AY75" s="162">
        <v>6</v>
      </c>
      <c r="AZ75" s="159">
        <v>1</v>
      </c>
      <c r="BA75" s="159">
        <v>0</v>
      </c>
      <c r="BB75" s="159">
        <v>0</v>
      </c>
      <c r="BC75" s="159">
        <v>1</v>
      </c>
      <c r="BD75" s="159">
        <v>0</v>
      </c>
      <c r="BE75" s="162">
        <v>6</v>
      </c>
      <c r="BF75" s="159">
        <v>1</v>
      </c>
      <c r="BG75" s="159">
        <v>0</v>
      </c>
      <c r="BH75" s="162">
        <v>6</v>
      </c>
      <c r="BI75" s="159">
        <v>1</v>
      </c>
      <c r="BJ75" s="159">
        <v>0</v>
      </c>
      <c r="BK75" s="162">
        <v>6</v>
      </c>
      <c r="BL75" s="159">
        <v>1</v>
      </c>
      <c r="BM75" s="159">
        <v>0</v>
      </c>
      <c r="BN75" s="162">
        <v>6</v>
      </c>
      <c r="BO75" s="159">
        <v>1</v>
      </c>
      <c r="BP75" s="159">
        <v>0</v>
      </c>
      <c r="BQ75" s="162">
        <v>6</v>
      </c>
      <c r="BR75" s="159">
        <v>1</v>
      </c>
      <c r="BS75" s="159">
        <v>0</v>
      </c>
      <c r="BT75" s="159">
        <v>0</v>
      </c>
      <c r="BU75" s="159">
        <v>1</v>
      </c>
      <c r="BV75" s="159">
        <v>0</v>
      </c>
      <c r="BW75" s="162">
        <v>6</v>
      </c>
      <c r="BX75" s="159">
        <v>1</v>
      </c>
      <c r="BY75" s="159">
        <v>0</v>
      </c>
      <c r="BZ75" s="162">
        <v>6</v>
      </c>
      <c r="CA75" s="159">
        <v>1</v>
      </c>
      <c r="CB75" s="159">
        <v>0</v>
      </c>
      <c r="CC75" s="162">
        <v>6</v>
      </c>
      <c r="CD75" s="159">
        <v>1</v>
      </c>
      <c r="CE75" s="159">
        <v>0</v>
      </c>
      <c r="CF75" s="162">
        <v>6</v>
      </c>
      <c r="CG75" s="159">
        <v>1</v>
      </c>
      <c r="CH75" s="159">
        <v>0</v>
      </c>
      <c r="CI75" s="162">
        <v>6</v>
      </c>
      <c r="CJ75" s="159">
        <v>1</v>
      </c>
      <c r="CK75" s="159">
        <v>0</v>
      </c>
      <c r="CL75" s="162">
        <v>6</v>
      </c>
      <c r="CM75" s="159">
        <v>1</v>
      </c>
      <c r="CN75" s="159">
        <v>0</v>
      </c>
      <c r="CO75" s="162">
        <v>6</v>
      </c>
      <c r="CP75" s="159">
        <v>1</v>
      </c>
      <c r="CQ75" s="159">
        <v>0</v>
      </c>
      <c r="CR75" s="162">
        <v>6</v>
      </c>
      <c r="CS75" s="159">
        <v>1</v>
      </c>
      <c r="CT75" s="159">
        <v>0</v>
      </c>
      <c r="CU75" s="162">
        <v>6</v>
      </c>
      <c r="CV75" s="159">
        <v>1</v>
      </c>
      <c r="CW75" s="159">
        <v>0</v>
      </c>
      <c r="CX75" s="162">
        <v>6</v>
      </c>
      <c r="CY75" s="159">
        <v>1</v>
      </c>
      <c r="CZ75" s="159">
        <v>0</v>
      </c>
      <c r="DA75" s="162">
        <v>6</v>
      </c>
      <c r="DB75" s="159">
        <v>1</v>
      </c>
      <c r="DC75" s="159">
        <v>0</v>
      </c>
      <c r="DD75" s="159">
        <v>0</v>
      </c>
      <c r="DE75" s="159">
        <v>1</v>
      </c>
      <c r="DF75" s="159">
        <v>0</v>
      </c>
      <c r="DG75" s="162">
        <v>6</v>
      </c>
      <c r="DH75" s="159">
        <v>1</v>
      </c>
      <c r="DI75" s="159">
        <v>0</v>
      </c>
      <c r="DJ75" s="162">
        <v>6</v>
      </c>
      <c r="DK75" s="159">
        <v>1</v>
      </c>
      <c r="DL75" s="159">
        <v>0</v>
      </c>
      <c r="DM75" s="159">
        <v>0</v>
      </c>
      <c r="DN75" s="159">
        <v>1</v>
      </c>
      <c r="DO75" s="159">
        <v>0</v>
      </c>
      <c r="DP75" s="162">
        <v>6</v>
      </c>
      <c r="DQ75" s="159">
        <v>1</v>
      </c>
      <c r="DR75" s="159">
        <v>0</v>
      </c>
      <c r="DS75" s="162">
        <v>6</v>
      </c>
      <c r="DT75" s="159">
        <v>1</v>
      </c>
      <c r="DU75" s="159">
        <v>0</v>
      </c>
      <c r="DV75" s="159">
        <v>0</v>
      </c>
      <c r="DW75" s="159">
        <v>1</v>
      </c>
      <c r="DX75" s="159">
        <v>0</v>
      </c>
      <c r="DY75" s="159">
        <v>0</v>
      </c>
      <c r="DZ75" s="159">
        <v>1</v>
      </c>
      <c r="EA75" s="159">
        <v>0</v>
      </c>
      <c r="EB75" s="162">
        <v>6</v>
      </c>
      <c r="EC75" s="159">
        <v>1</v>
      </c>
      <c r="ED75" s="159">
        <v>0</v>
      </c>
      <c r="EE75" s="162">
        <v>6</v>
      </c>
      <c r="EF75" s="159">
        <v>1</v>
      </c>
      <c r="EG75" s="159">
        <v>0</v>
      </c>
      <c r="EH75" s="162">
        <v>6</v>
      </c>
      <c r="EI75" s="159">
        <v>1</v>
      </c>
      <c r="EJ75" s="159">
        <v>0</v>
      </c>
      <c r="EK75" s="162">
        <v>6</v>
      </c>
      <c r="EL75" s="159">
        <v>1</v>
      </c>
      <c r="EM75" s="159">
        <v>0</v>
      </c>
      <c r="EN75" s="162">
        <v>6</v>
      </c>
      <c r="EO75" s="159">
        <v>1</v>
      </c>
      <c r="EP75" s="159">
        <v>0</v>
      </c>
      <c r="EQ75" s="162">
        <v>6</v>
      </c>
      <c r="ER75" s="159">
        <v>1</v>
      </c>
      <c r="ES75" s="159">
        <v>0</v>
      </c>
      <c r="ET75" s="159">
        <v>0</v>
      </c>
    </row>
    <row r="76" spans="1:150" x14ac:dyDescent="0.3">
      <c r="A76" s="1"/>
      <c r="B76" s="158" t="s">
        <v>3132</v>
      </c>
      <c r="C76" s="158" t="s">
        <v>85</v>
      </c>
      <c r="D76" s="158" t="s">
        <v>86</v>
      </c>
      <c r="E76" s="158" t="s">
        <v>3133</v>
      </c>
      <c r="F76" s="158" t="s">
        <v>3134</v>
      </c>
      <c r="G76" s="159">
        <v>1</v>
      </c>
      <c r="H76" s="159">
        <v>0</v>
      </c>
      <c r="I76" s="159">
        <v>0</v>
      </c>
      <c r="J76" s="159">
        <v>1</v>
      </c>
      <c r="K76" s="159">
        <v>0</v>
      </c>
      <c r="L76" s="159">
        <v>0</v>
      </c>
      <c r="M76" s="159">
        <v>1</v>
      </c>
      <c r="N76" s="159">
        <v>0</v>
      </c>
      <c r="O76" s="159">
        <v>0</v>
      </c>
      <c r="P76" s="159">
        <v>1</v>
      </c>
      <c r="Q76" s="159">
        <v>0</v>
      </c>
      <c r="R76" s="159">
        <v>0</v>
      </c>
      <c r="S76" s="159">
        <v>1</v>
      </c>
      <c r="T76" s="159">
        <v>0</v>
      </c>
      <c r="U76" s="159">
        <v>0</v>
      </c>
      <c r="V76" s="159">
        <v>1</v>
      </c>
      <c r="W76" s="159">
        <v>0</v>
      </c>
      <c r="X76" s="159">
        <v>0</v>
      </c>
      <c r="Y76" s="159">
        <v>1</v>
      </c>
      <c r="Z76" s="159">
        <v>0</v>
      </c>
      <c r="AA76" s="159">
        <v>0</v>
      </c>
      <c r="AB76" s="159">
        <v>1</v>
      </c>
      <c r="AC76" s="159">
        <v>0</v>
      </c>
      <c r="AD76" s="159">
        <v>0</v>
      </c>
      <c r="AE76" s="159">
        <v>1</v>
      </c>
      <c r="AF76" s="159">
        <v>0</v>
      </c>
      <c r="AG76" s="159">
        <v>0</v>
      </c>
      <c r="AH76" s="159">
        <v>1</v>
      </c>
      <c r="AI76" s="159">
        <v>0</v>
      </c>
      <c r="AJ76" s="159">
        <v>0</v>
      </c>
      <c r="AK76" s="159">
        <v>1</v>
      </c>
      <c r="AL76" s="159">
        <v>0</v>
      </c>
      <c r="AM76" s="159">
        <v>0</v>
      </c>
      <c r="AN76" s="159">
        <v>1</v>
      </c>
      <c r="AO76" s="159">
        <v>0</v>
      </c>
      <c r="AP76" s="159">
        <v>0</v>
      </c>
      <c r="AQ76" s="159">
        <v>1</v>
      </c>
      <c r="AR76" s="159">
        <v>0</v>
      </c>
      <c r="AS76" s="159">
        <v>0</v>
      </c>
      <c r="AT76" s="159">
        <v>1</v>
      </c>
      <c r="AU76" s="159">
        <v>0</v>
      </c>
      <c r="AV76" s="159">
        <v>0</v>
      </c>
      <c r="AW76" s="159">
        <v>1</v>
      </c>
      <c r="AX76" s="159">
        <v>0</v>
      </c>
      <c r="AY76" s="159">
        <v>0</v>
      </c>
      <c r="AZ76" s="159">
        <v>1</v>
      </c>
      <c r="BA76" s="159">
        <v>0</v>
      </c>
      <c r="BB76" s="159">
        <v>0</v>
      </c>
      <c r="BC76" s="159">
        <v>1</v>
      </c>
      <c r="BD76" s="159">
        <v>0</v>
      </c>
      <c r="BE76" s="159">
        <v>0</v>
      </c>
      <c r="BF76" s="159">
        <v>1</v>
      </c>
      <c r="BG76" s="159">
        <v>0</v>
      </c>
      <c r="BH76" s="159">
        <v>0</v>
      </c>
      <c r="BI76" s="159">
        <v>1</v>
      </c>
      <c r="BJ76" s="159">
        <v>0</v>
      </c>
      <c r="BK76" s="159">
        <v>0</v>
      </c>
      <c r="BL76" s="159">
        <v>1</v>
      </c>
      <c r="BM76" s="159">
        <v>0</v>
      </c>
      <c r="BN76" s="159">
        <v>0</v>
      </c>
      <c r="BO76" s="159">
        <v>1</v>
      </c>
      <c r="BP76" s="159">
        <v>0</v>
      </c>
      <c r="BQ76" s="159">
        <v>0</v>
      </c>
      <c r="BR76" s="159">
        <v>1</v>
      </c>
      <c r="BS76" s="159">
        <v>0</v>
      </c>
      <c r="BT76" s="159">
        <v>0</v>
      </c>
      <c r="BU76" s="159">
        <v>1</v>
      </c>
      <c r="BV76" s="159">
        <v>0</v>
      </c>
      <c r="BW76" s="159">
        <v>0</v>
      </c>
      <c r="BX76" s="159">
        <v>1</v>
      </c>
      <c r="BY76" s="159">
        <v>0</v>
      </c>
      <c r="BZ76" s="159">
        <v>0</v>
      </c>
      <c r="CA76" s="159">
        <v>1</v>
      </c>
      <c r="CB76" s="159">
        <v>0</v>
      </c>
      <c r="CC76" s="159">
        <v>0</v>
      </c>
      <c r="CD76" s="159">
        <v>1</v>
      </c>
      <c r="CE76" s="159">
        <v>0</v>
      </c>
      <c r="CF76" s="159">
        <v>0</v>
      </c>
      <c r="CG76" s="159">
        <v>1</v>
      </c>
      <c r="CH76" s="159">
        <v>0</v>
      </c>
      <c r="CI76" s="159">
        <v>0</v>
      </c>
      <c r="CJ76" s="159">
        <v>1</v>
      </c>
      <c r="CK76" s="159">
        <v>0</v>
      </c>
      <c r="CL76" s="159">
        <v>0</v>
      </c>
      <c r="CM76" s="159">
        <v>1</v>
      </c>
      <c r="CN76" s="159">
        <v>0</v>
      </c>
      <c r="CO76" s="159">
        <v>0</v>
      </c>
      <c r="CP76" s="159">
        <v>1</v>
      </c>
      <c r="CQ76" s="159">
        <v>0</v>
      </c>
      <c r="CR76" s="159">
        <v>0</v>
      </c>
      <c r="CS76" s="159">
        <v>1</v>
      </c>
      <c r="CT76" s="159">
        <v>0</v>
      </c>
      <c r="CU76" s="159">
        <v>0</v>
      </c>
      <c r="CV76" s="159">
        <v>1</v>
      </c>
      <c r="CW76" s="159">
        <v>0</v>
      </c>
      <c r="CX76" s="159">
        <v>0</v>
      </c>
      <c r="CY76" s="159">
        <v>1</v>
      </c>
      <c r="CZ76" s="159">
        <v>0</v>
      </c>
      <c r="DA76" s="159">
        <v>0</v>
      </c>
      <c r="DB76" s="159">
        <v>1</v>
      </c>
      <c r="DC76" s="159">
        <v>0</v>
      </c>
      <c r="DD76" s="159">
        <v>0</v>
      </c>
      <c r="DE76" s="159">
        <v>1</v>
      </c>
      <c r="DF76" s="159">
        <v>0</v>
      </c>
      <c r="DG76" s="159">
        <v>0</v>
      </c>
      <c r="DH76" s="159">
        <v>1</v>
      </c>
      <c r="DI76" s="159">
        <v>0</v>
      </c>
      <c r="DJ76" s="159">
        <v>0</v>
      </c>
      <c r="DK76" s="159">
        <v>1</v>
      </c>
      <c r="DL76" s="159">
        <v>0</v>
      </c>
      <c r="DM76" s="159">
        <v>0</v>
      </c>
      <c r="DN76" s="159">
        <v>1</v>
      </c>
      <c r="DO76" s="159">
        <v>0</v>
      </c>
      <c r="DP76" s="159">
        <v>0</v>
      </c>
      <c r="DQ76" s="159">
        <v>1</v>
      </c>
      <c r="DR76" s="159">
        <v>0</v>
      </c>
      <c r="DS76" s="159">
        <v>0</v>
      </c>
      <c r="DT76" s="159">
        <v>1</v>
      </c>
      <c r="DU76" s="159">
        <v>0</v>
      </c>
      <c r="DV76" s="159">
        <v>0</v>
      </c>
      <c r="DW76" s="159">
        <v>1</v>
      </c>
      <c r="DX76" s="159">
        <v>0</v>
      </c>
      <c r="DY76" s="159">
        <v>0</v>
      </c>
      <c r="DZ76" s="159">
        <v>1</v>
      </c>
      <c r="EA76" s="159">
        <v>0</v>
      </c>
      <c r="EB76" s="159">
        <v>0</v>
      </c>
      <c r="EC76" s="159">
        <v>1</v>
      </c>
      <c r="ED76" s="159">
        <v>0</v>
      </c>
      <c r="EE76" s="159">
        <v>0</v>
      </c>
      <c r="EF76" s="159">
        <v>1</v>
      </c>
      <c r="EG76" s="159">
        <v>0</v>
      </c>
      <c r="EH76" s="159">
        <v>0</v>
      </c>
      <c r="EI76" s="159">
        <v>1</v>
      </c>
      <c r="EJ76" s="159">
        <v>0</v>
      </c>
      <c r="EK76" s="159">
        <v>0</v>
      </c>
      <c r="EL76" s="159">
        <v>1</v>
      </c>
      <c r="EM76" s="159">
        <v>0</v>
      </c>
      <c r="EN76" s="159">
        <v>0</v>
      </c>
      <c r="EO76" s="159">
        <v>1</v>
      </c>
      <c r="EP76" s="159">
        <v>0</v>
      </c>
      <c r="EQ76" s="159">
        <v>0</v>
      </c>
      <c r="ER76" s="159">
        <v>1</v>
      </c>
      <c r="ES76" s="159">
        <v>0</v>
      </c>
      <c r="ET76" s="159">
        <v>0</v>
      </c>
    </row>
    <row r="77" spans="1:150" x14ac:dyDescent="0.3">
      <c r="A77" s="1"/>
      <c r="B77" s="156" t="s">
        <v>3135</v>
      </c>
      <c r="C77" s="156" t="s">
        <v>105</v>
      </c>
      <c r="D77" s="156" t="s">
        <v>106</v>
      </c>
      <c r="E77" s="156" t="s">
        <v>3136</v>
      </c>
      <c r="F77" s="156" t="s">
        <v>3137</v>
      </c>
      <c r="G77" s="157">
        <v>1</v>
      </c>
      <c r="H77" s="157">
        <v>0</v>
      </c>
      <c r="I77" s="161">
        <v>6</v>
      </c>
      <c r="J77" s="157">
        <v>1</v>
      </c>
      <c r="K77" s="157">
        <v>0</v>
      </c>
      <c r="L77" s="161">
        <v>6</v>
      </c>
      <c r="M77" s="157">
        <v>1</v>
      </c>
      <c r="N77" s="157">
        <v>0</v>
      </c>
      <c r="O77" s="161">
        <v>6</v>
      </c>
      <c r="P77" s="157">
        <v>1</v>
      </c>
      <c r="Q77" s="157">
        <v>0</v>
      </c>
      <c r="R77" s="161">
        <v>6</v>
      </c>
      <c r="S77" s="157">
        <v>1</v>
      </c>
      <c r="T77" s="157">
        <v>0</v>
      </c>
      <c r="U77" s="161">
        <v>6</v>
      </c>
      <c r="V77" s="157">
        <v>1</v>
      </c>
      <c r="W77" s="161">
        <v>6</v>
      </c>
      <c r="X77" s="161">
        <v>6</v>
      </c>
      <c r="Y77" s="157">
        <v>1</v>
      </c>
      <c r="Z77" s="161">
        <v>6</v>
      </c>
      <c r="AA77" s="161">
        <v>6</v>
      </c>
      <c r="AB77" s="157">
        <v>1</v>
      </c>
      <c r="AC77" s="161">
        <v>6</v>
      </c>
      <c r="AD77" s="161">
        <v>6</v>
      </c>
      <c r="AE77" s="157">
        <v>1</v>
      </c>
      <c r="AF77" s="161">
        <v>6</v>
      </c>
      <c r="AG77" s="161">
        <v>6</v>
      </c>
      <c r="AH77" s="157">
        <v>1</v>
      </c>
      <c r="AI77" s="161">
        <v>6</v>
      </c>
      <c r="AJ77" s="161">
        <v>6</v>
      </c>
      <c r="AK77" s="157">
        <v>1</v>
      </c>
      <c r="AL77" s="161">
        <v>6</v>
      </c>
      <c r="AM77" s="161">
        <v>6</v>
      </c>
      <c r="AN77" s="157">
        <v>1</v>
      </c>
      <c r="AO77" s="161">
        <v>6</v>
      </c>
      <c r="AP77" s="161">
        <v>6</v>
      </c>
      <c r="AQ77" s="157">
        <v>1</v>
      </c>
      <c r="AR77" s="157">
        <v>0</v>
      </c>
      <c r="AS77" s="157">
        <v>0</v>
      </c>
      <c r="AT77" s="157">
        <v>1</v>
      </c>
      <c r="AU77" s="157">
        <v>0</v>
      </c>
      <c r="AV77" s="157">
        <v>0</v>
      </c>
      <c r="AW77" s="157">
        <v>1</v>
      </c>
      <c r="AX77" s="157">
        <v>0</v>
      </c>
      <c r="AY77" s="157">
        <v>0</v>
      </c>
      <c r="AZ77" s="157">
        <v>1</v>
      </c>
      <c r="BA77" s="157">
        <v>0</v>
      </c>
      <c r="BB77" s="157">
        <v>0</v>
      </c>
      <c r="BC77" s="157">
        <v>1</v>
      </c>
      <c r="BD77" s="157">
        <v>0</v>
      </c>
      <c r="BE77" s="157">
        <v>0</v>
      </c>
      <c r="BF77" s="157">
        <v>1</v>
      </c>
      <c r="BG77" s="157">
        <v>0</v>
      </c>
      <c r="BH77" s="157">
        <v>0</v>
      </c>
      <c r="BI77" s="157">
        <v>1</v>
      </c>
      <c r="BJ77" s="157">
        <v>0</v>
      </c>
      <c r="BK77" s="157">
        <v>0</v>
      </c>
      <c r="BL77" s="157">
        <v>1</v>
      </c>
      <c r="BM77" s="157">
        <v>0</v>
      </c>
      <c r="BN77" s="157">
        <v>0</v>
      </c>
      <c r="BO77" s="157">
        <v>1</v>
      </c>
      <c r="BP77" s="157">
        <v>0</v>
      </c>
      <c r="BQ77" s="157">
        <v>0</v>
      </c>
      <c r="BR77" s="157">
        <v>1</v>
      </c>
      <c r="BS77" s="157">
        <v>0</v>
      </c>
      <c r="BT77" s="157">
        <v>0</v>
      </c>
      <c r="BU77" s="157">
        <v>1</v>
      </c>
      <c r="BV77" s="157">
        <v>0</v>
      </c>
      <c r="BW77" s="157">
        <v>0</v>
      </c>
      <c r="BX77" s="157">
        <v>1</v>
      </c>
      <c r="BY77" s="157">
        <v>0</v>
      </c>
      <c r="BZ77" s="157">
        <v>0</v>
      </c>
      <c r="CA77" s="157">
        <v>1</v>
      </c>
      <c r="CB77" s="157">
        <v>0</v>
      </c>
      <c r="CC77" s="157">
        <v>0</v>
      </c>
      <c r="CD77" s="157">
        <v>1</v>
      </c>
      <c r="CE77" s="157">
        <v>0</v>
      </c>
      <c r="CF77" s="157">
        <v>0</v>
      </c>
      <c r="CG77" s="157">
        <v>1</v>
      </c>
      <c r="CH77" s="157">
        <v>0</v>
      </c>
      <c r="CI77" s="157">
        <v>0</v>
      </c>
      <c r="CJ77" s="157">
        <v>1</v>
      </c>
      <c r="CK77" s="157">
        <v>0</v>
      </c>
      <c r="CL77" s="157">
        <v>0</v>
      </c>
      <c r="CM77" s="157">
        <v>1</v>
      </c>
      <c r="CN77" s="157">
        <v>0</v>
      </c>
      <c r="CO77" s="157">
        <v>0</v>
      </c>
      <c r="CP77" s="157">
        <v>1</v>
      </c>
      <c r="CQ77" s="157">
        <v>0</v>
      </c>
      <c r="CR77" s="157">
        <v>0</v>
      </c>
      <c r="CS77" s="157">
        <v>1</v>
      </c>
      <c r="CT77" s="157">
        <v>0</v>
      </c>
      <c r="CU77" s="157">
        <v>0</v>
      </c>
      <c r="CV77" s="157">
        <v>1</v>
      </c>
      <c r="CW77" s="157">
        <v>0</v>
      </c>
      <c r="CX77" s="157">
        <v>0</v>
      </c>
      <c r="CY77" s="157">
        <v>1</v>
      </c>
      <c r="CZ77" s="157">
        <v>0</v>
      </c>
      <c r="DA77" s="157">
        <v>0</v>
      </c>
      <c r="DB77" s="157">
        <v>1</v>
      </c>
      <c r="DC77" s="157">
        <v>0</v>
      </c>
      <c r="DD77" s="157">
        <v>0</v>
      </c>
      <c r="DE77" s="157">
        <v>1</v>
      </c>
      <c r="DF77" s="157">
        <v>0</v>
      </c>
      <c r="DG77" s="157">
        <v>0</v>
      </c>
      <c r="DH77" s="157">
        <v>1</v>
      </c>
      <c r="DI77" s="157">
        <v>0</v>
      </c>
      <c r="DJ77" s="157">
        <v>0</v>
      </c>
      <c r="DK77" s="157">
        <v>1</v>
      </c>
      <c r="DL77" s="157">
        <v>0</v>
      </c>
      <c r="DM77" s="157">
        <v>0</v>
      </c>
      <c r="DN77" s="157">
        <v>1</v>
      </c>
      <c r="DO77" s="157">
        <v>0</v>
      </c>
      <c r="DP77" s="157">
        <v>0</v>
      </c>
      <c r="DQ77" s="157">
        <v>1</v>
      </c>
      <c r="DR77" s="157">
        <v>0</v>
      </c>
      <c r="DS77" s="157">
        <v>0</v>
      </c>
      <c r="DT77" s="157">
        <v>1</v>
      </c>
      <c r="DU77" s="157">
        <v>0</v>
      </c>
      <c r="DV77" s="157">
        <v>0</v>
      </c>
      <c r="DW77" s="157">
        <v>1</v>
      </c>
      <c r="DX77" s="157">
        <v>0</v>
      </c>
      <c r="DY77" s="157">
        <v>0</v>
      </c>
      <c r="DZ77" s="157">
        <v>1</v>
      </c>
      <c r="EA77" s="157">
        <v>0</v>
      </c>
      <c r="EB77" s="157">
        <v>0</v>
      </c>
      <c r="EC77" s="157">
        <v>1</v>
      </c>
      <c r="ED77" s="157">
        <v>0</v>
      </c>
      <c r="EE77" s="157">
        <v>0</v>
      </c>
      <c r="EF77" s="157">
        <v>1</v>
      </c>
      <c r="EG77" s="157">
        <v>0</v>
      </c>
      <c r="EH77" s="157">
        <v>0</v>
      </c>
      <c r="EI77" s="157">
        <v>1</v>
      </c>
      <c r="EJ77" s="157">
        <v>0</v>
      </c>
      <c r="EK77" s="157">
        <v>0</v>
      </c>
      <c r="EL77" s="157">
        <v>1</v>
      </c>
      <c r="EM77" s="157">
        <v>0</v>
      </c>
      <c r="EN77" s="157">
        <v>0</v>
      </c>
      <c r="EO77" s="157">
        <v>1</v>
      </c>
      <c r="EP77" s="157">
        <v>0</v>
      </c>
      <c r="EQ77" s="157">
        <v>0</v>
      </c>
      <c r="ER77" s="157">
        <v>1</v>
      </c>
      <c r="ES77" s="157">
        <v>0</v>
      </c>
      <c r="ET77" s="157">
        <v>0</v>
      </c>
    </row>
    <row r="78" spans="1:150" x14ac:dyDescent="0.3">
      <c r="A78" s="1"/>
      <c r="B78" s="158" t="s">
        <v>3138</v>
      </c>
      <c r="C78" s="158" t="s">
        <v>105</v>
      </c>
      <c r="D78" s="158" t="s">
        <v>106</v>
      </c>
      <c r="E78" s="158" t="s">
        <v>3139</v>
      </c>
      <c r="F78" s="158" t="s">
        <v>3140</v>
      </c>
      <c r="G78" s="159">
        <v>1</v>
      </c>
      <c r="H78" s="160" t="s">
        <v>947</v>
      </c>
      <c r="I78" s="160" t="s">
        <v>947</v>
      </c>
      <c r="J78" s="159">
        <v>1</v>
      </c>
      <c r="K78" s="160" t="s">
        <v>947</v>
      </c>
      <c r="L78" s="160" t="s">
        <v>947</v>
      </c>
      <c r="M78" s="159">
        <v>1</v>
      </c>
      <c r="N78" s="160" t="s">
        <v>947</v>
      </c>
      <c r="O78" s="160" t="s">
        <v>947</v>
      </c>
      <c r="P78" s="159">
        <v>1</v>
      </c>
      <c r="Q78" s="160" t="s">
        <v>947</v>
      </c>
      <c r="R78" s="160" t="s">
        <v>947</v>
      </c>
      <c r="S78" s="159">
        <v>1</v>
      </c>
      <c r="T78" s="160" t="s">
        <v>947</v>
      </c>
      <c r="U78" s="160" t="s">
        <v>947</v>
      </c>
      <c r="V78" s="159">
        <v>1</v>
      </c>
      <c r="W78" s="160" t="s">
        <v>947</v>
      </c>
      <c r="X78" s="160" t="s">
        <v>947</v>
      </c>
      <c r="Y78" s="159">
        <v>1</v>
      </c>
      <c r="Z78" s="160" t="s">
        <v>947</v>
      </c>
      <c r="AA78" s="160" t="s">
        <v>947</v>
      </c>
      <c r="AB78" s="159">
        <v>1</v>
      </c>
      <c r="AC78" s="160" t="s">
        <v>947</v>
      </c>
      <c r="AD78" s="160" t="s">
        <v>947</v>
      </c>
      <c r="AE78" s="159">
        <v>1</v>
      </c>
      <c r="AF78" s="160" t="s">
        <v>947</v>
      </c>
      <c r="AG78" s="160" t="s">
        <v>947</v>
      </c>
      <c r="AH78" s="159">
        <v>1</v>
      </c>
      <c r="AI78" s="160" t="s">
        <v>947</v>
      </c>
      <c r="AJ78" s="160" t="s">
        <v>947</v>
      </c>
      <c r="AK78" s="159">
        <v>1</v>
      </c>
      <c r="AL78" s="160" t="s">
        <v>947</v>
      </c>
      <c r="AM78" s="160" t="s">
        <v>947</v>
      </c>
      <c r="AN78" s="159">
        <v>1</v>
      </c>
      <c r="AO78" s="160" t="s">
        <v>947</v>
      </c>
      <c r="AP78" s="160" t="s">
        <v>947</v>
      </c>
      <c r="AQ78" s="159">
        <v>1</v>
      </c>
      <c r="AR78" s="160" t="s">
        <v>947</v>
      </c>
      <c r="AS78" s="160" t="s">
        <v>947</v>
      </c>
      <c r="AT78" s="159">
        <v>1</v>
      </c>
      <c r="AU78" s="160" t="s">
        <v>947</v>
      </c>
      <c r="AV78" s="160" t="s">
        <v>947</v>
      </c>
      <c r="AW78" s="159">
        <v>1</v>
      </c>
      <c r="AX78" s="160" t="s">
        <v>947</v>
      </c>
      <c r="AY78" s="160" t="s">
        <v>947</v>
      </c>
      <c r="AZ78" s="159">
        <v>1</v>
      </c>
      <c r="BA78" s="160" t="s">
        <v>947</v>
      </c>
      <c r="BB78" s="160" t="s">
        <v>947</v>
      </c>
      <c r="BC78" s="159">
        <v>1</v>
      </c>
      <c r="BD78" s="160" t="s">
        <v>947</v>
      </c>
      <c r="BE78" s="160" t="s">
        <v>947</v>
      </c>
      <c r="BF78" s="159">
        <v>1</v>
      </c>
      <c r="BG78" s="160" t="s">
        <v>947</v>
      </c>
      <c r="BH78" s="160" t="s">
        <v>947</v>
      </c>
      <c r="BI78" s="159">
        <v>1</v>
      </c>
      <c r="BJ78" s="160" t="s">
        <v>947</v>
      </c>
      <c r="BK78" s="160" t="s">
        <v>947</v>
      </c>
      <c r="BL78" s="159">
        <v>1</v>
      </c>
      <c r="BM78" s="160" t="s">
        <v>947</v>
      </c>
      <c r="BN78" s="160" t="s">
        <v>947</v>
      </c>
      <c r="BO78" s="159">
        <v>1</v>
      </c>
      <c r="BP78" s="160" t="s">
        <v>947</v>
      </c>
      <c r="BQ78" s="160" t="s">
        <v>947</v>
      </c>
      <c r="BR78" s="159">
        <v>1</v>
      </c>
      <c r="BS78" s="160" t="s">
        <v>947</v>
      </c>
      <c r="BT78" s="160" t="s">
        <v>947</v>
      </c>
      <c r="BU78" s="159">
        <v>1</v>
      </c>
      <c r="BV78" s="160" t="s">
        <v>947</v>
      </c>
      <c r="BW78" s="160" t="s">
        <v>947</v>
      </c>
      <c r="BX78" s="159">
        <v>1</v>
      </c>
      <c r="BY78" s="160" t="s">
        <v>947</v>
      </c>
      <c r="BZ78" s="160" t="s">
        <v>947</v>
      </c>
      <c r="CA78" s="159">
        <v>1</v>
      </c>
      <c r="CB78" s="160" t="s">
        <v>947</v>
      </c>
      <c r="CC78" s="160" t="s">
        <v>947</v>
      </c>
      <c r="CD78" s="159">
        <v>1</v>
      </c>
      <c r="CE78" s="160" t="s">
        <v>947</v>
      </c>
      <c r="CF78" s="160" t="s">
        <v>947</v>
      </c>
      <c r="CG78" s="159">
        <v>1</v>
      </c>
      <c r="CH78" s="160" t="s">
        <v>947</v>
      </c>
      <c r="CI78" s="160" t="s">
        <v>947</v>
      </c>
      <c r="CJ78" s="159">
        <v>1</v>
      </c>
      <c r="CK78" s="160" t="s">
        <v>947</v>
      </c>
      <c r="CL78" s="160" t="s">
        <v>947</v>
      </c>
      <c r="CM78" s="159">
        <v>1</v>
      </c>
      <c r="CN78" s="160" t="s">
        <v>947</v>
      </c>
      <c r="CO78" s="160" t="s">
        <v>947</v>
      </c>
      <c r="CP78" s="159">
        <v>1</v>
      </c>
      <c r="CQ78" s="160" t="s">
        <v>947</v>
      </c>
      <c r="CR78" s="160" t="s">
        <v>947</v>
      </c>
      <c r="CS78" s="159">
        <v>1</v>
      </c>
      <c r="CT78" s="160" t="s">
        <v>947</v>
      </c>
      <c r="CU78" s="160" t="s">
        <v>947</v>
      </c>
      <c r="CV78" s="159">
        <v>1</v>
      </c>
      <c r="CW78" s="160" t="s">
        <v>947</v>
      </c>
      <c r="CX78" s="160" t="s">
        <v>947</v>
      </c>
      <c r="CY78" s="159">
        <v>1</v>
      </c>
      <c r="CZ78" s="160" t="s">
        <v>947</v>
      </c>
      <c r="DA78" s="160" t="s">
        <v>947</v>
      </c>
      <c r="DB78" s="159">
        <v>1</v>
      </c>
      <c r="DC78" s="160" t="s">
        <v>947</v>
      </c>
      <c r="DD78" s="160" t="s">
        <v>947</v>
      </c>
      <c r="DE78" s="159">
        <v>1</v>
      </c>
      <c r="DF78" s="160" t="s">
        <v>947</v>
      </c>
      <c r="DG78" s="160" t="s">
        <v>947</v>
      </c>
      <c r="DH78" s="159">
        <v>1</v>
      </c>
      <c r="DI78" s="160" t="s">
        <v>947</v>
      </c>
      <c r="DJ78" s="160" t="s">
        <v>947</v>
      </c>
      <c r="DK78" s="159">
        <v>1</v>
      </c>
      <c r="DL78" s="160" t="s">
        <v>947</v>
      </c>
      <c r="DM78" s="160" t="s">
        <v>947</v>
      </c>
      <c r="DN78" s="159">
        <v>1</v>
      </c>
      <c r="DO78" s="160" t="s">
        <v>947</v>
      </c>
      <c r="DP78" s="160" t="s">
        <v>947</v>
      </c>
      <c r="DQ78" s="159">
        <v>1</v>
      </c>
      <c r="DR78" s="160" t="s">
        <v>947</v>
      </c>
      <c r="DS78" s="160" t="s">
        <v>947</v>
      </c>
      <c r="DT78" s="159">
        <v>1</v>
      </c>
      <c r="DU78" s="160" t="s">
        <v>947</v>
      </c>
      <c r="DV78" s="160" t="s">
        <v>947</v>
      </c>
      <c r="DW78" s="159">
        <v>1</v>
      </c>
      <c r="DX78" s="160" t="s">
        <v>947</v>
      </c>
      <c r="DY78" s="160" t="s">
        <v>947</v>
      </c>
      <c r="DZ78" s="159">
        <v>1</v>
      </c>
      <c r="EA78" s="160" t="s">
        <v>947</v>
      </c>
      <c r="EB78" s="160" t="s">
        <v>947</v>
      </c>
      <c r="EC78" s="159">
        <v>1</v>
      </c>
      <c r="ED78" s="160" t="s">
        <v>947</v>
      </c>
      <c r="EE78" s="160" t="s">
        <v>947</v>
      </c>
      <c r="EF78" s="159">
        <v>1</v>
      </c>
      <c r="EG78" s="160" t="s">
        <v>947</v>
      </c>
      <c r="EH78" s="160" t="s">
        <v>947</v>
      </c>
      <c r="EI78" s="159">
        <v>1</v>
      </c>
      <c r="EJ78" s="160" t="s">
        <v>947</v>
      </c>
      <c r="EK78" s="160" t="s">
        <v>947</v>
      </c>
      <c r="EL78" s="159">
        <v>1</v>
      </c>
      <c r="EM78" s="160" t="s">
        <v>947</v>
      </c>
      <c r="EN78" s="160" t="s">
        <v>947</v>
      </c>
      <c r="EO78" s="159">
        <v>1</v>
      </c>
      <c r="EP78" s="160" t="s">
        <v>947</v>
      </c>
      <c r="EQ78" s="160" t="s">
        <v>947</v>
      </c>
      <c r="ER78" s="159">
        <v>1</v>
      </c>
      <c r="ES78" s="160" t="s">
        <v>947</v>
      </c>
      <c r="ET78" s="160" t="s">
        <v>947</v>
      </c>
    </row>
    <row r="79" spans="1:150" x14ac:dyDescent="0.3">
      <c r="A79" s="1"/>
      <c r="B79" s="158" t="s">
        <v>3141</v>
      </c>
      <c r="C79" s="158" t="s">
        <v>105</v>
      </c>
      <c r="D79" s="158" t="s">
        <v>106</v>
      </c>
      <c r="E79" s="158" t="s">
        <v>3142</v>
      </c>
      <c r="F79" s="158" t="s">
        <v>3143</v>
      </c>
      <c r="G79" s="159">
        <v>1</v>
      </c>
      <c r="H79" s="160" t="s">
        <v>947</v>
      </c>
      <c r="I79" s="160" t="s">
        <v>947</v>
      </c>
      <c r="J79" s="159">
        <v>1</v>
      </c>
      <c r="K79" s="160" t="s">
        <v>947</v>
      </c>
      <c r="L79" s="160" t="s">
        <v>947</v>
      </c>
      <c r="M79" s="159">
        <v>1</v>
      </c>
      <c r="N79" s="160" t="s">
        <v>947</v>
      </c>
      <c r="O79" s="160" t="s">
        <v>947</v>
      </c>
      <c r="P79" s="159">
        <v>1</v>
      </c>
      <c r="Q79" s="160" t="s">
        <v>947</v>
      </c>
      <c r="R79" s="160" t="s">
        <v>947</v>
      </c>
      <c r="S79" s="159">
        <v>1</v>
      </c>
      <c r="T79" s="160" t="s">
        <v>947</v>
      </c>
      <c r="U79" s="160" t="s">
        <v>947</v>
      </c>
      <c r="V79" s="159">
        <v>1</v>
      </c>
      <c r="W79" s="160" t="s">
        <v>947</v>
      </c>
      <c r="X79" s="160" t="s">
        <v>947</v>
      </c>
      <c r="Y79" s="159">
        <v>1</v>
      </c>
      <c r="Z79" s="160" t="s">
        <v>947</v>
      </c>
      <c r="AA79" s="160" t="s">
        <v>947</v>
      </c>
      <c r="AB79" s="159">
        <v>1</v>
      </c>
      <c r="AC79" s="160" t="s">
        <v>947</v>
      </c>
      <c r="AD79" s="160" t="s">
        <v>947</v>
      </c>
      <c r="AE79" s="159">
        <v>1</v>
      </c>
      <c r="AF79" s="160" t="s">
        <v>947</v>
      </c>
      <c r="AG79" s="160" t="s">
        <v>947</v>
      </c>
      <c r="AH79" s="159">
        <v>1</v>
      </c>
      <c r="AI79" s="160" t="s">
        <v>947</v>
      </c>
      <c r="AJ79" s="160" t="s">
        <v>947</v>
      </c>
      <c r="AK79" s="159">
        <v>1</v>
      </c>
      <c r="AL79" s="160" t="s">
        <v>947</v>
      </c>
      <c r="AM79" s="160" t="s">
        <v>947</v>
      </c>
      <c r="AN79" s="159">
        <v>1</v>
      </c>
      <c r="AO79" s="160" t="s">
        <v>947</v>
      </c>
      <c r="AP79" s="160" t="s">
        <v>947</v>
      </c>
      <c r="AQ79" s="159">
        <v>1</v>
      </c>
      <c r="AR79" s="160" t="s">
        <v>947</v>
      </c>
      <c r="AS79" s="160" t="s">
        <v>947</v>
      </c>
      <c r="AT79" s="159">
        <v>1</v>
      </c>
      <c r="AU79" s="160" t="s">
        <v>947</v>
      </c>
      <c r="AV79" s="160" t="s">
        <v>947</v>
      </c>
      <c r="AW79" s="159">
        <v>1</v>
      </c>
      <c r="AX79" s="160" t="s">
        <v>947</v>
      </c>
      <c r="AY79" s="160" t="s">
        <v>947</v>
      </c>
      <c r="AZ79" s="159">
        <v>1</v>
      </c>
      <c r="BA79" s="160" t="s">
        <v>947</v>
      </c>
      <c r="BB79" s="160" t="s">
        <v>947</v>
      </c>
      <c r="BC79" s="159">
        <v>1</v>
      </c>
      <c r="BD79" s="160" t="s">
        <v>947</v>
      </c>
      <c r="BE79" s="160" t="s">
        <v>947</v>
      </c>
      <c r="BF79" s="159">
        <v>1</v>
      </c>
      <c r="BG79" s="160" t="s">
        <v>947</v>
      </c>
      <c r="BH79" s="160" t="s">
        <v>947</v>
      </c>
      <c r="BI79" s="159">
        <v>1</v>
      </c>
      <c r="BJ79" s="160" t="s">
        <v>947</v>
      </c>
      <c r="BK79" s="160" t="s">
        <v>947</v>
      </c>
      <c r="BL79" s="159">
        <v>1</v>
      </c>
      <c r="BM79" s="160" t="s">
        <v>947</v>
      </c>
      <c r="BN79" s="160" t="s">
        <v>947</v>
      </c>
      <c r="BO79" s="159">
        <v>1</v>
      </c>
      <c r="BP79" s="160" t="s">
        <v>947</v>
      </c>
      <c r="BQ79" s="160" t="s">
        <v>947</v>
      </c>
      <c r="BR79" s="159">
        <v>1</v>
      </c>
      <c r="BS79" s="160" t="s">
        <v>947</v>
      </c>
      <c r="BT79" s="160" t="s">
        <v>947</v>
      </c>
      <c r="BU79" s="159">
        <v>1</v>
      </c>
      <c r="BV79" s="160" t="s">
        <v>947</v>
      </c>
      <c r="BW79" s="160" t="s">
        <v>947</v>
      </c>
      <c r="BX79" s="159">
        <v>1</v>
      </c>
      <c r="BY79" s="160" t="s">
        <v>947</v>
      </c>
      <c r="BZ79" s="160" t="s">
        <v>947</v>
      </c>
      <c r="CA79" s="159">
        <v>1</v>
      </c>
      <c r="CB79" s="160" t="s">
        <v>947</v>
      </c>
      <c r="CC79" s="160" t="s">
        <v>947</v>
      </c>
      <c r="CD79" s="159">
        <v>1</v>
      </c>
      <c r="CE79" s="160" t="s">
        <v>947</v>
      </c>
      <c r="CF79" s="160" t="s">
        <v>947</v>
      </c>
      <c r="CG79" s="159">
        <v>1</v>
      </c>
      <c r="CH79" s="160" t="s">
        <v>947</v>
      </c>
      <c r="CI79" s="160" t="s">
        <v>947</v>
      </c>
      <c r="CJ79" s="159">
        <v>1</v>
      </c>
      <c r="CK79" s="160" t="s">
        <v>947</v>
      </c>
      <c r="CL79" s="160" t="s">
        <v>947</v>
      </c>
      <c r="CM79" s="159">
        <v>1</v>
      </c>
      <c r="CN79" s="160" t="s">
        <v>947</v>
      </c>
      <c r="CO79" s="160" t="s">
        <v>947</v>
      </c>
      <c r="CP79" s="159">
        <v>1</v>
      </c>
      <c r="CQ79" s="160" t="s">
        <v>947</v>
      </c>
      <c r="CR79" s="160" t="s">
        <v>947</v>
      </c>
      <c r="CS79" s="159">
        <v>1</v>
      </c>
      <c r="CT79" s="160" t="s">
        <v>947</v>
      </c>
      <c r="CU79" s="160" t="s">
        <v>947</v>
      </c>
      <c r="CV79" s="159">
        <v>1</v>
      </c>
      <c r="CW79" s="160" t="s">
        <v>947</v>
      </c>
      <c r="CX79" s="160" t="s">
        <v>947</v>
      </c>
      <c r="CY79" s="159">
        <v>1</v>
      </c>
      <c r="CZ79" s="160" t="s">
        <v>947</v>
      </c>
      <c r="DA79" s="160" t="s">
        <v>947</v>
      </c>
      <c r="DB79" s="159">
        <v>1</v>
      </c>
      <c r="DC79" s="160" t="s">
        <v>947</v>
      </c>
      <c r="DD79" s="160" t="s">
        <v>947</v>
      </c>
      <c r="DE79" s="159">
        <v>1</v>
      </c>
      <c r="DF79" s="160" t="s">
        <v>947</v>
      </c>
      <c r="DG79" s="160" t="s">
        <v>947</v>
      </c>
      <c r="DH79" s="159">
        <v>1</v>
      </c>
      <c r="DI79" s="160" t="s">
        <v>947</v>
      </c>
      <c r="DJ79" s="160" t="s">
        <v>947</v>
      </c>
      <c r="DK79" s="159">
        <v>1</v>
      </c>
      <c r="DL79" s="160" t="s">
        <v>947</v>
      </c>
      <c r="DM79" s="160" t="s">
        <v>947</v>
      </c>
      <c r="DN79" s="159">
        <v>1</v>
      </c>
      <c r="DO79" s="160" t="s">
        <v>947</v>
      </c>
      <c r="DP79" s="160" t="s">
        <v>947</v>
      </c>
      <c r="DQ79" s="159">
        <v>1</v>
      </c>
      <c r="DR79" s="160" t="s">
        <v>947</v>
      </c>
      <c r="DS79" s="160" t="s">
        <v>947</v>
      </c>
      <c r="DT79" s="159">
        <v>1</v>
      </c>
      <c r="DU79" s="160" t="s">
        <v>947</v>
      </c>
      <c r="DV79" s="160" t="s">
        <v>947</v>
      </c>
      <c r="DW79" s="159">
        <v>1</v>
      </c>
      <c r="DX79" s="160" t="s">
        <v>947</v>
      </c>
      <c r="DY79" s="160" t="s">
        <v>947</v>
      </c>
      <c r="DZ79" s="159">
        <v>1</v>
      </c>
      <c r="EA79" s="160" t="s">
        <v>947</v>
      </c>
      <c r="EB79" s="160" t="s">
        <v>947</v>
      </c>
      <c r="EC79" s="159">
        <v>1</v>
      </c>
      <c r="ED79" s="160" t="s">
        <v>947</v>
      </c>
      <c r="EE79" s="160" t="s">
        <v>947</v>
      </c>
      <c r="EF79" s="159">
        <v>1</v>
      </c>
      <c r="EG79" s="160" t="s">
        <v>947</v>
      </c>
      <c r="EH79" s="160" t="s">
        <v>947</v>
      </c>
      <c r="EI79" s="159">
        <v>1</v>
      </c>
      <c r="EJ79" s="160" t="s">
        <v>947</v>
      </c>
      <c r="EK79" s="160" t="s">
        <v>947</v>
      </c>
      <c r="EL79" s="159">
        <v>1</v>
      </c>
      <c r="EM79" s="160" t="s">
        <v>947</v>
      </c>
      <c r="EN79" s="160" t="s">
        <v>947</v>
      </c>
      <c r="EO79" s="159">
        <v>1</v>
      </c>
      <c r="EP79" s="160" t="s">
        <v>947</v>
      </c>
      <c r="EQ79" s="160" t="s">
        <v>947</v>
      </c>
      <c r="ER79" s="159">
        <v>1</v>
      </c>
      <c r="ES79" s="160" t="s">
        <v>947</v>
      </c>
      <c r="ET79" s="160" t="s">
        <v>947</v>
      </c>
    </row>
    <row r="80" spans="1:150" x14ac:dyDescent="0.3">
      <c r="A80" s="1"/>
      <c r="B80" s="158" t="s">
        <v>3144</v>
      </c>
      <c r="C80" s="158" t="s">
        <v>105</v>
      </c>
      <c r="D80" s="158" t="s">
        <v>106</v>
      </c>
      <c r="E80" s="158" t="s">
        <v>3145</v>
      </c>
      <c r="F80" s="158" t="s">
        <v>3146</v>
      </c>
      <c r="G80" s="159">
        <v>1</v>
      </c>
      <c r="H80" s="159">
        <v>0</v>
      </c>
      <c r="I80" s="162">
        <v>6</v>
      </c>
      <c r="J80" s="159">
        <v>1</v>
      </c>
      <c r="K80" s="159">
        <v>0</v>
      </c>
      <c r="L80" s="162">
        <v>6</v>
      </c>
      <c r="M80" s="159">
        <v>1</v>
      </c>
      <c r="N80" s="159">
        <v>0</v>
      </c>
      <c r="O80" s="162">
        <v>6</v>
      </c>
      <c r="P80" s="159">
        <v>1</v>
      </c>
      <c r="Q80" s="159">
        <v>0</v>
      </c>
      <c r="R80" s="162">
        <v>6</v>
      </c>
      <c r="S80" s="159">
        <v>1</v>
      </c>
      <c r="T80" s="159">
        <v>0</v>
      </c>
      <c r="U80" s="162">
        <v>6</v>
      </c>
      <c r="V80" s="159">
        <v>1</v>
      </c>
      <c r="W80" s="162">
        <v>6</v>
      </c>
      <c r="X80" s="162">
        <v>6</v>
      </c>
      <c r="Y80" s="159">
        <v>1</v>
      </c>
      <c r="Z80" s="162">
        <v>6</v>
      </c>
      <c r="AA80" s="162">
        <v>6</v>
      </c>
      <c r="AB80" s="159">
        <v>1</v>
      </c>
      <c r="AC80" s="162">
        <v>6</v>
      </c>
      <c r="AD80" s="162">
        <v>6</v>
      </c>
      <c r="AE80" s="159">
        <v>1</v>
      </c>
      <c r="AF80" s="162">
        <v>6</v>
      </c>
      <c r="AG80" s="162">
        <v>6</v>
      </c>
      <c r="AH80" s="159">
        <v>1</v>
      </c>
      <c r="AI80" s="162">
        <v>6</v>
      </c>
      <c r="AJ80" s="162">
        <v>6</v>
      </c>
      <c r="AK80" s="159">
        <v>1</v>
      </c>
      <c r="AL80" s="162">
        <v>6</v>
      </c>
      <c r="AM80" s="162">
        <v>6</v>
      </c>
      <c r="AN80" s="159">
        <v>1</v>
      </c>
      <c r="AO80" s="162">
        <v>6</v>
      </c>
      <c r="AP80" s="162">
        <v>6</v>
      </c>
      <c r="AQ80" s="159">
        <v>1</v>
      </c>
      <c r="AR80" s="159">
        <v>0</v>
      </c>
      <c r="AS80" s="159">
        <v>0</v>
      </c>
      <c r="AT80" s="159">
        <v>1</v>
      </c>
      <c r="AU80" s="159">
        <v>0</v>
      </c>
      <c r="AV80" s="159">
        <v>0</v>
      </c>
      <c r="AW80" s="159">
        <v>1</v>
      </c>
      <c r="AX80" s="159">
        <v>0</v>
      </c>
      <c r="AY80" s="159">
        <v>0</v>
      </c>
      <c r="AZ80" s="159">
        <v>1</v>
      </c>
      <c r="BA80" s="159">
        <v>0</v>
      </c>
      <c r="BB80" s="159">
        <v>0</v>
      </c>
      <c r="BC80" s="159">
        <v>1</v>
      </c>
      <c r="BD80" s="159">
        <v>0</v>
      </c>
      <c r="BE80" s="159">
        <v>0</v>
      </c>
      <c r="BF80" s="159">
        <v>1</v>
      </c>
      <c r="BG80" s="159">
        <v>0</v>
      </c>
      <c r="BH80" s="159">
        <v>0</v>
      </c>
      <c r="BI80" s="159">
        <v>1</v>
      </c>
      <c r="BJ80" s="159">
        <v>0</v>
      </c>
      <c r="BK80" s="159">
        <v>0</v>
      </c>
      <c r="BL80" s="159">
        <v>1</v>
      </c>
      <c r="BM80" s="159">
        <v>0</v>
      </c>
      <c r="BN80" s="159">
        <v>0</v>
      </c>
      <c r="BO80" s="159">
        <v>1</v>
      </c>
      <c r="BP80" s="159">
        <v>0</v>
      </c>
      <c r="BQ80" s="159">
        <v>0</v>
      </c>
      <c r="BR80" s="159">
        <v>1</v>
      </c>
      <c r="BS80" s="159">
        <v>0</v>
      </c>
      <c r="BT80" s="159">
        <v>0</v>
      </c>
      <c r="BU80" s="159">
        <v>1</v>
      </c>
      <c r="BV80" s="159">
        <v>0</v>
      </c>
      <c r="BW80" s="159">
        <v>0</v>
      </c>
      <c r="BX80" s="159">
        <v>1</v>
      </c>
      <c r="BY80" s="159">
        <v>0</v>
      </c>
      <c r="BZ80" s="159">
        <v>0</v>
      </c>
      <c r="CA80" s="159">
        <v>1</v>
      </c>
      <c r="CB80" s="159">
        <v>0</v>
      </c>
      <c r="CC80" s="159">
        <v>0</v>
      </c>
      <c r="CD80" s="159">
        <v>1</v>
      </c>
      <c r="CE80" s="159">
        <v>0</v>
      </c>
      <c r="CF80" s="159">
        <v>0</v>
      </c>
      <c r="CG80" s="159">
        <v>1</v>
      </c>
      <c r="CH80" s="159">
        <v>0</v>
      </c>
      <c r="CI80" s="159">
        <v>0</v>
      </c>
      <c r="CJ80" s="159">
        <v>1</v>
      </c>
      <c r="CK80" s="159">
        <v>0</v>
      </c>
      <c r="CL80" s="159">
        <v>0</v>
      </c>
      <c r="CM80" s="159">
        <v>1</v>
      </c>
      <c r="CN80" s="159">
        <v>0</v>
      </c>
      <c r="CO80" s="159">
        <v>0</v>
      </c>
      <c r="CP80" s="159">
        <v>1</v>
      </c>
      <c r="CQ80" s="159">
        <v>0</v>
      </c>
      <c r="CR80" s="159">
        <v>0</v>
      </c>
      <c r="CS80" s="159">
        <v>1</v>
      </c>
      <c r="CT80" s="159">
        <v>0</v>
      </c>
      <c r="CU80" s="159">
        <v>0</v>
      </c>
      <c r="CV80" s="159">
        <v>1</v>
      </c>
      <c r="CW80" s="159">
        <v>0</v>
      </c>
      <c r="CX80" s="159">
        <v>0</v>
      </c>
      <c r="CY80" s="159">
        <v>1</v>
      </c>
      <c r="CZ80" s="159">
        <v>0</v>
      </c>
      <c r="DA80" s="159">
        <v>0</v>
      </c>
      <c r="DB80" s="159">
        <v>1</v>
      </c>
      <c r="DC80" s="159">
        <v>0</v>
      </c>
      <c r="DD80" s="159">
        <v>0</v>
      </c>
      <c r="DE80" s="159">
        <v>1</v>
      </c>
      <c r="DF80" s="159">
        <v>0</v>
      </c>
      <c r="DG80" s="159">
        <v>0</v>
      </c>
      <c r="DH80" s="159">
        <v>1</v>
      </c>
      <c r="DI80" s="159">
        <v>0</v>
      </c>
      <c r="DJ80" s="159">
        <v>0</v>
      </c>
      <c r="DK80" s="159">
        <v>1</v>
      </c>
      <c r="DL80" s="159">
        <v>0</v>
      </c>
      <c r="DM80" s="159">
        <v>0</v>
      </c>
      <c r="DN80" s="159">
        <v>1</v>
      </c>
      <c r="DO80" s="159">
        <v>0</v>
      </c>
      <c r="DP80" s="159">
        <v>0</v>
      </c>
      <c r="DQ80" s="159">
        <v>1</v>
      </c>
      <c r="DR80" s="159">
        <v>0</v>
      </c>
      <c r="DS80" s="159">
        <v>0</v>
      </c>
      <c r="DT80" s="159">
        <v>1</v>
      </c>
      <c r="DU80" s="159">
        <v>0</v>
      </c>
      <c r="DV80" s="159">
        <v>0</v>
      </c>
      <c r="DW80" s="159">
        <v>1</v>
      </c>
      <c r="DX80" s="159">
        <v>0</v>
      </c>
      <c r="DY80" s="159">
        <v>0</v>
      </c>
      <c r="DZ80" s="159">
        <v>1</v>
      </c>
      <c r="EA80" s="159">
        <v>0</v>
      </c>
      <c r="EB80" s="159">
        <v>0</v>
      </c>
      <c r="EC80" s="159">
        <v>1</v>
      </c>
      <c r="ED80" s="159">
        <v>0</v>
      </c>
      <c r="EE80" s="159">
        <v>0</v>
      </c>
      <c r="EF80" s="159">
        <v>1</v>
      </c>
      <c r="EG80" s="159">
        <v>0</v>
      </c>
      <c r="EH80" s="159">
        <v>0</v>
      </c>
      <c r="EI80" s="159">
        <v>1</v>
      </c>
      <c r="EJ80" s="159">
        <v>0</v>
      </c>
      <c r="EK80" s="159">
        <v>0</v>
      </c>
      <c r="EL80" s="159">
        <v>1</v>
      </c>
      <c r="EM80" s="159">
        <v>0</v>
      </c>
      <c r="EN80" s="159">
        <v>0</v>
      </c>
      <c r="EO80" s="159">
        <v>1</v>
      </c>
      <c r="EP80" s="159">
        <v>0</v>
      </c>
      <c r="EQ80" s="159">
        <v>0</v>
      </c>
      <c r="ER80" s="159">
        <v>1</v>
      </c>
      <c r="ES80" s="159">
        <v>0</v>
      </c>
      <c r="ET80" s="159">
        <v>0</v>
      </c>
    </row>
    <row r="81" spans="1:150" x14ac:dyDescent="0.3">
      <c r="A81" s="1"/>
      <c r="B81" s="156" t="s">
        <v>3147</v>
      </c>
      <c r="C81" s="156" t="s">
        <v>132</v>
      </c>
      <c r="D81" s="156" t="s">
        <v>147</v>
      </c>
      <c r="E81" s="156" t="s">
        <v>3148</v>
      </c>
      <c r="F81" s="156" t="s">
        <v>3149</v>
      </c>
      <c r="G81" s="157">
        <v>1</v>
      </c>
      <c r="H81" s="157">
        <v>0</v>
      </c>
      <c r="I81" s="157">
        <v>0</v>
      </c>
      <c r="J81" s="157">
        <v>1</v>
      </c>
      <c r="K81" s="157">
        <v>0</v>
      </c>
      <c r="L81" s="157">
        <v>0</v>
      </c>
      <c r="M81" s="157">
        <v>1</v>
      </c>
      <c r="N81" s="157">
        <v>0</v>
      </c>
      <c r="O81" s="157">
        <v>0</v>
      </c>
      <c r="P81" s="157">
        <v>1</v>
      </c>
      <c r="Q81" s="157">
        <v>0</v>
      </c>
      <c r="R81" s="157">
        <v>0</v>
      </c>
      <c r="S81" s="157">
        <v>1</v>
      </c>
      <c r="T81" s="157">
        <v>0</v>
      </c>
      <c r="U81" s="157">
        <v>0</v>
      </c>
      <c r="V81" s="157">
        <v>1</v>
      </c>
      <c r="W81" s="157">
        <v>0</v>
      </c>
      <c r="X81" s="157">
        <v>0</v>
      </c>
      <c r="Y81" s="157">
        <v>1</v>
      </c>
      <c r="Z81" s="157">
        <v>0</v>
      </c>
      <c r="AA81" s="157">
        <v>0</v>
      </c>
      <c r="AB81" s="157">
        <v>1</v>
      </c>
      <c r="AC81" s="157">
        <v>0</v>
      </c>
      <c r="AD81" s="157">
        <v>0</v>
      </c>
      <c r="AE81" s="157">
        <v>1</v>
      </c>
      <c r="AF81" s="157">
        <v>0</v>
      </c>
      <c r="AG81" s="157">
        <v>0</v>
      </c>
      <c r="AH81" s="157">
        <v>1</v>
      </c>
      <c r="AI81" s="157">
        <v>0</v>
      </c>
      <c r="AJ81" s="157">
        <v>0</v>
      </c>
      <c r="AK81" s="157">
        <v>1</v>
      </c>
      <c r="AL81" s="157">
        <v>0</v>
      </c>
      <c r="AM81" s="157">
        <v>0</v>
      </c>
      <c r="AN81" s="157">
        <v>1</v>
      </c>
      <c r="AO81" s="157">
        <v>0</v>
      </c>
      <c r="AP81" s="157">
        <v>0</v>
      </c>
      <c r="AQ81" s="157">
        <v>1</v>
      </c>
      <c r="AR81" s="157">
        <v>0</v>
      </c>
      <c r="AS81" s="157">
        <v>0</v>
      </c>
      <c r="AT81" s="157">
        <v>1</v>
      </c>
      <c r="AU81" s="157">
        <v>0</v>
      </c>
      <c r="AV81" s="157">
        <v>0</v>
      </c>
      <c r="AW81" s="157">
        <v>1</v>
      </c>
      <c r="AX81" s="157">
        <v>0</v>
      </c>
      <c r="AY81" s="157">
        <v>0</v>
      </c>
      <c r="AZ81" s="157">
        <v>1</v>
      </c>
      <c r="BA81" s="157">
        <v>0</v>
      </c>
      <c r="BB81" s="157">
        <v>0</v>
      </c>
      <c r="BC81" s="157">
        <v>1</v>
      </c>
      <c r="BD81" s="157">
        <v>0</v>
      </c>
      <c r="BE81" s="157">
        <v>0</v>
      </c>
      <c r="BF81" s="157">
        <v>1</v>
      </c>
      <c r="BG81" s="157">
        <v>0</v>
      </c>
      <c r="BH81" s="157">
        <v>0</v>
      </c>
      <c r="BI81" s="157">
        <v>1</v>
      </c>
      <c r="BJ81" s="157">
        <v>0</v>
      </c>
      <c r="BK81" s="157">
        <v>0</v>
      </c>
      <c r="BL81" s="157">
        <v>1</v>
      </c>
      <c r="BM81" s="157">
        <v>0</v>
      </c>
      <c r="BN81" s="157">
        <v>0</v>
      </c>
      <c r="BO81" s="157">
        <v>1</v>
      </c>
      <c r="BP81" s="157">
        <v>0</v>
      </c>
      <c r="BQ81" s="157">
        <v>0</v>
      </c>
      <c r="BR81" s="157">
        <v>1</v>
      </c>
      <c r="BS81" s="157">
        <v>0</v>
      </c>
      <c r="BT81" s="157">
        <v>0</v>
      </c>
      <c r="BU81" s="157">
        <v>1</v>
      </c>
      <c r="BV81" s="157">
        <v>0</v>
      </c>
      <c r="BW81" s="157">
        <v>0</v>
      </c>
      <c r="BX81" s="157">
        <v>1</v>
      </c>
      <c r="BY81" s="157">
        <v>0</v>
      </c>
      <c r="BZ81" s="157">
        <v>0</v>
      </c>
      <c r="CA81" s="157">
        <v>1</v>
      </c>
      <c r="CB81" s="157">
        <v>0</v>
      </c>
      <c r="CC81" s="157">
        <v>0</v>
      </c>
      <c r="CD81" s="157">
        <v>1</v>
      </c>
      <c r="CE81" s="157">
        <v>0</v>
      </c>
      <c r="CF81" s="157">
        <v>0</v>
      </c>
      <c r="CG81" s="157">
        <v>1</v>
      </c>
      <c r="CH81" s="157">
        <v>0</v>
      </c>
      <c r="CI81" s="157">
        <v>0</v>
      </c>
      <c r="CJ81" s="157">
        <v>1</v>
      </c>
      <c r="CK81" s="157">
        <v>0</v>
      </c>
      <c r="CL81" s="157">
        <v>0</v>
      </c>
      <c r="CM81" s="157">
        <v>1</v>
      </c>
      <c r="CN81" s="157">
        <v>0</v>
      </c>
      <c r="CO81" s="157">
        <v>0</v>
      </c>
      <c r="CP81" s="157">
        <v>1</v>
      </c>
      <c r="CQ81" s="157">
        <v>0</v>
      </c>
      <c r="CR81" s="157">
        <v>0</v>
      </c>
      <c r="CS81" s="157">
        <v>1</v>
      </c>
      <c r="CT81" s="157">
        <v>0</v>
      </c>
      <c r="CU81" s="157">
        <v>0</v>
      </c>
      <c r="CV81" s="157">
        <v>1</v>
      </c>
      <c r="CW81" s="157">
        <v>0</v>
      </c>
      <c r="CX81" s="157">
        <v>0</v>
      </c>
      <c r="CY81" s="157">
        <v>1</v>
      </c>
      <c r="CZ81" s="157">
        <v>0</v>
      </c>
      <c r="DA81" s="157">
        <v>0</v>
      </c>
      <c r="DB81" s="157">
        <v>1</v>
      </c>
      <c r="DC81" s="157">
        <v>0</v>
      </c>
      <c r="DD81" s="157">
        <v>0</v>
      </c>
      <c r="DE81" s="157">
        <v>1</v>
      </c>
      <c r="DF81" s="157">
        <v>0</v>
      </c>
      <c r="DG81" s="157">
        <v>0</v>
      </c>
      <c r="DH81" s="157">
        <v>1</v>
      </c>
      <c r="DI81" s="157">
        <v>0</v>
      </c>
      <c r="DJ81" s="157">
        <v>0</v>
      </c>
      <c r="DK81" s="157">
        <v>1</v>
      </c>
      <c r="DL81" s="157">
        <v>0</v>
      </c>
      <c r="DM81" s="157">
        <v>0</v>
      </c>
      <c r="DN81" s="157">
        <v>1</v>
      </c>
      <c r="DO81" s="157">
        <v>0</v>
      </c>
      <c r="DP81" s="157">
        <v>0</v>
      </c>
      <c r="DQ81" s="157">
        <v>1</v>
      </c>
      <c r="DR81" s="157">
        <v>0</v>
      </c>
      <c r="DS81" s="157">
        <v>0</v>
      </c>
      <c r="DT81" s="157">
        <v>1</v>
      </c>
      <c r="DU81" s="157">
        <v>0</v>
      </c>
      <c r="DV81" s="157">
        <v>0</v>
      </c>
      <c r="DW81" s="157">
        <v>1</v>
      </c>
      <c r="DX81" s="157">
        <v>0</v>
      </c>
      <c r="DY81" s="157">
        <v>0</v>
      </c>
      <c r="DZ81" s="157">
        <v>1</v>
      </c>
      <c r="EA81" s="157">
        <v>0</v>
      </c>
      <c r="EB81" s="157">
        <v>0</v>
      </c>
      <c r="EC81" s="157">
        <v>1</v>
      </c>
      <c r="ED81" s="157">
        <v>0</v>
      </c>
      <c r="EE81" s="157">
        <v>0</v>
      </c>
      <c r="EF81" s="157">
        <v>1</v>
      </c>
      <c r="EG81" s="157">
        <v>0</v>
      </c>
      <c r="EH81" s="157">
        <v>0</v>
      </c>
      <c r="EI81" s="157">
        <v>1</v>
      </c>
      <c r="EJ81" s="157">
        <v>0</v>
      </c>
      <c r="EK81" s="157">
        <v>0</v>
      </c>
      <c r="EL81" s="157">
        <v>1</v>
      </c>
      <c r="EM81" s="157">
        <v>0</v>
      </c>
      <c r="EN81" s="157">
        <v>0</v>
      </c>
      <c r="EO81" s="157">
        <v>1</v>
      </c>
      <c r="EP81" s="157">
        <v>0</v>
      </c>
      <c r="EQ81" s="157">
        <v>0</v>
      </c>
      <c r="ER81" s="157">
        <v>1</v>
      </c>
      <c r="ES81" s="157">
        <v>0</v>
      </c>
      <c r="ET81" s="157">
        <v>0</v>
      </c>
    </row>
    <row r="82" spans="1:150" x14ac:dyDescent="0.3">
      <c r="A82" s="1"/>
      <c r="B82" s="158" t="s">
        <v>3150</v>
      </c>
      <c r="C82" s="158" t="s">
        <v>132</v>
      </c>
      <c r="D82" s="158" t="s">
        <v>147</v>
      </c>
      <c r="E82" s="158" t="s">
        <v>3151</v>
      </c>
      <c r="F82" s="158" t="s">
        <v>3152</v>
      </c>
      <c r="G82" s="159">
        <v>1</v>
      </c>
      <c r="H82" s="160" t="s">
        <v>947</v>
      </c>
      <c r="I82" s="160" t="s">
        <v>947</v>
      </c>
      <c r="J82" s="159">
        <v>1</v>
      </c>
      <c r="K82" s="160" t="s">
        <v>947</v>
      </c>
      <c r="L82" s="160" t="s">
        <v>947</v>
      </c>
      <c r="M82" s="159">
        <v>1</v>
      </c>
      <c r="N82" s="160" t="s">
        <v>947</v>
      </c>
      <c r="O82" s="160" t="s">
        <v>947</v>
      </c>
      <c r="P82" s="159">
        <v>1</v>
      </c>
      <c r="Q82" s="160" t="s">
        <v>947</v>
      </c>
      <c r="R82" s="160" t="s">
        <v>947</v>
      </c>
      <c r="S82" s="159">
        <v>1</v>
      </c>
      <c r="T82" s="160" t="s">
        <v>947</v>
      </c>
      <c r="U82" s="160" t="s">
        <v>947</v>
      </c>
      <c r="V82" s="159">
        <v>1</v>
      </c>
      <c r="W82" s="160" t="s">
        <v>947</v>
      </c>
      <c r="X82" s="160" t="s">
        <v>947</v>
      </c>
      <c r="Y82" s="159">
        <v>1</v>
      </c>
      <c r="Z82" s="160" t="s">
        <v>947</v>
      </c>
      <c r="AA82" s="160" t="s">
        <v>947</v>
      </c>
      <c r="AB82" s="159">
        <v>1</v>
      </c>
      <c r="AC82" s="160" t="s">
        <v>947</v>
      </c>
      <c r="AD82" s="160" t="s">
        <v>947</v>
      </c>
      <c r="AE82" s="159">
        <v>1</v>
      </c>
      <c r="AF82" s="160" t="s">
        <v>947</v>
      </c>
      <c r="AG82" s="160" t="s">
        <v>947</v>
      </c>
      <c r="AH82" s="159">
        <v>1</v>
      </c>
      <c r="AI82" s="160" t="s">
        <v>947</v>
      </c>
      <c r="AJ82" s="160" t="s">
        <v>947</v>
      </c>
      <c r="AK82" s="159">
        <v>1</v>
      </c>
      <c r="AL82" s="160" t="s">
        <v>947</v>
      </c>
      <c r="AM82" s="160" t="s">
        <v>947</v>
      </c>
      <c r="AN82" s="159">
        <v>1</v>
      </c>
      <c r="AO82" s="160" t="s">
        <v>947</v>
      </c>
      <c r="AP82" s="160" t="s">
        <v>947</v>
      </c>
      <c r="AQ82" s="159">
        <v>1</v>
      </c>
      <c r="AR82" s="160" t="s">
        <v>947</v>
      </c>
      <c r="AS82" s="160" t="s">
        <v>947</v>
      </c>
      <c r="AT82" s="159">
        <v>1</v>
      </c>
      <c r="AU82" s="160" t="s">
        <v>947</v>
      </c>
      <c r="AV82" s="160" t="s">
        <v>947</v>
      </c>
      <c r="AW82" s="159">
        <v>1</v>
      </c>
      <c r="AX82" s="160" t="s">
        <v>947</v>
      </c>
      <c r="AY82" s="160" t="s">
        <v>947</v>
      </c>
      <c r="AZ82" s="159">
        <v>1</v>
      </c>
      <c r="BA82" s="160" t="s">
        <v>947</v>
      </c>
      <c r="BB82" s="160" t="s">
        <v>947</v>
      </c>
      <c r="BC82" s="159">
        <v>1</v>
      </c>
      <c r="BD82" s="160" t="s">
        <v>947</v>
      </c>
      <c r="BE82" s="160" t="s">
        <v>947</v>
      </c>
      <c r="BF82" s="159">
        <v>1</v>
      </c>
      <c r="BG82" s="160" t="s">
        <v>947</v>
      </c>
      <c r="BH82" s="160" t="s">
        <v>947</v>
      </c>
      <c r="BI82" s="159">
        <v>1</v>
      </c>
      <c r="BJ82" s="160" t="s">
        <v>947</v>
      </c>
      <c r="BK82" s="160" t="s">
        <v>947</v>
      </c>
      <c r="BL82" s="159">
        <v>1</v>
      </c>
      <c r="BM82" s="160" t="s">
        <v>947</v>
      </c>
      <c r="BN82" s="160" t="s">
        <v>947</v>
      </c>
      <c r="BO82" s="159">
        <v>1</v>
      </c>
      <c r="BP82" s="160" t="s">
        <v>947</v>
      </c>
      <c r="BQ82" s="160" t="s">
        <v>947</v>
      </c>
      <c r="BR82" s="159">
        <v>1</v>
      </c>
      <c r="BS82" s="160" t="s">
        <v>947</v>
      </c>
      <c r="BT82" s="160" t="s">
        <v>947</v>
      </c>
      <c r="BU82" s="159">
        <v>1</v>
      </c>
      <c r="BV82" s="160" t="s">
        <v>947</v>
      </c>
      <c r="BW82" s="160" t="s">
        <v>947</v>
      </c>
      <c r="BX82" s="159">
        <v>1</v>
      </c>
      <c r="BY82" s="160" t="s">
        <v>947</v>
      </c>
      <c r="BZ82" s="160" t="s">
        <v>947</v>
      </c>
      <c r="CA82" s="159">
        <v>1</v>
      </c>
      <c r="CB82" s="160" t="s">
        <v>947</v>
      </c>
      <c r="CC82" s="160" t="s">
        <v>947</v>
      </c>
      <c r="CD82" s="159">
        <v>1</v>
      </c>
      <c r="CE82" s="160" t="s">
        <v>947</v>
      </c>
      <c r="CF82" s="160" t="s">
        <v>947</v>
      </c>
      <c r="CG82" s="159">
        <v>1</v>
      </c>
      <c r="CH82" s="160" t="s">
        <v>947</v>
      </c>
      <c r="CI82" s="160" t="s">
        <v>947</v>
      </c>
      <c r="CJ82" s="159">
        <v>1</v>
      </c>
      <c r="CK82" s="160" t="s">
        <v>947</v>
      </c>
      <c r="CL82" s="160" t="s">
        <v>947</v>
      </c>
      <c r="CM82" s="159">
        <v>1</v>
      </c>
      <c r="CN82" s="160" t="s">
        <v>947</v>
      </c>
      <c r="CO82" s="160" t="s">
        <v>947</v>
      </c>
      <c r="CP82" s="159">
        <v>1</v>
      </c>
      <c r="CQ82" s="160" t="s">
        <v>947</v>
      </c>
      <c r="CR82" s="160" t="s">
        <v>947</v>
      </c>
      <c r="CS82" s="159">
        <v>1</v>
      </c>
      <c r="CT82" s="160" t="s">
        <v>947</v>
      </c>
      <c r="CU82" s="160" t="s">
        <v>947</v>
      </c>
      <c r="CV82" s="159">
        <v>1</v>
      </c>
      <c r="CW82" s="160" t="s">
        <v>947</v>
      </c>
      <c r="CX82" s="160" t="s">
        <v>947</v>
      </c>
      <c r="CY82" s="159">
        <v>1</v>
      </c>
      <c r="CZ82" s="160" t="s">
        <v>947</v>
      </c>
      <c r="DA82" s="160" t="s">
        <v>947</v>
      </c>
      <c r="DB82" s="159">
        <v>1</v>
      </c>
      <c r="DC82" s="160" t="s">
        <v>947</v>
      </c>
      <c r="DD82" s="160" t="s">
        <v>947</v>
      </c>
      <c r="DE82" s="159">
        <v>1</v>
      </c>
      <c r="DF82" s="160" t="s">
        <v>947</v>
      </c>
      <c r="DG82" s="160" t="s">
        <v>947</v>
      </c>
      <c r="DH82" s="159">
        <v>1</v>
      </c>
      <c r="DI82" s="160" t="s">
        <v>947</v>
      </c>
      <c r="DJ82" s="160" t="s">
        <v>947</v>
      </c>
      <c r="DK82" s="159">
        <v>1</v>
      </c>
      <c r="DL82" s="160" t="s">
        <v>947</v>
      </c>
      <c r="DM82" s="160" t="s">
        <v>947</v>
      </c>
      <c r="DN82" s="159">
        <v>1</v>
      </c>
      <c r="DO82" s="160" t="s">
        <v>947</v>
      </c>
      <c r="DP82" s="160" t="s">
        <v>947</v>
      </c>
      <c r="DQ82" s="159">
        <v>1</v>
      </c>
      <c r="DR82" s="160" t="s">
        <v>947</v>
      </c>
      <c r="DS82" s="160" t="s">
        <v>947</v>
      </c>
      <c r="DT82" s="159">
        <v>1</v>
      </c>
      <c r="DU82" s="160" t="s">
        <v>947</v>
      </c>
      <c r="DV82" s="160" t="s">
        <v>947</v>
      </c>
      <c r="DW82" s="159">
        <v>1</v>
      </c>
      <c r="DX82" s="160" t="s">
        <v>947</v>
      </c>
      <c r="DY82" s="160" t="s">
        <v>947</v>
      </c>
      <c r="DZ82" s="159">
        <v>1</v>
      </c>
      <c r="EA82" s="160" t="s">
        <v>947</v>
      </c>
      <c r="EB82" s="160" t="s">
        <v>947</v>
      </c>
      <c r="EC82" s="159">
        <v>1</v>
      </c>
      <c r="ED82" s="160" t="s">
        <v>947</v>
      </c>
      <c r="EE82" s="160" t="s">
        <v>947</v>
      </c>
      <c r="EF82" s="159">
        <v>1</v>
      </c>
      <c r="EG82" s="160" t="s">
        <v>947</v>
      </c>
      <c r="EH82" s="160" t="s">
        <v>947</v>
      </c>
      <c r="EI82" s="159">
        <v>1</v>
      </c>
      <c r="EJ82" s="160" t="s">
        <v>947</v>
      </c>
      <c r="EK82" s="160" t="s">
        <v>947</v>
      </c>
      <c r="EL82" s="159">
        <v>1</v>
      </c>
      <c r="EM82" s="160" t="s">
        <v>947</v>
      </c>
      <c r="EN82" s="160" t="s">
        <v>947</v>
      </c>
      <c r="EO82" s="159">
        <v>1</v>
      </c>
      <c r="EP82" s="160" t="s">
        <v>947</v>
      </c>
      <c r="EQ82" s="160" t="s">
        <v>947</v>
      </c>
      <c r="ER82" s="159">
        <v>1</v>
      </c>
      <c r="ES82" s="160" t="s">
        <v>947</v>
      </c>
      <c r="ET82" s="160" t="s">
        <v>947</v>
      </c>
    </row>
    <row r="83" spans="1:150" x14ac:dyDescent="0.3">
      <c r="A83" s="1"/>
      <c r="B83" s="158" t="s">
        <v>3153</v>
      </c>
      <c r="C83" s="158" t="s">
        <v>132</v>
      </c>
      <c r="D83" s="158" t="s">
        <v>147</v>
      </c>
      <c r="E83" s="158" t="s">
        <v>3154</v>
      </c>
      <c r="F83" s="158" t="s">
        <v>3155</v>
      </c>
      <c r="G83" s="159">
        <v>1</v>
      </c>
      <c r="H83" s="160" t="s">
        <v>947</v>
      </c>
      <c r="I83" s="160" t="s">
        <v>947</v>
      </c>
      <c r="J83" s="159">
        <v>1</v>
      </c>
      <c r="K83" s="160" t="s">
        <v>947</v>
      </c>
      <c r="L83" s="160" t="s">
        <v>947</v>
      </c>
      <c r="M83" s="159">
        <v>1</v>
      </c>
      <c r="N83" s="160" t="s">
        <v>947</v>
      </c>
      <c r="O83" s="160" t="s">
        <v>947</v>
      </c>
      <c r="P83" s="159">
        <v>1</v>
      </c>
      <c r="Q83" s="160" t="s">
        <v>947</v>
      </c>
      <c r="R83" s="160" t="s">
        <v>947</v>
      </c>
      <c r="S83" s="159">
        <v>1</v>
      </c>
      <c r="T83" s="160" t="s">
        <v>947</v>
      </c>
      <c r="U83" s="160" t="s">
        <v>947</v>
      </c>
      <c r="V83" s="159">
        <v>1</v>
      </c>
      <c r="W83" s="160" t="s">
        <v>947</v>
      </c>
      <c r="X83" s="160" t="s">
        <v>947</v>
      </c>
      <c r="Y83" s="159">
        <v>1</v>
      </c>
      <c r="Z83" s="160" t="s">
        <v>947</v>
      </c>
      <c r="AA83" s="160" t="s">
        <v>947</v>
      </c>
      <c r="AB83" s="159">
        <v>1</v>
      </c>
      <c r="AC83" s="160" t="s">
        <v>947</v>
      </c>
      <c r="AD83" s="160" t="s">
        <v>947</v>
      </c>
      <c r="AE83" s="159">
        <v>1</v>
      </c>
      <c r="AF83" s="160" t="s">
        <v>947</v>
      </c>
      <c r="AG83" s="160" t="s">
        <v>947</v>
      </c>
      <c r="AH83" s="159">
        <v>1</v>
      </c>
      <c r="AI83" s="160" t="s">
        <v>947</v>
      </c>
      <c r="AJ83" s="160" t="s">
        <v>947</v>
      </c>
      <c r="AK83" s="159">
        <v>1</v>
      </c>
      <c r="AL83" s="160" t="s">
        <v>947</v>
      </c>
      <c r="AM83" s="160" t="s">
        <v>947</v>
      </c>
      <c r="AN83" s="159">
        <v>1</v>
      </c>
      <c r="AO83" s="160" t="s">
        <v>947</v>
      </c>
      <c r="AP83" s="160" t="s">
        <v>947</v>
      </c>
      <c r="AQ83" s="159">
        <v>1</v>
      </c>
      <c r="AR83" s="160" t="s">
        <v>947</v>
      </c>
      <c r="AS83" s="160" t="s">
        <v>947</v>
      </c>
      <c r="AT83" s="159">
        <v>1</v>
      </c>
      <c r="AU83" s="160" t="s">
        <v>947</v>
      </c>
      <c r="AV83" s="160" t="s">
        <v>947</v>
      </c>
      <c r="AW83" s="159">
        <v>1</v>
      </c>
      <c r="AX83" s="160" t="s">
        <v>947</v>
      </c>
      <c r="AY83" s="160" t="s">
        <v>947</v>
      </c>
      <c r="AZ83" s="159">
        <v>1</v>
      </c>
      <c r="BA83" s="160" t="s">
        <v>947</v>
      </c>
      <c r="BB83" s="160" t="s">
        <v>947</v>
      </c>
      <c r="BC83" s="159">
        <v>1</v>
      </c>
      <c r="BD83" s="160" t="s">
        <v>947</v>
      </c>
      <c r="BE83" s="160" t="s">
        <v>947</v>
      </c>
      <c r="BF83" s="159">
        <v>1</v>
      </c>
      <c r="BG83" s="160" t="s">
        <v>947</v>
      </c>
      <c r="BH83" s="160" t="s">
        <v>947</v>
      </c>
      <c r="BI83" s="159">
        <v>1</v>
      </c>
      <c r="BJ83" s="160" t="s">
        <v>947</v>
      </c>
      <c r="BK83" s="160" t="s">
        <v>947</v>
      </c>
      <c r="BL83" s="159">
        <v>1</v>
      </c>
      <c r="BM83" s="160" t="s">
        <v>947</v>
      </c>
      <c r="BN83" s="160" t="s">
        <v>947</v>
      </c>
      <c r="BO83" s="159">
        <v>1</v>
      </c>
      <c r="BP83" s="160" t="s">
        <v>947</v>
      </c>
      <c r="BQ83" s="160" t="s">
        <v>947</v>
      </c>
      <c r="BR83" s="159">
        <v>1</v>
      </c>
      <c r="BS83" s="160" t="s">
        <v>947</v>
      </c>
      <c r="BT83" s="160" t="s">
        <v>947</v>
      </c>
      <c r="BU83" s="159">
        <v>1</v>
      </c>
      <c r="BV83" s="160" t="s">
        <v>947</v>
      </c>
      <c r="BW83" s="160" t="s">
        <v>947</v>
      </c>
      <c r="BX83" s="159">
        <v>1</v>
      </c>
      <c r="BY83" s="160" t="s">
        <v>947</v>
      </c>
      <c r="BZ83" s="160" t="s">
        <v>947</v>
      </c>
      <c r="CA83" s="159">
        <v>1</v>
      </c>
      <c r="CB83" s="160" t="s">
        <v>947</v>
      </c>
      <c r="CC83" s="160" t="s">
        <v>947</v>
      </c>
      <c r="CD83" s="159">
        <v>1</v>
      </c>
      <c r="CE83" s="160" t="s">
        <v>947</v>
      </c>
      <c r="CF83" s="160" t="s">
        <v>947</v>
      </c>
      <c r="CG83" s="159">
        <v>1</v>
      </c>
      <c r="CH83" s="160" t="s">
        <v>947</v>
      </c>
      <c r="CI83" s="160" t="s">
        <v>947</v>
      </c>
      <c r="CJ83" s="159">
        <v>1</v>
      </c>
      <c r="CK83" s="160" t="s">
        <v>947</v>
      </c>
      <c r="CL83" s="160" t="s">
        <v>947</v>
      </c>
      <c r="CM83" s="159">
        <v>1</v>
      </c>
      <c r="CN83" s="160" t="s">
        <v>947</v>
      </c>
      <c r="CO83" s="160" t="s">
        <v>947</v>
      </c>
      <c r="CP83" s="159">
        <v>1</v>
      </c>
      <c r="CQ83" s="160" t="s">
        <v>947</v>
      </c>
      <c r="CR83" s="160" t="s">
        <v>947</v>
      </c>
      <c r="CS83" s="159">
        <v>1</v>
      </c>
      <c r="CT83" s="160" t="s">
        <v>947</v>
      </c>
      <c r="CU83" s="160" t="s">
        <v>947</v>
      </c>
      <c r="CV83" s="159">
        <v>1</v>
      </c>
      <c r="CW83" s="160" t="s">
        <v>947</v>
      </c>
      <c r="CX83" s="160" t="s">
        <v>947</v>
      </c>
      <c r="CY83" s="159">
        <v>1</v>
      </c>
      <c r="CZ83" s="160" t="s">
        <v>947</v>
      </c>
      <c r="DA83" s="160" t="s">
        <v>947</v>
      </c>
      <c r="DB83" s="159">
        <v>1</v>
      </c>
      <c r="DC83" s="160" t="s">
        <v>947</v>
      </c>
      <c r="DD83" s="160" t="s">
        <v>947</v>
      </c>
      <c r="DE83" s="159">
        <v>1</v>
      </c>
      <c r="DF83" s="160" t="s">
        <v>947</v>
      </c>
      <c r="DG83" s="160" t="s">
        <v>947</v>
      </c>
      <c r="DH83" s="159">
        <v>1</v>
      </c>
      <c r="DI83" s="160" t="s">
        <v>947</v>
      </c>
      <c r="DJ83" s="160" t="s">
        <v>947</v>
      </c>
      <c r="DK83" s="159">
        <v>1</v>
      </c>
      <c r="DL83" s="160" t="s">
        <v>947</v>
      </c>
      <c r="DM83" s="160" t="s">
        <v>947</v>
      </c>
      <c r="DN83" s="159">
        <v>1</v>
      </c>
      <c r="DO83" s="160" t="s">
        <v>947</v>
      </c>
      <c r="DP83" s="160" t="s">
        <v>947</v>
      </c>
      <c r="DQ83" s="159">
        <v>1</v>
      </c>
      <c r="DR83" s="160" t="s">
        <v>947</v>
      </c>
      <c r="DS83" s="160" t="s">
        <v>947</v>
      </c>
      <c r="DT83" s="159">
        <v>1</v>
      </c>
      <c r="DU83" s="160" t="s">
        <v>947</v>
      </c>
      <c r="DV83" s="160" t="s">
        <v>947</v>
      </c>
      <c r="DW83" s="159">
        <v>1</v>
      </c>
      <c r="DX83" s="160" t="s">
        <v>947</v>
      </c>
      <c r="DY83" s="160" t="s">
        <v>947</v>
      </c>
      <c r="DZ83" s="159">
        <v>1</v>
      </c>
      <c r="EA83" s="160" t="s">
        <v>947</v>
      </c>
      <c r="EB83" s="160" t="s">
        <v>947</v>
      </c>
      <c r="EC83" s="159">
        <v>1</v>
      </c>
      <c r="ED83" s="160" t="s">
        <v>947</v>
      </c>
      <c r="EE83" s="160" t="s">
        <v>947</v>
      </c>
      <c r="EF83" s="159">
        <v>1</v>
      </c>
      <c r="EG83" s="160" t="s">
        <v>947</v>
      </c>
      <c r="EH83" s="160" t="s">
        <v>947</v>
      </c>
      <c r="EI83" s="159">
        <v>1</v>
      </c>
      <c r="EJ83" s="160" t="s">
        <v>947</v>
      </c>
      <c r="EK83" s="160" t="s">
        <v>947</v>
      </c>
      <c r="EL83" s="159">
        <v>1</v>
      </c>
      <c r="EM83" s="160" t="s">
        <v>947</v>
      </c>
      <c r="EN83" s="160" t="s">
        <v>947</v>
      </c>
      <c r="EO83" s="159">
        <v>1</v>
      </c>
      <c r="EP83" s="160" t="s">
        <v>947</v>
      </c>
      <c r="EQ83" s="160" t="s">
        <v>947</v>
      </c>
      <c r="ER83" s="159">
        <v>1</v>
      </c>
      <c r="ES83" s="160" t="s">
        <v>947</v>
      </c>
      <c r="ET83" s="160" t="s">
        <v>947</v>
      </c>
    </row>
    <row r="84" spans="1:150" x14ac:dyDescent="0.3">
      <c r="A84" s="1"/>
      <c r="B84" s="158" t="s">
        <v>3156</v>
      </c>
      <c r="C84" s="158" t="s">
        <v>132</v>
      </c>
      <c r="D84" s="158" t="s">
        <v>147</v>
      </c>
      <c r="E84" s="158" t="s">
        <v>3157</v>
      </c>
      <c r="F84" s="158" t="s">
        <v>3158</v>
      </c>
      <c r="G84" s="159">
        <v>1</v>
      </c>
      <c r="H84" s="159">
        <v>0</v>
      </c>
      <c r="I84" s="159">
        <v>0</v>
      </c>
      <c r="J84" s="159">
        <v>1</v>
      </c>
      <c r="K84" s="159">
        <v>0</v>
      </c>
      <c r="L84" s="159">
        <v>0</v>
      </c>
      <c r="M84" s="159">
        <v>1</v>
      </c>
      <c r="N84" s="159">
        <v>0</v>
      </c>
      <c r="O84" s="159">
        <v>0</v>
      </c>
      <c r="P84" s="159">
        <v>1</v>
      </c>
      <c r="Q84" s="159">
        <v>0</v>
      </c>
      <c r="R84" s="159">
        <v>0</v>
      </c>
      <c r="S84" s="159">
        <v>1</v>
      </c>
      <c r="T84" s="159">
        <v>0</v>
      </c>
      <c r="U84" s="159">
        <v>0</v>
      </c>
      <c r="V84" s="159">
        <v>1</v>
      </c>
      <c r="W84" s="159">
        <v>0</v>
      </c>
      <c r="X84" s="159">
        <v>0</v>
      </c>
      <c r="Y84" s="159">
        <v>1</v>
      </c>
      <c r="Z84" s="159">
        <v>0</v>
      </c>
      <c r="AA84" s="159">
        <v>0</v>
      </c>
      <c r="AB84" s="159">
        <v>1</v>
      </c>
      <c r="AC84" s="159">
        <v>0</v>
      </c>
      <c r="AD84" s="159">
        <v>0</v>
      </c>
      <c r="AE84" s="159">
        <v>1</v>
      </c>
      <c r="AF84" s="159">
        <v>0</v>
      </c>
      <c r="AG84" s="159">
        <v>0</v>
      </c>
      <c r="AH84" s="159">
        <v>1</v>
      </c>
      <c r="AI84" s="159">
        <v>0</v>
      </c>
      <c r="AJ84" s="159">
        <v>0</v>
      </c>
      <c r="AK84" s="159">
        <v>1</v>
      </c>
      <c r="AL84" s="159">
        <v>0</v>
      </c>
      <c r="AM84" s="159">
        <v>0</v>
      </c>
      <c r="AN84" s="159">
        <v>1</v>
      </c>
      <c r="AO84" s="159">
        <v>0</v>
      </c>
      <c r="AP84" s="159">
        <v>0</v>
      </c>
      <c r="AQ84" s="159">
        <v>1</v>
      </c>
      <c r="AR84" s="159">
        <v>0</v>
      </c>
      <c r="AS84" s="159">
        <v>0</v>
      </c>
      <c r="AT84" s="159">
        <v>1</v>
      </c>
      <c r="AU84" s="159">
        <v>0</v>
      </c>
      <c r="AV84" s="159">
        <v>0</v>
      </c>
      <c r="AW84" s="159">
        <v>1</v>
      </c>
      <c r="AX84" s="159">
        <v>0</v>
      </c>
      <c r="AY84" s="159">
        <v>0</v>
      </c>
      <c r="AZ84" s="159">
        <v>1</v>
      </c>
      <c r="BA84" s="159">
        <v>0</v>
      </c>
      <c r="BB84" s="159">
        <v>0</v>
      </c>
      <c r="BC84" s="159">
        <v>1</v>
      </c>
      <c r="BD84" s="159">
        <v>0</v>
      </c>
      <c r="BE84" s="159">
        <v>0</v>
      </c>
      <c r="BF84" s="159">
        <v>1</v>
      </c>
      <c r="BG84" s="159">
        <v>0</v>
      </c>
      <c r="BH84" s="159">
        <v>0</v>
      </c>
      <c r="BI84" s="159">
        <v>1</v>
      </c>
      <c r="BJ84" s="159">
        <v>0</v>
      </c>
      <c r="BK84" s="159">
        <v>0</v>
      </c>
      <c r="BL84" s="159">
        <v>1</v>
      </c>
      <c r="BM84" s="159">
        <v>0</v>
      </c>
      <c r="BN84" s="159">
        <v>0</v>
      </c>
      <c r="BO84" s="159">
        <v>1</v>
      </c>
      <c r="BP84" s="159">
        <v>0</v>
      </c>
      <c r="BQ84" s="159">
        <v>0</v>
      </c>
      <c r="BR84" s="159">
        <v>1</v>
      </c>
      <c r="BS84" s="159">
        <v>0</v>
      </c>
      <c r="BT84" s="159">
        <v>0</v>
      </c>
      <c r="BU84" s="159">
        <v>1</v>
      </c>
      <c r="BV84" s="159">
        <v>0</v>
      </c>
      <c r="BW84" s="159">
        <v>0</v>
      </c>
      <c r="BX84" s="159">
        <v>1</v>
      </c>
      <c r="BY84" s="159">
        <v>0</v>
      </c>
      <c r="BZ84" s="159">
        <v>0</v>
      </c>
      <c r="CA84" s="159">
        <v>1</v>
      </c>
      <c r="CB84" s="159">
        <v>0</v>
      </c>
      <c r="CC84" s="159">
        <v>0</v>
      </c>
      <c r="CD84" s="159">
        <v>1</v>
      </c>
      <c r="CE84" s="159">
        <v>0</v>
      </c>
      <c r="CF84" s="159">
        <v>0</v>
      </c>
      <c r="CG84" s="159">
        <v>1</v>
      </c>
      <c r="CH84" s="159">
        <v>0</v>
      </c>
      <c r="CI84" s="159">
        <v>0</v>
      </c>
      <c r="CJ84" s="159">
        <v>1</v>
      </c>
      <c r="CK84" s="159">
        <v>0</v>
      </c>
      <c r="CL84" s="159">
        <v>0</v>
      </c>
      <c r="CM84" s="159">
        <v>1</v>
      </c>
      <c r="CN84" s="159">
        <v>0</v>
      </c>
      <c r="CO84" s="159">
        <v>0</v>
      </c>
      <c r="CP84" s="159">
        <v>1</v>
      </c>
      <c r="CQ84" s="159">
        <v>0</v>
      </c>
      <c r="CR84" s="159">
        <v>0</v>
      </c>
      <c r="CS84" s="159">
        <v>1</v>
      </c>
      <c r="CT84" s="159">
        <v>0</v>
      </c>
      <c r="CU84" s="159">
        <v>0</v>
      </c>
      <c r="CV84" s="159">
        <v>1</v>
      </c>
      <c r="CW84" s="159">
        <v>0</v>
      </c>
      <c r="CX84" s="159">
        <v>0</v>
      </c>
      <c r="CY84" s="159">
        <v>1</v>
      </c>
      <c r="CZ84" s="159">
        <v>0</v>
      </c>
      <c r="DA84" s="159">
        <v>0</v>
      </c>
      <c r="DB84" s="159">
        <v>1</v>
      </c>
      <c r="DC84" s="159">
        <v>0</v>
      </c>
      <c r="DD84" s="159">
        <v>0</v>
      </c>
      <c r="DE84" s="159">
        <v>1</v>
      </c>
      <c r="DF84" s="159">
        <v>0</v>
      </c>
      <c r="DG84" s="159">
        <v>0</v>
      </c>
      <c r="DH84" s="159">
        <v>1</v>
      </c>
      <c r="DI84" s="159">
        <v>0</v>
      </c>
      <c r="DJ84" s="159">
        <v>0</v>
      </c>
      <c r="DK84" s="159">
        <v>1</v>
      </c>
      <c r="DL84" s="159">
        <v>0</v>
      </c>
      <c r="DM84" s="159">
        <v>0</v>
      </c>
      <c r="DN84" s="159">
        <v>1</v>
      </c>
      <c r="DO84" s="159">
        <v>0</v>
      </c>
      <c r="DP84" s="159">
        <v>0</v>
      </c>
      <c r="DQ84" s="159">
        <v>1</v>
      </c>
      <c r="DR84" s="159">
        <v>0</v>
      </c>
      <c r="DS84" s="159">
        <v>0</v>
      </c>
      <c r="DT84" s="159">
        <v>1</v>
      </c>
      <c r="DU84" s="159">
        <v>0</v>
      </c>
      <c r="DV84" s="159">
        <v>0</v>
      </c>
      <c r="DW84" s="159">
        <v>1</v>
      </c>
      <c r="DX84" s="159">
        <v>0</v>
      </c>
      <c r="DY84" s="159">
        <v>0</v>
      </c>
      <c r="DZ84" s="159">
        <v>1</v>
      </c>
      <c r="EA84" s="159">
        <v>0</v>
      </c>
      <c r="EB84" s="159">
        <v>0</v>
      </c>
      <c r="EC84" s="159">
        <v>1</v>
      </c>
      <c r="ED84" s="159">
        <v>0</v>
      </c>
      <c r="EE84" s="159">
        <v>0</v>
      </c>
      <c r="EF84" s="159">
        <v>1</v>
      </c>
      <c r="EG84" s="159">
        <v>0</v>
      </c>
      <c r="EH84" s="159">
        <v>0</v>
      </c>
      <c r="EI84" s="159">
        <v>1</v>
      </c>
      <c r="EJ84" s="159">
        <v>0</v>
      </c>
      <c r="EK84" s="159">
        <v>0</v>
      </c>
      <c r="EL84" s="159">
        <v>1</v>
      </c>
      <c r="EM84" s="159">
        <v>0</v>
      </c>
      <c r="EN84" s="159">
        <v>0</v>
      </c>
      <c r="EO84" s="159">
        <v>1</v>
      </c>
      <c r="EP84" s="159">
        <v>0</v>
      </c>
      <c r="EQ84" s="159">
        <v>0</v>
      </c>
      <c r="ER84" s="159">
        <v>1</v>
      </c>
      <c r="ES84" s="159">
        <v>0</v>
      </c>
      <c r="ET84" s="159">
        <v>0</v>
      </c>
    </row>
    <row r="85" spans="1:150" x14ac:dyDescent="0.3">
      <c r="A85" s="1"/>
      <c r="B85" s="156" t="s">
        <v>3159</v>
      </c>
      <c r="C85" s="156" t="s">
        <v>153</v>
      </c>
      <c r="D85" s="156" t="s">
        <v>160</v>
      </c>
      <c r="E85" s="156" t="s">
        <v>3160</v>
      </c>
      <c r="F85" s="156" t="s">
        <v>3161</v>
      </c>
      <c r="G85" s="157">
        <v>1</v>
      </c>
      <c r="H85" s="157">
        <v>0</v>
      </c>
      <c r="I85" s="157">
        <v>0</v>
      </c>
      <c r="J85" s="157">
        <v>1</v>
      </c>
      <c r="K85" s="157">
        <v>0</v>
      </c>
      <c r="L85" s="157">
        <v>0</v>
      </c>
      <c r="M85" s="157">
        <v>1</v>
      </c>
      <c r="N85" s="157">
        <v>0</v>
      </c>
      <c r="O85" s="157">
        <v>0</v>
      </c>
      <c r="P85" s="157">
        <v>1</v>
      </c>
      <c r="Q85" s="157">
        <v>0</v>
      </c>
      <c r="R85" s="157">
        <v>0</v>
      </c>
      <c r="S85" s="157">
        <v>1</v>
      </c>
      <c r="T85" s="157">
        <v>0</v>
      </c>
      <c r="U85" s="157">
        <v>0</v>
      </c>
      <c r="V85" s="157">
        <v>1</v>
      </c>
      <c r="W85" s="157">
        <v>0</v>
      </c>
      <c r="X85" s="157">
        <v>0</v>
      </c>
      <c r="Y85" s="157">
        <v>1</v>
      </c>
      <c r="Z85" s="157">
        <v>0</v>
      </c>
      <c r="AA85" s="157">
        <v>0</v>
      </c>
      <c r="AB85" s="157">
        <v>1</v>
      </c>
      <c r="AC85" s="157">
        <v>0</v>
      </c>
      <c r="AD85" s="157">
        <v>0</v>
      </c>
      <c r="AE85" s="157">
        <v>1</v>
      </c>
      <c r="AF85" s="157">
        <v>0</v>
      </c>
      <c r="AG85" s="157">
        <v>0</v>
      </c>
      <c r="AH85" s="157">
        <v>1</v>
      </c>
      <c r="AI85" s="157">
        <v>0</v>
      </c>
      <c r="AJ85" s="157">
        <v>0</v>
      </c>
      <c r="AK85" s="157">
        <v>1</v>
      </c>
      <c r="AL85" s="157">
        <v>0</v>
      </c>
      <c r="AM85" s="157">
        <v>0</v>
      </c>
      <c r="AN85" s="157">
        <v>1</v>
      </c>
      <c r="AO85" s="157">
        <v>0</v>
      </c>
      <c r="AP85" s="157">
        <v>0</v>
      </c>
      <c r="AQ85" s="157">
        <v>1</v>
      </c>
      <c r="AR85" s="157">
        <v>0</v>
      </c>
      <c r="AS85" s="157">
        <v>0</v>
      </c>
      <c r="AT85" s="157">
        <v>1</v>
      </c>
      <c r="AU85" s="157">
        <v>0</v>
      </c>
      <c r="AV85" s="157">
        <v>0</v>
      </c>
      <c r="AW85" s="157">
        <v>1</v>
      </c>
      <c r="AX85" s="157">
        <v>0</v>
      </c>
      <c r="AY85" s="157">
        <v>0</v>
      </c>
      <c r="AZ85" s="157">
        <v>1</v>
      </c>
      <c r="BA85" s="157">
        <v>0</v>
      </c>
      <c r="BB85" s="157">
        <v>0</v>
      </c>
      <c r="BC85" s="157">
        <v>1</v>
      </c>
      <c r="BD85" s="157">
        <v>0</v>
      </c>
      <c r="BE85" s="157">
        <v>0</v>
      </c>
      <c r="BF85" s="157">
        <v>1</v>
      </c>
      <c r="BG85" s="157">
        <v>0</v>
      </c>
      <c r="BH85" s="157">
        <v>0</v>
      </c>
      <c r="BI85" s="157">
        <v>1</v>
      </c>
      <c r="BJ85" s="157">
        <v>0</v>
      </c>
      <c r="BK85" s="157">
        <v>0</v>
      </c>
      <c r="BL85" s="157">
        <v>1</v>
      </c>
      <c r="BM85" s="157">
        <v>0</v>
      </c>
      <c r="BN85" s="157">
        <v>0</v>
      </c>
      <c r="BO85" s="157">
        <v>1</v>
      </c>
      <c r="BP85" s="157">
        <v>0</v>
      </c>
      <c r="BQ85" s="157">
        <v>0</v>
      </c>
      <c r="BR85" s="157">
        <v>1</v>
      </c>
      <c r="BS85" s="157">
        <v>0</v>
      </c>
      <c r="BT85" s="157">
        <v>0</v>
      </c>
      <c r="BU85" s="157">
        <v>1</v>
      </c>
      <c r="BV85" s="157">
        <v>0</v>
      </c>
      <c r="BW85" s="157">
        <v>0</v>
      </c>
      <c r="BX85" s="157">
        <v>1</v>
      </c>
      <c r="BY85" s="157">
        <v>0</v>
      </c>
      <c r="BZ85" s="157">
        <v>0</v>
      </c>
      <c r="CA85" s="157">
        <v>1</v>
      </c>
      <c r="CB85" s="157">
        <v>0</v>
      </c>
      <c r="CC85" s="157">
        <v>0</v>
      </c>
      <c r="CD85" s="157">
        <v>1</v>
      </c>
      <c r="CE85" s="157">
        <v>0</v>
      </c>
      <c r="CF85" s="157">
        <v>0</v>
      </c>
      <c r="CG85" s="157">
        <v>1</v>
      </c>
      <c r="CH85" s="157">
        <v>0</v>
      </c>
      <c r="CI85" s="157">
        <v>0</v>
      </c>
      <c r="CJ85" s="157">
        <v>1</v>
      </c>
      <c r="CK85" s="157">
        <v>0</v>
      </c>
      <c r="CL85" s="157">
        <v>0</v>
      </c>
      <c r="CM85" s="157">
        <v>1</v>
      </c>
      <c r="CN85" s="157">
        <v>0</v>
      </c>
      <c r="CO85" s="157">
        <v>0</v>
      </c>
      <c r="CP85" s="157">
        <v>1</v>
      </c>
      <c r="CQ85" s="157">
        <v>0</v>
      </c>
      <c r="CR85" s="157">
        <v>0</v>
      </c>
      <c r="CS85" s="157">
        <v>1</v>
      </c>
      <c r="CT85" s="157">
        <v>0</v>
      </c>
      <c r="CU85" s="157">
        <v>0</v>
      </c>
      <c r="CV85" s="157">
        <v>1</v>
      </c>
      <c r="CW85" s="157">
        <v>0</v>
      </c>
      <c r="CX85" s="157">
        <v>0</v>
      </c>
      <c r="CY85" s="157">
        <v>1</v>
      </c>
      <c r="CZ85" s="157">
        <v>0</v>
      </c>
      <c r="DA85" s="157">
        <v>0</v>
      </c>
      <c r="DB85" s="157">
        <v>1</v>
      </c>
      <c r="DC85" s="157">
        <v>0</v>
      </c>
      <c r="DD85" s="157">
        <v>0</v>
      </c>
      <c r="DE85" s="157">
        <v>1</v>
      </c>
      <c r="DF85" s="157">
        <v>0</v>
      </c>
      <c r="DG85" s="157">
        <v>0</v>
      </c>
      <c r="DH85" s="157">
        <v>1</v>
      </c>
      <c r="DI85" s="157">
        <v>0</v>
      </c>
      <c r="DJ85" s="157">
        <v>0</v>
      </c>
      <c r="DK85" s="157">
        <v>1</v>
      </c>
      <c r="DL85" s="157">
        <v>0</v>
      </c>
      <c r="DM85" s="157">
        <v>0</v>
      </c>
      <c r="DN85" s="157">
        <v>1</v>
      </c>
      <c r="DO85" s="157">
        <v>0</v>
      </c>
      <c r="DP85" s="157">
        <v>0</v>
      </c>
      <c r="DQ85" s="157">
        <v>1</v>
      </c>
      <c r="DR85" s="157">
        <v>0</v>
      </c>
      <c r="DS85" s="157">
        <v>0</v>
      </c>
      <c r="DT85" s="157">
        <v>1</v>
      </c>
      <c r="DU85" s="157">
        <v>0</v>
      </c>
      <c r="DV85" s="157">
        <v>0</v>
      </c>
      <c r="DW85" s="157">
        <v>1</v>
      </c>
      <c r="DX85" s="157">
        <v>0</v>
      </c>
      <c r="DY85" s="157">
        <v>0</v>
      </c>
      <c r="DZ85" s="157">
        <v>1</v>
      </c>
      <c r="EA85" s="157">
        <v>0</v>
      </c>
      <c r="EB85" s="157">
        <v>0</v>
      </c>
      <c r="EC85" s="157">
        <v>1</v>
      </c>
      <c r="ED85" s="157">
        <v>0</v>
      </c>
      <c r="EE85" s="157">
        <v>0</v>
      </c>
      <c r="EF85" s="157">
        <v>1</v>
      </c>
      <c r="EG85" s="157">
        <v>0</v>
      </c>
      <c r="EH85" s="157">
        <v>0</v>
      </c>
      <c r="EI85" s="157">
        <v>1</v>
      </c>
      <c r="EJ85" s="157">
        <v>0</v>
      </c>
      <c r="EK85" s="157">
        <v>0</v>
      </c>
      <c r="EL85" s="157">
        <v>1</v>
      </c>
      <c r="EM85" s="157">
        <v>0</v>
      </c>
      <c r="EN85" s="157">
        <v>0</v>
      </c>
      <c r="EO85" s="157">
        <v>1</v>
      </c>
      <c r="EP85" s="157">
        <v>0</v>
      </c>
      <c r="EQ85" s="157">
        <v>0</v>
      </c>
      <c r="ER85" s="157">
        <v>1</v>
      </c>
      <c r="ES85" s="157">
        <v>0</v>
      </c>
      <c r="ET85" s="157">
        <v>0</v>
      </c>
    </row>
    <row r="86" spans="1:150" x14ac:dyDescent="0.3">
      <c r="A86" s="1"/>
      <c r="B86" s="158" t="s">
        <v>3162</v>
      </c>
      <c r="C86" s="158" t="s">
        <v>153</v>
      </c>
      <c r="D86" s="158" t="s">
        <v>160</v>
      </c>
      <c r="E86" s="158" t="s">
        <v>3163</v>
      </c>
      <c r="F86" s="158" t="s">
        <v>3164</v>
      </c>
      <c r="G86" s="159">
        <v>1</v>
      </c>
      <c r="H86" s="159">
        <v>0</v>
      </c>
      <c r="I86" s="159">
        <v>0</v>
      </c>
      <c r="J86" s="159">
        <v>1</v>
      </c>
      <c r="K86" s="159">
        <v>0</v>
      </c>
      <c r="L86" s="159">
        <v>0</v>
      </c>
      <c r="M86" s="159">
        <v>1</v>
      </c>
      <c r="N86" s="159">
        <v>0</v>
      </c>
      <c r="O86" s="159">
        <v>0</v>
      </c>
      <c r="P86" s="159">
        <v>1</v>
      </c>
      <c r="Q86" s="159">
        <v>0</v>
      </c>
      <c r="R86" s="159">
        <v>0</v>
      </c>
      <c r="S86" s="159">
        <v>1</v>
      </c>
      <c r="T86" s="159">
        <v>0</v>
      </c>
      <c r="U86" s="159">
        <v>0</v>
      </c>
      <c r="V86" s="159">
        <v>1</v>
      </c>
      <c r="W86" s="159">
        <v>0</v>
      </c>
      <c r="X86" s="159">
        <v>0</v>
      </c>
      <c r="Y86" s="159">
        <v>1</v>
      </c>
      <c r="Z86" s="159">
        <v>0</v>
      </c>
      <c r="AA86" s="159">
        <v>0</v>
      </c>
      <c r="AB86" s="159">
        <v>1</v>
      </c>
      <c r="AC86" s="159">
        <v>0</v>
      </c>
      <c r="AD86" s="159">
        <v>0</v>
      </c>
      <c r="AE86" s="159">
        <v>1</v>
      </c>
      <c r="AF86" s="159">
        <v>0</v>
      </c>
      <c r="AG86" s="159">
        <v>0</v>
      </c>
      <c r="AH86" s="159">
        <v>1</v>
      </c>
      <c r="AI86" s="159">
        <v>0</v>
      </c>
      <c r="AJ86" s="159">
        <v>0</v>
      </c>
      <c r="AK86" s="159">
        <v>1</v>
      </c>
      <c r="AL86" s="159">
        <v>0</v>
      </c>
      <c r="AM86" s="159">
        <v>0</v>
      </c>
      <c r="AN86" s="159">
        <v>1</v>
      </c>
      <c r="AO86" s="159">
        <v>0</v>
      </c>
      <c r="AP86" s="159">
        <v>0</v>
      </c>
      <c r="AQ86" s="159">
        <v>1</v>
      </c>
      <c r="AR86" s="159">
        <v>0</v>
      </c>
      <c r="AS86" s="159">
        <v>0</v>
      </c>
      <c r="AT86" s="159">
        <v>1</v>
      </c>
      <c r="AU86" s="159">
        <v>0</v>
      </c>
      <c r="AV86" s="159">
        <v>0</v>
      </c>
      <c r="AW86" s="159">
        <v>1</v>
      </c>
      <c r="AX86" s="159">
        <v>0</v>
      </c>
      <c r="AY86" s="159">
        <v>0</v>
      </c>
      <c r="AZ86" s="159">
        <v>1</v>
      </c>
      <c r="BA86" s="159">
        <v>0</v>
      </c>
      <c r="BB86" s="159">
        <v>0</v>
      </c>
      <c r="BC86" s="159">
        <v>1</v>
      </c>
      <c r="BD86" s="159">
        <v>0</v>
      </c>
      <c r="BE86" s="159">
        <v>0</v>
      </c>
      <c r="BF86" s="159">
        <v>1</v>
      </c>
      <c r="BG86" s="159">
        <v>0</v>
      </c>
      <c r="BH86" s="159">
        <v>0</v>
      </c>
      <c r="BI86" s="159">
        <v>1</v>
      </c>
      <c r="BJ86" s="159">
        <v>0</v>
      </c>
      <c r="BK86" s="159">
        <v>0</v>
      </c>
      <c r="BL86" s="159">
        <v>1</v>
      </c>
      <c r="BM86" s="159">
        <v>0</v>
      </c>
      <c r="BN86" s="159">
        <v>0</v>
      </c>
      <c r="BO86" s="159">
        <v>1</v>
      </c>
      <c r="BP86" s="159">
        <v>0</v>
      </c>
      <c r="BQ86" s="159">
        <v>0</v>
      </c>
      <c r="BR86" s="159">
        <v>1</v>
      </c>
      <c r="BS86" s="159">
        <v>0</v>
      </c>
      <c r="BT86" s="159">
        <v>0</v>
      </c>
      <c r="BU86" s="159">
        <v>1</v>
      </c>
      <c r="BV86" s="159">
        <v>0</v>
      </c>
      <c r="BW86" s="159">
        <v>0</v>
      </c>
      <c r="BX86" s="159">
        <v>1</v>
      </c>
      <c r="BY86" s="159">
        <v>0</v>
      </c>
      <c r="BZ86" s="159">
        <v>0</v>
      </c>
      <c r="CA86" s="159">
        <v>1</v>
      </c>
      <c r="CB86" s="159">
        <v>0</v>
      </c>
      <c r="CC86" s="159">
        <v>0</v>
      </c>
      <c r="CD86" s="159">
        <v>1</v>
      </c>
      <c r="CE86" s="159">
        <v>0</v>
      </c>
      <c r="CF86" s="159">
        <v>0</v>
      </c>
      <c r="CG86" s="159">
        <v>1</v>
      </c>
      <c r="CH86" s="159">
        <v>0</v>
      </c>
      <c r="CI86" s="159">
        <v>0</v>
      </c>
      <c r="CJ86" s="159">
        <v>1</v>
      </c>
      <c r="CK86" s="159">
        <v>0</v>
      </c>
      <c r="CL86" s="159">
        <v>0</v>
      </c>
      <c r="CM86" s="159">
        <v>1</v>
      </c>
      <c r="CN86" s="159">
        <v>0</v>
      </c>
      <c r="CO86" s="159">
        <v>0</v>
      </c>
      <c r="CP86" s="159">
        <v>1</v>
      </c>
      <c r="CQ86" s="159">
        <v>0</v>
      </c>
      <c r="CR86" s="159">
        <v>0</v>
      </c>
      <c r="CS86" s="159">
        <v>1</v>
      </c>
      <c r="CT86" s="159">
        <v>0</v>
      </c>
      <c r="CU86" s="159">
        <v>0</v>
      </c>
      <c r="CV86" s="159">
        <v>1</v>
      </c>
      <c r="CW86" s="159">
        <v>0</v>
      </c>
      <c r="CX86" s="159">
        <v>0</v>
      </c>
      <c r="CY86" s="159">
        <v>1</v>
      </c>
      <c r="CZ86" s="159">
        <v>0</v>
      </c>
      <c r="DA86" s="159">
        <v>0</v>
      </c>
      <c r="DB86" s="159">
        <v>1</v>
      </c>
      <c r="DC86" s="159">
        <v>0</v>
      </c>
      <c r="DD86" s="159">
        <v>0</v>
      </c>
      <c r="DE86" s="159">
        <v>1</v>
      </c>
      <c r="DF86" s="159">
        <v>0</v>
      </c>
      <c r="DG86" s="159">
        <v>0</v>
      </c>
      <c r="DH86" s="159">
        <v>1</v>
      </c>
      <c r="DI86" s="159">
        <v>0</v>
      </c>
      <c r="DJ86" s="159">
        <v>0</v>
      </c>
      <c r="DK86" s="159">
        <v>1</v>
      </c>
      <c r="DL86" s="159">
        <v>0</v>
      </c>
      <c r="DM86" s="159">
        <v>0</v>
      </c>
      <c r="DN86" s="159">
        <v>1</v>
      </c>
      <c r="DO86" s="159">
        <v>0</v>
      </c>
      <c r="DP86" s="159">
        <v>0</v>
      </c>
      <c r="DQ86" s="159">
        <v>1</v>
      </c>
      <c r="DR86" s="159">
        <v>0</v>
      </c>
      <c r="DS86" s="159">
        <v>0</v>
      </c>
      <c r="DT86" s="159">
        <v>1</v>
      </c>
      <c r="DU86" s="159">
        <v>0</v>
      </c>
      <c r="DV86" s="159">
        <v>0</v>
      </c>
      <c r="DW86" s="159">
        <v>1</v>
      </c>
      <c r="DX86" s="159">
        <v>0</v>
      </c>
      <c r="DY86" s="159">
        <v>0</v>
      </c>
      <c r="DZ86" s="159">
        <v>1</v>
      </c>
      <c r="EA86" s="159">
        <v>0</v>
      </c>
      <c r="EB86" s="159">
        <v>0</v>
      </c>
      <c r="EC86" s="159">
        <v>1</v>
      </c>
      <c r="ED86" s="159">
        <v>0</v>
      </c>
      <c r="EE86" s="159">
        <v>0</v>
      </c>
      <c r="EF86" s="159">
        <v>1</v>
      </c>
      <c r="EG86" s="159">
        <v>0</v>
      </c>
      <c r="EH86" s="159">
        <v>0</v>
      </c>
      <c r="EI86" s="159">
        <v>1</v>
      </c>
      <c r="EJ86" s="159">
        <v>0</v>
      </c>
      <c r="EK86" s="159">
        <v>0</v>
      </c>
      <c r="EL86" s="159">
        <v>1</v>
      </c>
      <c r="EM86" s="159">
        <v>0</v>
      </c>
      <c r="EN86" s="159">
        <v>0</v>
      </c>
      <c r="EO86" s="159">
        <v>1</v>
      </c>
      <c r="EP86" s="159">
        <v>0</v>
      </c>
      <c r="EQ86" s="159">
        <v>0</v>
      </c>
      <c r="ER86" s="159">
        <v>1</v>
      </c>
      <c r="ES86" s="159">
        <v>0</v>
      </c>
      <c r="ET86" s="159">
        <v>0</v>
      </c>
    </row>
    <row r="87" spans="1:150" x14ac:dyDescent="0.3">
      <c r="A87" s="1"/>
      <c r="B87" s="158" t="s">
        <v>3165</v>
      </c>
      <c r="C87" s="158" t="s">
        <v>153</v>
      </c>
      <c r="D87" s="158" t="s">
        <v>160</v>
      </c>
      <c r="E87" s="158" t="s">
        <v>3166</v>
      </c>
      <c r="F87" s="158" t="s">
        <v>3167</v>
      </c>
      <c r="G87" s="159">
        <v>1</v>
      </c>
      <c r="H87" s="159">
        <v>0</v>
      </c>
      <c r="I87" s="159">
        <v>0</v>
      </c>
      <c r="J87" s="159">
        <v>1</v>
      </c>
      <c r="K87" s="159">
        <v>0</v>
      </c>
      <c r="L87" s="159">
        <v>0</v>
      </c>
      <c r="M87" s="159">
        <v>1</v>
      </c>
      <c r="N87" s="159">
        <v>0</v>
      </c>
      <c r="O87" s="159">
        <v>0</v>
      </c>
      <c r="P87" s="159">
        <v>1</v>
      </c>
      <c r="Q87" s="159">
        <v>0</v>
      </c>
      <c r="R87" s="159">
        <v>0</v>
      </c>
      <c r="S87" s="159">
        <v>1</v>
      </c>
      <c r="T87" s="159">
        <v>0</v>
      </c>
      <c r="U87" s="159">
        <v>0</v>
      </c>
      <c r="V87" s="159">
        <v>1</v>
      </c>
      <c r="W87" s="159">
        <v>0</v>
      </c>
      <c r="X87" s="159">
        <v>0</v>
      </c>
      <c r="Y87" s="159">
        <v>1</v>
      </c>
      <c r="Z87" s="159">
        <v>0</v>
      </c>
      <c r="AA87" s="159">
        <v>0</v>
      </c>
      <c r="AB87" s="159">
        <v>1</v>
      </c>
      <c r="AC87" s="159">
        <v>0</v>
      </c>
      <c r="AD87" s="159">
        <v>0</v>
      </c>
      <c r="AE87" s="159">
        <v>1</v>
      </c>
      <c r="AF87" s="159">
        <v>0</v>
      </c>
      <c r="AG87" s="159">
        <v>0</v>
      </c>
      <c r="AH87" s="159">
        <v>1</v>
      </c>
      <c r="AI87" s="159">
        <v>0</v>
      </c>
      <c r="AJ87" s="159">
        <v>0</v>
      </c>
      <c r="AK87" s="159">
        <v>1</v>
      </c>
      <c r="AL87" s="159">
        <v>0</v>
      </c>
      <c r="AM87" s="159">
        <v>0</v>
      </c>
      <c r="AN87" s="159">
        <v>1</v>
      </c>
      <c r="AO87" s="159">
        <v>0</v>
      </c>
      <c r="AP87" s="159">
        <v>0</v>
      </c>
      <c r="AQ87" s="159">
        <v>1</v>
      </c>
      <c r="AR87" s="159">
        <v>0</v>
      </c>
      <c r="AS87" s="159">
        <v>0</v>
      </c>
      <c r="AT87" s="159">
        <v>1</v>
      </c>
      <c r="AU87" s="159">
        <v>0</v>
      </c>
      <c r="AV87" s="159">
        <v>0</v>
      </c>
      <c r="AW87" s="159">
        <v>1</v>
      </c>
      <c r="AX87" s="159">
        <v>0</v>
      </c>
      <c r="AY87" s="159">
        <v>0</v>
      </c>
      <c r="AZ87" s="159">
        <v>1</v>
      </c>
      <c r="BA87" s="159">
        <v>0</v>
      </c>
      <c r="BB87" s="159">
        <v>0</v>
      </c>
      <c r="BC87" s="159">
        <v>1</v>
      </c>
      <c r="BD87" s="159">
        <v>0</v>
      </c>
      <c r="BE87" s="159">
        <v>0</v>
      </c>
      <c r="BF87" s="159">
        <v>1</v>
      </c>
      <c r="BG87" s="159">
        <v>0</v>
      </c>
      <c r="BH87" s="159">
        <v>0</v>
      </c>
      <c r="BI87" s="159">
        <v>1</v>
      </c>
      <c r="BJ87" s="159">
        <v>0</v>
      </c>
      <c r="BK87" s="159">
        <v>0</v>
      </c>
      <c r="BL87" s="159">
        <v>1</v>
      </c>
      <c r="BM87" s="159">
        <v>0</v>
      </c>
      <c r="BN87" s="159">
        <v>0</v>
      </c>
      <c r="BO87" s="159">
        <v>1</v>
      </c>
      <c r="BP87" s="159">
        <v>0</v>
      </c>
      <c r="BQ87" s="159">
        <v>0</v>
      </c>
      <c r="BR87" s="159">
        <v>1</v>
      </c>
      <c r="BS87" s="159">
        <v>0</v>
      </c>
      <c r="BT87" s="159">
        <v>0</v>
      </c>
      <c r="BU87" s="159">
        <v>1</v>
      </c>
      <c r="BV87" s="159">
        <v>0</v>
      </c>
      <c r="BW87" s="159">
        <v>0</v>
      </c>
      <c r="BX87" s="159">
        <v>1</v>
      </c>
      <c r="BY87" s="159">
        <v>0</v>
      </c>
      <c r="BZ87" s="159">
        <v>0</v>
      </c>
      <c r="CA87" s="159">
        <v>1</v>
      </c>
      <c r="CB87" s="159">
        <v>0</v>
      </c>
      <c r="CC87" s="159">
        <v>0</v>
      </c>
      <c r="CD87" s="159">
        <v>1</v>
      </c>
      <c r="CE87" s="159">
        <v>0</v>
      </c>
      <c r="CF87" s="159">
        <v>0</v>
      </c>
      <c r="CG87" s="159">
        <v>1</v>
      </c>
      <c r="CH87" s="159">
        <v>0</v>
      </c>
      <c r="CI87" s="159">
        <v>0</v>
      </c>
      <c r="CJ87" s="159">
        <v>1</v>
      </c>
      <c r="CK87" s="159">
        <v>0</v>
      </c>
      <c r="CL87" s="159">
        <v>0</v>
      </c>
      <c r="CM87" s="159">
        <v>1</v>
      </c>
      <c r="CN87" s="159">
        <v>0</v>
      </c>
      <c r="CO87" s="159">
        <v>0</v>
      </c>
      <c r="CP87" s="159">
        <v>1</v>
      </c>
      <c r="CQ87" s="159">
        <v>0</v>
      </c>
      <c r="CR87" s="159">
        <v>0</v>
      </c>
      <c r="CS87" s="159">
        <v>1</v>
      </c>
      <c r="CT87" s="159">
        <v>0</v>
      </c>
      <c r="CU87" s="159">
        <v>0</v>
      </c>
      <c r="CV87" s="159">
        <v>1</v>
      </c>
      <c r="CW87" s="159">
        <v>0</v>
      </c>
      <c r="CX87" s="159">
        <v>0</v>
      </c>
      <c r="CY87" s="159">
        <v>1</v>
      </c>
      <c r="CZ87" s="159">
        <v>0</v>
      </c>
      <c r="DA87" s="159">
        <v>0</v>
      </c>
      <c r="DB87" s="159">
        <v>1</v>
      </c>
      <c r="DC87" s="159">
        <v>0</v>
      </c>
      <c r="DD87" s="159">
        <v>0</v>
      </c>
      <c r="DE87" s="159">
        <v>1</v>
      </c>
      <c r="DF87" s="159">
        <v>0</v>
      </c>
      <c r="DG87" s="159">
        <v>0</v>
      </c>
      <c r="DH87" s="159">
        <v>1</v>
      </c>
      <c r="DI87" s="159">
        <v>0</v>
      </c>
      <c r="DJ87" s="159">
        <v>0</v>
      </c>
      <c r="DK87" s="159">
        <v>1</v>
      </c>
      <c r="DL87" s="159">
        <v>0</v>
      </c>
      <c r="DM87" s="159">
        <v>0</v>
      </c>
      <c r="DN87" s="159">
        <v>1</v>
      </c>
      <c r="DO87" s="159">
        <v>0</v>
      </c>
      <c r="DP87" s="159">
        <v>0</v>
      </c>
      <c r="DQ87" s="159">
        <v>1</v>
      </c>
      <c r="DR87" s="159">
        <v>0</v>
      </c>
      <c r="DS87" s="159">
        <v>0</v>
      </c>
      <c r="DT87" s="159">
        <v>1</v>
      </c>
      <c r="DU87" s="159">
        <v>0</v>
      </c>
      <c r="DV87" s="159">
        <v>0</v>
      </c>
      <c r="DW87" s="159">
        <v>1</v>
      </c>
      <c r="DX87" s="159">
        <v>0</v>
      </c>
      <c r="DY87" s="159">
        <v>0</v>
      </c>
      <c r="DZ87" s="159">
        <v>1</v>
      </c>
      <c r="EA87" s="159">
        <v>0</v>
      </c>
      <c r="EB87" s="159">
        <v>0</v>
      </c>
      <c r="EC87" s="159">
        <v>1</v>
      </c>
      <c r="ED87" s="159">
        <v>0</v>
      </c>
      <c r="EE87" s="159">
        <v>0</v>
      </c>
      <c r="EF87" s="159">
        <v>1</v>
      </c>
      <c r="EG87" s="159">
        <v>0</v>
      </c>
      <c r="EH87" s="159">
        <v>0</v>
      </c>
      <c r="EI87" s="159">
        <v>1</v>
      </c>
      <c r="EJ87" s="159">
        <v>0</v>
      </c>
      <c r="EK87" s="159">
        <v>0</v>
      </c>
      <c r="EL87" s="159">
        <v>1</v>
      </c>
      <c r="EM87" s="159">
        <v>0</v>
      </c>
      <c r="EN87" s="159">
        <v>0</v>
      </c>
      <c r="EO87" s="159">
        <v>1</v>
      </c>
      <c r="EP87" s="159">
        <v>0</v>
      </c>
      <c r="EQ87" s="159">
        <v>0</v>
      </c>
      <c r="ER87" s="159">
        <v>1</v>
      </c>
      <c r="ES87" s="159">
        <v>0</v>
      </c>
      <c r="ET87" s="159">
        <v>0</v>
      </c>
    </row>
    <row r="88" spans="1:150" x14ac:dyDescent="0.3">
      <c r="A88" s="1"/>
      <c r="B88" s="208" t="s">
        <v>943</v>
      </c>
      <c r="C88" s="208" t="s">
        <v>947</v>
      </c>
      <c r="D88" s="208" t="s">
        <v>947</v>
      </c>
      <c r="E88" s="208" t="s">
        <v>947</v>
      </c>
      <c r="F88" s="208" t="s">
        <v>947</v>
      </c>
      <c r="G88" s="163">
        <v>164</v>
      </c>
      <c r="H88" s="164">
        <v>217</v>
      </c>
      <c r="I88" s="164"/>
      <c r="J88" s="163">
        <v>164</v>
      </c>
      <c r="K88" s="164">
        <v>217</v>
      </c>
      <c r="L88" s="164"/>
      <c r="M88" s="163">
        <v>164</v>
      </c>
      <c r="N88" s="164">
        <v>217</v>
      </c>
      <c r="O88" s="164"/>
      <c r="P88" s="163">
        <v>164</v>
      </c>
      <c r="Q88" s="164">
        <v>217</v>
      </c>
      <c r="R88" s="164"/>
      <c r="S88" s="163">
        <v>164</v>
      </c>
      <c r="T88" s="164">
        <v>217</v>
      </c>
      <c r="U88" s="164"/>
      <c r="V88" s="163">
        <v>163.9999</v>
      </c>
      <c r="W88" s="164">
        <v>217</v>
      </c>
      <c r="X88" s="164"/>
      <c r="Y88" s="163">
        <v>164</v>
      </c>
      <c r="Z88" s="164">
        <v>217</v>
      </c>
      <c r="AA88" s="164"/>
      <c r="AB88" s="163">
        <v>164</v>
      </c>
      <c r="AC88" s="164">
        <v>217</v>
      </c>
      <c r="AD88" s="164"/>
      <c r="AE88" s="163">
        <v>164.0001</v>
      </c>
      <c r="AF88" s="164">
        <v>217</v>
      </c>
      <c r="AG88" s="164"/>
      <c r="AH88" s="163">
        <v>164</v>
      </c>
      <c r="AI88" s="164">
        <v>217</v>
      </c>
      <c r="AJ88" s="164"/>
      <c r="AK88" s="163">
        <v>164.0001</v>
      </c>
      <c r="AL88" s="164">
        <v>217</v>
      </c>
      <c r="AM88" s="164"/>
      <c r="AN88" s="163">
        <v>164</v>
      </c>
      <c r="AO88" s="164">
        <v>217</v>
      </c>
      <c r="AP88" s="164"/>
      <c r="AQ88" s="163">
        <v>209</v>
      </c>
      <c r="AR88" s="164">
        <v>289.00009999999997</v>
      </c>
      <c r="AS88" s="164"/>
      <c r="AT88" s="163">
        <v>209</v>
      </c>
      <c r="AU88" s="164">
        <v>289</v>
      </c>
      <c r="AV88" s="164"/>
      <c r="AW88" s="163">
        <v>209</v>
      </c>
      <c r="AX88" s="164">
        <v>289.00009999999997</v>
      </c>
      <c r="AY88" s="164"/>
      <c r="AZ88" s="163">
        <v>209</v>
      </c>
      <c r="BA88" s="164">
        <v>289</v>
      </c>
      <c r="BB88" s="164"/>
      <c r="BC88" s="163">
        <v>209</v>
      </c>
      <c r="BD88" s="164">
        <v>289</v>
      </c>
      <c r="BE88" s="164"/>
      <c r="BF88" s="163">
        <v>209</v>
      </c>
      <c r="BG88" s="164">
        <v>289</v>
      </c>
      <c r="BH88" s="164"/>
      <c r="BI88" s="163">
        <v>209</v>
      </c>
      <c r="BJ88" s="164">
        <v>289</v>
      </c>
      <c r="BK88" s="164"/>
      <c r="BL88" s="163">
        <v>209</v>
      </c>
      <c r="BM88" s="164">
        <v>289</v>
      </c>
      <c r="BN88" s="164"/>
      <c r="BO88" s="163">
        <v>209</v>
      </c>
      <c r="BP88" s="164">
        <v>289</v>
      </c>
      <c r="BQ88" s="164"/>
      <c r="BR88" s="163">
        <v>209</v>
      </c>
      <c r="BS88" s="164">
        <v>289</v>
      </c>
      <c r="BT88" s="164"/>
      <c r="BU88" s="163">
        <v>197</v>
      </c>
      <c r="BV88" s="164">
        <v>271</v>
      </c>
      <c r="BW88" s="164"/>
      <c r="BX88" s="163">
        <v>197</v>
      </c>
      <c r="BY88" s="164">
        <v>271</v>
      </c>
      <c r="BZ88" s="164"/>
      <c r="CA88" s="163">
        <v>197</v>
      </c>
      <c r="CB88" s="164">
        <v>271</v>
      </c>
      <c r="CC88" s="164"/>
      <c r="CD88" s="163">
        <v>197</v>
      </c>
      <c r="CE88" s="164">
        <v>271</v>
      </c>
      <c r="CF88" s="164"/>
      <c r="CG88" s="163">
        <v>197</v>
      </c>
      <c r="CH88" s="164">
        <v>271</v>
      </c>
      <c r="CI88" s="164"/>
      <c r="CJ88" s="163">
        <v>197</v>
      </c>
      <c r="CK88" s="164">
        <v>270.99990000000003</v>
      </c>
      <c r="CL88" s="164"/>
      <c r="CM88" s="163">
        <v>197</v>
      </c>
      <c r="CN88" s="164">
        <v>271</v>
      </c>
      <c r="CO88" s="164"/>
      <c r="CP88" s="163">
        <v>197</v>
      </c>
      <c r="CQ88" s="164">
        <v>271</v>
      </c>
      <c r="CR88" s="164"/>
      <c r="CS88" s="163">
        <v>197</v>
      </c>
      <c r="CT88" s="164">
        <v>270.99990000000003</v>
      </c>
      <c r="CU88" s="164"/>
      <c r="CV88" s="163">
        <v>197</v>
      </c>
      <c r="CW88" s="164">
        <v>271</v>
      </c>
      <c r="CX88" s="164"/>
      <c r="CY88" s="163">
        <v>197</v>
      </c>
      <c r="CZ88" s="164">
        <v>271</v>
      </c>
      <c r="DA88" s="164"/>
      <c r="DB88" s="163">
        <v>197</v>
      </c>
      <c r="DC88" s="164">
        <v>270.99990000000003</v>
      </c>
      <c r="DD88" s="164"/>
      <c r="DE88" s="163">
        <v>197</v>
      </c>
      <c r="DF88" s="164">
        <v>270.99990000000003</v>
      </c>
      <c r="DG88" s="164"/>
      <c r="DH88" s="163">
        <v>197</v>
      </c>
      <c r="DI88" s="164">
        <v>271</v>
      </c>
      <c r="DJ88" s="164"/>
      <c r="DK88" s="163">
        <v>197</v>
      </c>
      <c r="DL88" s="164">
        <v>270.99990000000003</v>
      </c>
      <c r="DM88" s="164"/>
      <c r="DN88" s="163">
        <v>197</v>
      </c>
      <c r="DO88" s="164">
        <v>270.99990000000003</v>
      </c>
      <c r="DP88" s="164"/>
      <c r="DQ88" s="163">
        <v>170</v>
      </c>
      <c r="DR88" s="164">
        <v>191.9999</v>
      </c>
      <c r="DS88" s="164"/>
      <c r="DT88" s="163">
        <v>170</v>
      </c>
      <c r="DU88" s="164">
        <v>191.9999</v>
      </c>
      <c r="DV88" s="164"/>
      <c r="DW88" s="163">
        <v>170</v>
      </c>
      <c r="DX88" s="164">
        <v>191.9999</v>
      </c>
      <c r="DY88" s="164"/>
      <c r="DZ88" s="163">
        <v>170</v>
      </c>
      <c r="EA88" s="164">
        <v>191.9999</v>
      </c>
      <c r="EB88" s="164"/>
      <c r="EC88" s="163">
        <v>170</v>
      </c>
      <c r="ED88" s="164">
        <v>191.9999</v>
      </c>
      <c r="EE88" s="164"/>
      <c r="EF88" s="163">
        <v>170</v>
      </c>
      <c r="EG88" s="164">
        <v>191.9999</v>
      </c>
      <c r="EH88" s="164"/>
      <c r="EI88" s="163">
        <v>164.0001</v>
      </c>
      <c r="EJ88" s="164">
        <v>217</v>
      </c>
      <c r="EK88" s="164"/>
      <c r="EL88" s="163">
        <v>164</v>
      </c>
      <c r="EM88" s="164">
        <v>216.9999</v>
      </c>
      <c r="EN88" s="164"/>
      <c r="EO88" s="163">
        <v>164</v>
      </c>
      <c r="EP88" s="164">
        <v>217</v>
      </c>
      <c r="EQ88" s="164"/>
      <c r="ER88" s="163">
        <v>164</v>
      </c>
      <c r="ES88" s="164">
        <v>217</v>
      </c>
      <c r="ET88" s="164"/>
    </row>
    <row r="89" spans="1:150" ht="52.8" x14ac:dyDescent="0.3">
      <c r="A89" s="1"/>
      <c r="B89" s="209" t="s">
        <v>3168</v>
      </c>
      <c r="C89" s="209" t="s">
        <v>947</v>
      </c>
      <c r="D89" s="209" t="s">
        <v>947</v>
      </c>
      <c r="E89" s="209" t="s">
        <v>947</v>
      </c>
      <c r="F89" s="209" t="s">
        <v>947</v>
      </c>
      <c r="G89" s="165"/>
      <c r="H89" s="165" t="s">
        <v>947</v>
      </c>
      <c r="I89" s="165" t="s">
        <v>947</v>
      </c>
      <c r="J89" s="165"/>
      <c r="K89" s="165" t="s">
        <v>947</v>
      </c>
      <c r="L89" s="165" t="s">
        <v>947</v>
      </c>
      <c r="M89" s="165"/>
      <c r="N89" s="165" t="s">
        <v>947</v>
      </c>
      <c r="O89" s="165" t="s">
        <v>947</v>
      </c>
      <c r="P89" s="165"/>
      <c r="Q89" s="165" t="s">
        <v>947</v>
      </c>
      <c r="R89" s="165" t="s">
        <v>947</v>
      </c>
      <c r="S89" s="165" t="s">
        <v>3169</v>
      </c>
      <c r="T89" s="165" t="s">
        <v>947</v>
      </c>
      <c r="U89" s="165" t="s">
        <v>947</v>
      </c>
      <c r="V89" s="165"/>
      <c r="W89" s="165" t="s">
        <v>947</v>
      </c>
      <c r="X89" s="165" t="s">
        <v>947</v>
      </c>
      <c r="Y89" s="165"/>
      <c r="Z89" s="165" t="s">
        <v>947</v>
      </c>
      <c r="AA89" s="165" t="s">
        <v>947</v>
      </c>
      <c r="AB89" s="165"/>
      <c r="AC89" s="165" t="s">
        <v>947</v>
      </c>
      <c r="AD89" s="165" t="s">
        <v>947</v>
      </c>
      <c r="AE89" s="165" t="s">
        <v>3170</v>
      </c>
      <c r="AF89" s="165" t="s">
        <v>947</v>
      </c>
      <c r="AG89" s="165" t="s">
        <v>947</v>
      </c>
      <c r="AH89" s="165" t="s">
        <v>3170</v>
      </c>
      <c r="AI89" s="165" t="s">
        <v>947</v>
      </c>
      <c r="AJ89" s="165" t="s">
        <v>947</v>
      </c>
      <c r="AK89" s="165" t="s">
        <v>3170</v>
      </c>
      <c r="AL89" s="165" t="s">
        <v>947</v>
      </c>
      <c r="AM89" s="165" t="s">
        <v>947</v>
      </c>
      <c r="AN89" s="165" t="s">
        <v>3170</v>
      </c>
      <c r="AO89" s="165" t="s">
        <v>947</v>
      </c>
      <c r="AP89" s="165" t="s">
        <v>947</v>
      </c>
      <c r="AQ89" s="165"/>
      <c r="AR89" s="165" t="s">
        <v>947</v>
      </c>
      <c r="AS89" s="165" t="s">
        <v>947</v>
      </c>
      <c r="AT89" s="165"/>
      <c r="AU89" s="165" t="s">
        <v>947</v>
      </c>
      <c r="AV89" s="165" t="s">
        <v>947</v>
      </c>
      <c r="AW89" s="165"/>
      <c r="AX89" s="165" t="s">
        <v>947</v>
      </c>
      <c r="AY89" s="165" t="s">
        <v>947</v>
      </c>
      <c r="AZ89" s="165"/>
      <c r="BA89" s="165" t="s">
        <v>947</v>
      </c>
      <c r="BB89" s="165" t="s">
        <v>947</v>
      </c>
      <c r="BC89" s="165"/>
      <c r="BD89" s="165" t="s">
        <v>947</v>
      </c>
      <c r="BE89" s="165" t="s">
        <v>947</v>
      </c>
      <c r="BF89" s="165"/>
      <c r="BG89" s="165" t="s">
        <v>947</v>
      </c>
      <c r="BH89" s="165" t="s">
        <v>947</v>
      </c>
      <c r="BI89" s="165"/>
      <c r="BJ89" s="165" t="s">
        <v>947</v>
      </c>
      <c r="BK89" s="165" t="s">
        <v>947</v>
      </c>
      <c r="BL89" s="165"/>
      <c r="BM89" s="165" t="s">
        <v>947</v>
      </c>
      <c r="BN89" s="165" t="s">
        <v>947</v>
      </c>
      <c r="BO89" s="165"/>
      <c r="BP89" s="165" t="s">
        <v>947</v>
      </c>
      <c r="BQ89" s="165" t="s">
        <v>947</v>
      </c>
      <c r="BR89" s="165"/>
      <c r="BS89" s="165" t="s">
        <v>947</v>
      </c>
      <c r="BT89" s="165" t="s">
        <v>947</v>
      </c>
      <c r="BU89" s="165"/>
      <c r="BV89" s="165" t="s">
        <v>947</v>
      </c>
      <c r="BW89" s="165" t="s">
        <v>947</v>
      </c>
      <c r="BX89" s="165"/>
      <c r="BY89" s="165" t="s">
        <v>947</v>
      </c>
      <c r="BZ89" s="165" t="s">
        <v>947</v>
      </c>
      <c r="CA89" s="165"/>
      <c r="CB89" s="165" t="s">
        <v>947</v>
      </c>
      <c r="CC89" s="165" t="s">
        <v>947</v>
      </c>
      <c r="CD89" s="165"/>
      <c r="CE89" s="165" t="s">
        <v>947</v>
      </c>
      <c r="CF89" s="165" t="s">
        <v>947</v>
      </c>
      <c r="CG89" s="165"/>
      <c r="CH89" s="165" t="s">
        <v>947</v>
      </c>
      <c r="CI89" s="165" t="s">
        <v>947</v>
      </c>
      <c r="CJ89" s="165"/>
      <c r="CK89" s="165" t="s">
        <v>947</v>
      </c>
      <c r="CL89" s="165" t="s">
        <v>947</v>
      </c>
      <c r="CM89" s="165"/>
      <c r="CN89" s="165" t="s">
        <v>947</v>
      </c>
      <c r="CO89" s="165" t="s">
        <v>947</v>
      </c>
      <c r="CP89" s="165"/>
      <c r="CQ89" s="165" t="s">
        <v>947</v>
      </c>
      <c r="CR89" s="165" t="s">
        <v>947</v>
      </c>
      <c r="CS89" s="165"/>
      <c r="CT89" s="165" t="s">
        <v>947</v>
      </c>
      <c r="CU89" s="165" t="s">
        <v>947</v>
      </c>
      <c r="CV89" s="165"/>
      <c r="CW89" s="165" t="s">
        <v>947</v>
      </c>
      <c r="CX89" s="165" t="s">
        <v>947</v>
      </c>
      <c r="CY89" s="165"/>
      <c r="CZ89" s="165" t="s">
        <v>947</v>
      </c>
      <c r="DA89" s="165" t="s">
        <v>947</v>
      </c>
      <c r="DB89" s="165"/>
      <c r="DC89" s="165" t="s">
        <v>947</v>
      </c>
      <c r="DD89" s="165" t="s">
        <v>947</v>
      </c>
      <c r="DE89" s="165"/>
      <c r="DF89" s="165" t="s">
        <v>947</v>
      </c>
      <c r="DG89" s="165" t="s">
        <v>947</v>
      </c>
      <c r="DH89" s="165"/>
      <c r="DI89" s="165" t="s">
        <v>947</v>
      </c>
      <c r="DJ89" s="165" t="s">
        <v>947</v>
      </c>
      <c r="DK89" s="165"/>
      <c r="DL89" s="165" t="s">
        <v>947</v>
      </c>
      <c r="DM89" s="165" t="s">
        <v>947</v>
      </c>
      <c r="DN89" s="165"/>
      <c r="DO89" s="165" t="s">
        <v>947</v>
      </c>
      <c r="DP89" s="165" t="s">
        <v>947</v>
      </c>
      <c r="DQ89" s="165"/>
      <c r="DR89" s="165" t="s">
        <v>947</v>
      </c>
      <c r="DS89" s="165" t="s">
        <v>947</v>
      </c>
      <c r="DT89" s="165"/>
      <c r="DU89" s="165" t="s">
        <v>947</v>
      </c>
      <c r="DV89" s="165" t="s">
        <v>947</v>
      </c>
      <c r="DW89" s="165"/>
      <c r="DX89" s="165" t="s">
        <v>947</v>
      </c>
      <c r="DY89" s="165" t="s">
        <v>947</v>
      </c>
      <c r="DZ89" s="165"/>
      <c r="EA89" s="165" t="s">
        <v>947</v>
      </c>
      <c r="EB89" s="165" t="s">
        <v>947</v>
      </c>
      <c r="EC89" s="165"/>
      <c r="ED89" s="165" t="s">
        <v>947</v>
      </c>
      <c r="EE89" s="165" t="s">
        <v>947</v>
      </c>
      <c r="EF89" s="165"/>
      <c r="EG89" s="165" t="s">
        <v>947</v>
      </c>
      <c r="EH89" s="165" t="s">
        <v>947</v>
      </c>
      <c r="EI89" s="165"/>
      <c r="EJ89" s="165" t="s">
        <v>947</v>
      </c>
      <c r="EK89" s="165" t="s">
        <v>947</v>
      </c>
      <c r="EL89" s="165"/>
      <c r="EM89" s="165" t="s">
        <v>947</v>
      </c>
      <c r="EN89" s="165" t="s">
        <v>947</v>
      </c>
      <c r="EO89" s="165"/>
      <c r="EP89" s="165" t="s">
        <v>947</v>
      </c>
      <c r="EQ89" s="165" t="s">
        <v>947</v>
      </c>
      <c r="ER89" s="165"/>
      <c r="ES89" s="165" t="s">
        <v>947</v>
      </c>
      <c r="ET89" s="165" t="s">
        <v>947</v>
      </c>
    </row>
  </sheetData>
  <mergeCells count="3">
    <mergeCell ref="B3:G3"/>
    <mergeCell ref="B88:F88"/>
    <mergeCell ref="B89:F89"/>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71" t="s">
        <v>0</v>
      </c>
      <c r="C3" s="172"/>
      <c r="D3" s="172"/>
      <c r="E3" s="172"/>
      <c r="F3" s="174"/>
      <c r="G3" s="174"/>
    </row>
    <row r="4" spans="1:7" ht="0" hidden="1" customHeight="1" x14ac:dyDescent="0.3">
      <c r="A4" s="1"/>
      <c r="B4" s="1"/>
      <c r="C4" s="1"/>
      <c r="D4" s="1"/>
      <c r="E4" s="1"/>
    </row>
    <row r="5" spans="1:7" ht="22.8" x14ac:dyDescent="0.4">
      <c r="A5" s="1"/>
      <c r="B5" s="22" t="s">
        <v>3171</v>
      </c>
      <c r="C5" s="1"/>
      <c r="D5" s="1"/>
      <c r="E5" s="1"/>
    </row>
    <row r="6" spans="1:7" x14ac:dyDescent="0.3">
      <c r="A6" s="1"/>
      <c r="B6" s="210" t="s">
        <v>17</v>
      </c>
      <c r="C6" s="210"/>
      <c r="D6" s="210" t="s">
        <v>2089</v>
      </c>
      <c r="E6" s="210"/>
    </row>
    <row r="7" spans="1:7" ht="36" customHeight="1" x14ac:dyDescent="0.3">
      <c r="A7" s="1"/>
      <c r="B7" s="167" t="s">
        <v>65</v>
      </c>
      <c r="C7" s="167" t="s">
        <v>575</v>
      </c>
      <c r="D7" s="166" t="s">
        <v>3172</v>
      </c>
      <c r="E7" s="166" t="s">
        <v>3173</v>
      </c>
    </row>
    <row r="8" spans="1:7" x14ac:dyDescent="0.3">
      <c r="A8" s="1"/>
      <c r="B8" s="168" t="s">
        <v>69</v>
      </c>
      <c r="C8" s="168" t="s">
        <v>789</v>
      </c>
      <c r="D8" s="169">
        <v>0</v>
      </c>
      <c r="E8" s="170">
        <v>0</v>
      </c>
    </row>
    <row r="9" spans="1:7" x14ac:dyDescent="0.3">
      <c r="A9" s="1"/>
      <c r="B9" s="168" t="s">
        <v>69</v>
      </c>
      <c r="C9" s="168" t="s">
        <v>790</v>
      </c>
      <c r="D9" s="169">
        <v>0</v>
      </c>
      <c r="E9" s="170">
        <v>0</v>
      </c>
    </row>
    <row r="10" spans="1:7" x14ac:dyDescent="0.3">
      <c r="A10" s="1"/>
      <c r="B10" s="168" t="s">
        <v>69</v>
      </c>
      <c r="C10" s="168" t="s">
        <v>791</v>
      </c>
      <c r="D10" s="169">
        <v>0</v>
      </c>
      <c r="E10" s="170">
        <v>0</v>
      </c>
    </row>
    <row r="11" spans="1:7" x14ac:dyDescent="0.3">
      <c r="A11" s="1"/>
      <c r="B11" s="168" t="s">
        <v>69</v>
      </c>
      <c r="C11" s="168" t="s">
        <v>792</v>
      </c>
      <c r="D11" s="169">
        <v>0</v>
      </c>
      <c r="E11" s="170">
        <v>0</v>
      </c>
    </row>
    <row r="12" spans="1:7" x14ac:dyDescent="0.3">
      <c r="A12" s="1"/>
      <c r="B12" s="168" t="s">
        <v>69</v>
      </c>
      <c r="C12" s="168" t="s">
        <v>793</v>
      </c>
      <c r="D12" s="169">
        <v>0</v>
      </c>
      <c r="E12" s="170">
        <v>0</v>
      </c>
    </row>
    <row r="13" spans="1:7" x14ac:dyDescent="0.3">
      <c r="A13" s="1"/>
      <c r="B13" s="168" t="s">
        <v>69</v>
      </c>
      <c r="C13" s="168" t="s">
        <v>794</v>
      </c>
      <c r="D13" s="169">
        <v>0</v>
      </c>
      <c r="E13" s="170">
        <v>0</v>
      </c>
    </row>
    <row r="14" spans="1:7" x14ac:dyDescent="0.3">
      <c r="A14" s="1"/>
      <c r="B14" s="168" t="s">
        <v>69</v>
      </c>
      <c r="C14" s="168" t="s">
        <v>795</v>
      </c>
      <c r="D14" s="169">
        <v>0</v>
      </c>
      <c r="E14" s="170">
        <v>0</v>
      </c>
    </row>
    <row r="15" spans="1:7" x14ac:dyDescent="0.3">
      <c r="A15" s="1"/>
      <c r="B15" s="168" t="s">
        <v>69</v>
      </c>
      <c r="C15" s="168" t="s">
        <v>796</v>
      </c>
      <c r="D15" s="169">
        <v>0</v>
      </c>
      <c r="E15" s="170">
        <v>0</v>
      </c>
    </row>
    <row r="16" spans="1:7" x14ac:dyDescent="0.3">
      <c r="A16" s="1"/>
      <c r="B16" s="168" t="s">
        <v>69</v>
      </c>
      <c r="C16" s="168" t="s">
        <v>797</v>
      </c>
      <c r="D16" s="169">
        <v>0</v>
      </c>
      <c r="E16" s="170">
        <v>0</v>
      </c>
    </row>
    <row r="17" spans="1:5" x14ac:dyDescent="0.3">
      <c r="A17" s="1"/>
      <c r="B17" s="168" t="s">
        <v>69</v>
      </c>
      <c r="C17" s="168" t="s">
        <v>798</v>
      </c>
      <c r="D17" s="169">
        <v>0</v>
      </c>
      <c r="E17" s="170">
        <v>0</v>
      </c>
    </row>
    <row r="18" spans="1:5" x14ac:dyDescent="0.3">
      <c r="A18" s="1"/>
      <c r="B18" s="168" t="s">
        <v>69</v>
      </c>
      <c r="C18" s="168" t="s">
        <v>799</v>
      </c>
      <c r="D18" s="169">
        <v>0</v>
      </c>
      <c r="E18" s="170">
        <v>0</v>
      </c>
    </row>
    <row r="19" spans="1:5" x14ac:dyDescent="0.3">
      <c r="A19" s="1"/>
      <c r="B19" s="168" t="s">
        <v>69</v>
      </c>
      <c r="C19" s="168" t="s">
        <v>800</v>
      </c>
      <c r="D19" s="169">
        <v>0</v>
      </c>
      <c r="E19" s="170">
        <v>0</v>
      </c>
    </row>
    <row r="20" spans="1:5" x14ac:dyDescent="0.3">
      <c r="A20" s="1"/>
      <c r="B20" s="168" t="s">
        <v>69</v>
      </c>
      <c r="C20" s="168" t="s">
        <v>801</v>
      </c>
      <c r="D20" s="169">
        <v>0</v>
      </c>
      <c r="E20" s="170">
        <v>0</v>
      </c>
    </row>
    <row r="21" spans="1:5" x14ac:dyDescent="0.3">
      <c r="A21" s="1"/>
      <c r="B21" s="168" t="s">
        <v>69</v>
      </c>
      <c r="C21" s="168" t="s">
        <v>802</v>
      </c>
      <c r="D21" s="169">
        <v>0</v>
      </c>
      <c r="E21" s="170">
        <v>0</v>
      </c>
    </row>
    <row r="22" spans="1:5" x14ac:dyDescent="0.3">
      <c r="A22" s="1"/>
      <c r="B22" s="168" t="s">
        <v>69</v>
      </c>
      <c r="C22" s="168" t="s">
        <v>803</v>
      </c>
      <c r="D22" s="169">
        <v>0</v>
      </c>
      <c r="E22" s="170">
        <v>0</v>
      </c>
    </row>
    <row r="23" spans="1:5" x14ac:dyDescent="0.3">
      <c r="A23" s="1"/>
      <c r="B23" s="168" t="s">
        <v>69</v>
      </c>
      <c r="C23" s="168" t="s">
        <v>804</v>
      </c>
      <c r="D23" s="169">
        <v>0</v>
      </c>
      <c r="E23" s="170">
        <v>0</v>
      </c>
    </row>
    <row r="24" spans="1:5" x14ac:dyDescent="0.3">
      <c r="A24" s="1"/>
      <c r="B24" s="168" t="s">
        <v>69</v>
      </c>
      <c r="C24" s="168" t="s">
        <v>805</v>
      </c>
      <c r="D24" s="169">
        <v>0</v>
      </c>
      <c r="E24" s="170">
        <v>0</v>
      </c>
    </row>
    <row r="25" spans="1:5" x14ac:dyDescent="0.3">
      <c r="A25" s="1"/>
      <c r="B25" s="168" t="s">
        <v>69</v>
      </c>
      <c r="C25" s="168" t="s">
        <v>806</v>
      </c>
      <c r="D25" s="169">
        <v>0</v>
      </c>
      <c r="E25" s="170">
        <v>0</v>
      </c>
    </row>
    <row r="26" spans="1:5" x14ac:dyDescent="0.3">
      <c r="A26" s="1"/>
      <c r="B26" s="168" t="s">
        <v>69</v>
      </c>
      <c r="C26" s="168" t="s">
        <v>807</v>
      </c>
      <c r="D26" s="169">
        <v>0</v>
      </c>
      <c r="E26" s="170">
        <v>0</v>
      </c>
    </row>
    <row r="27" spans="1:5" x14ac:dyDescent="0.3">
      <c r="A27" s="1"/>
      <c r="B27" s="168" t="s">
        <v>69</v>
      </c>
      <c r="C27" s="168" t="s">
        <v>808</v>
      </c>
      <c r="D27" s="169">
        <v>0</v>
      </c>
      <c r="E27" s="170">
        <v>0</v>
      </c>
    </row>
    <row r="28" spans="1:5" x14ac:dyDescent="0.3">
      <c r="A28" s="1"/>
      <c r="B28" s="168" t="s">
        <v>69</v>
      </c>
      <c r="C28" s="168" t="s">
        <v>809</v>
      </c>
      <c r="D28" s="169">
        <v>0</v>
      </c>
      <c r="E28" s="170">
        <v>0</v>
      </c>
    </row>
    <row r="29" spans="1:5" x14ac:dyDescent="0.3">
      <c r="A29" s="1"/>
      <c r="B29" s="168" t="s">
        <v>69</v>
      </c>
      <c r="C29" s="168" t="s">
        <v>810</v>
      </c>
      <c r="D29" s="169">
        <v>0</v>
      </c>
      <c r="E29" s="170">
        <v>0</v>
      </c>
    </row>
    <row r="30" spans="1:5" x14ac:dyDescent="0.3">
      <c r="A30" s="1"/>
      <c r="B30" s="168" t="s">
        <v>69</v>
      </c>
      <c r="C30" s="168" t="s">
        <v>811</v>
      </c>
      <c r="D30" s="169">
        <v>0</v>
      </c>
      <c r="E30" s="170">
        <v>0</v>
      </c>
    </row>
    <row r="31" spans="1:5" x14ac:dyDescent="0.3">
      <c r="A31" s="1"/>
      <c r="B31" s="168" t="s">
        <v>69</v>
      </c>
      <c r="C31" s="168" t="s">
        <v>812</v>
      </c>
      <c r="D31" s="169">
        <v>0</v>
      </c>
      <c r="E31" s="170">
        <v>0</v>
      </c>
    </row>
    <row r="32" spans="1:5" x14ac:dyDescent="0.3">
      <c r="A32" s="1"/>
      <c r="B32" s="168" t="s">
        <v>69</v>
      </c>
      <c r="C32" s="168" t="s">
        <v>813</v>
      </c>
      <c r="D32" s="169">
        <v>0</v>
      </c>
      <c r="E32" s="170">
        <v>0</v>
      </c>
    </row>
    <row r="33" spans="1:5" x14ac:dyDescent="0.3">
      <c r="A33" s="1"/>
      <c r="B33" s="168" t="s">
        <v>69</v>
      </c>
      <c r="C33" s="168" t="s">
        <v>814</v>
      </c>
      <c r="D33" s="169">
        <v>0</v>
      </c>
      <c r="E33" s="170">
        <v>0</v>
      </c>
    </row>
    <row r="34" spans="1:5" x14ac:dyDescent="0.3">
      <c r="A34" s="1"/>
      <c r="B34" s="168" t="s">
        <v>69</v>
      </c>
      <c r="C34" s="168" t="s">
        <v>815</v>
      </c>
      <c r="D34" s="169">
        <v>0</v>
      </c>
      <c r="E34" s="170">
        <v>0</v>
      </c>
    </row>
    <row r="35" spans="1:5" x14ac:dyDescent="0.3">
      <c r="A35" s="1"/>
      <c r="B35" s="168" t="s">
        <v>69</v>
      </c>
      <c r="C35" s="168" t="s">
        <v>816</v>
      </c>
      <c r="D35" s="169">
        <v>0</v>
      </c>
      <c r="E35" s="170">
        <v>0</v>
      </c>
    </row>
    <row r="36" spans="1:5" x14ac:dyDescent="0.3">
      <c r="A36" s="1"/>
      <c r="B36" s="168" t="s">
        <v>69</v>
      </c>
      <c r="C36" s="168" t="s">
        <v>817</v>
      </c>
      <c r="D36" s="169">
        <v>0</v>
      </c>
      <c r="E36" s="170">
        <v>0</v>
      </c>
    </row>
    <row r="37" spans="1:5" x14ac:dyDescent="0.3">
      <c r="A37" s="1"/>
      <c r="B37" s="168" t="s">
        <v>69</v>
      </c>
      <c r="C37" s="168" t="s">
        <v>818</v>
      </c>
      <c r="D37" s="169">
        <v>0</v>
      </c>
      <c r="E37" s="170">
        <v>0</v>
      </c>
    </row>
    <row r="38" spans="1:5" x14ac:dyDescent="0.3">
      <c r="A38" s="1"/>
      <c r="B38" s="168" t="s">
        <v>69</v>
      </c>
      <c r="C38" s="168" t="s">
        <v>819</v>
      </c>
      <c r="D38" s="169">
        <v>0</v>
      </c>
      <c r="E38" s="170">
        <v>0</v>
      </c>
    </row>
    <row r="39" spans="1:5" x14ac:dyDescent="0.3">
      <c r="A39" s="1"/>
      <c r="B39" s="168" t="s">
        <v>69</v>
      </c>
      <c r="C39" s="168" t="s">
        <v>820</v>
      </c>
      <c r="D39" s="169">
        <v>0</v>
      </c>
      <c r="E39" s="170">
        <v>0</v>
      </c>
    </row>
    <row r="40" spans="1:5" x14ac:dyDescent="0.3">
      <c r="A40" s="1"/>
      <c r="B40" s="168" t="s">
        <v>69</v>
      </c>
      <c r="C40" s="168" t="s">
        <v>821</v>
      </c>
      <c r="D40" s="169">
        <v>0</v>
      </c>
      <c r="E40" s="170">
        <v>0</v>
      </c>
    </row>
    <row r="41" spans="1:5" x14ac:dyDescent="0.3">
      <c r="A41" s="1"/>
      <c r="B41" s="168" t="s">
        <v>69</v>
      </c>
      <c r="C41" s="168" t="s">
        <v>822</v>
      </c>
      <c r="D41" s="169">
        <v>0</v>
      </c>
      <c r="E41" s="170">
        <v>0</v>
      </c>
    </row>
    <row r="42" spans="1:5" x14ac:dyDescent="0.3">
      <c r="A42" s="1"/>
      <c r="B42" s="168" t="s">
        <v>69</v>
      </c>
      <c r="C42" s="168" t="s">
        <v>823</v>
      </c>
      <c r="D42" s="169">
        <v>0</v>
      </c>
      <c r="E42" s="170">
        <v>0</v>
      </c>
    </row>
    <row r="43" spans="1:5" x14ac:dyDescent="0.3">
      <c r="A43" s="1"/>
      <c r="B43" s="168" t="s">
        <v>69</v>
      </c>
      <c r="C43" s="168" t="s">
        <v>824</v>
      </c>
      <c r="D43" s="169">
        <v>0</v>
      </c>
      <c r="E43" s="170">
        <v>0</v>
      </c>
    </row>
    <row r="44" spans="1:5" x14ac:dyDescent="0.3">
      <c r="A44" s="1"/>
      <c r="B44" s="168" t="s">
        <v>69</v>
      </c>
      <c r="C44" s="168" t="s">
        <v>825</v>
      </c>
      <c r="D44" s="169">
        <v>0</v>
      </c>
      <c r="E44" s="170">
        <v>0</v>
      </c>
    </row>
    <row r="45" spans="1:5" x14ac:dyDescent="0.3">
      <c r="A45" s="1"/>
      <c r="B45" s="168" t="s">
        <v>69</v>
      </c>
      <c r="C45" s="168" t="s">
        <v>826</v>
      </c>
      <c r="D45" s="169">
        <v>0</v>
      </c>
      <c r="E45" s="170">
        <v>0</v>
      </c>
    </row>
    <row r="46" spans="1:5" x14ac:dyDescent="0.3">
      <c r="A46" s="1"/>
      <c r="B46" s="168" t="s">
        <v>69</v>
      </c>
      <c r="C46" s="168" t="s">
        <v>827</v>
      </c>
      <c r="D46" s="169">
        <v>0</v>
      </c>
      <c r="E46" s="170">
        <v>0</v>
      </c>
    </row>
    <row r="47" spans="1:5" x14ac:dyDescent="0.3">
      <c r="A47" s="1"/>
      <c r="B47" s="168" t="s">
        <v>69</v>
      </c>
      <c r="C47" s="168" t="s">
        <v>828</v>
      </c>
      <c r="D47" s="169">
        <v>0</v>
      </c>
      <c r="E47" s="170">
        <v>0</v>
      </c>
    </row>
    <row r="48" spans="1:5" x14ac:dyDescent="0.3">
      <c r="A48" s="1"/>
      <c r="B48" s="168" t="s">
        <v>69</v>
      </c>
      <c r="C48" s="168" t="s">
        <v>829</v>
      </c>
      <c r="D48" s="169">
        <v>0</v>
      </c>
      <c r="E48" s="170">
        <v>0</v>
      </c>
    </row>
    <row r="49" spans="1:5" x14ac:dyDescent="0.3">
      <c r="A49" s="1"/>
      <c r="B49" s="168" t="s">
        <v>69</v>
      </c>
      <c r="C49" s="168" t="s">
        <v>830</v>
      </c>
      <c r="D49" s="169">
        <v>0</v>
      </c>
      <c r="E49" s="170">
        <v>0</v>
      </c>
    </row>
    <row r="50" spans="1:5" x14ac:dyDescent="0.3">
      <c r="A50" s="1"/>
      <c r="B50" s="168" t="s">
        <v>69</v>
      </c>
      <c r="C50" s="168" t="s">
        <v>831</v>
      </c>
      <c r="D50" s="169">
        <v>0</v>
      </c>
      <c r="E50" s="170">
        <v>0</v>
      </c>
    </row>
    <row r="51" spans="1:5" x14ac:dyDescent="0.3">
      <c r="A51" s="1"/>
      <c r="B51" s="168" t="s">
        <v>69</v>
      </c>
      <c r="C51" s="168" t="s">
        <v>832</v>
      </c>
      <c r="D51" s="169">
        <v>0</v>
      </c>
      <c r="E51" s="170">
        <v>0</v>
      </c>
    </row>
    <row r="52" spans="1:5" x14ac:dyDescent="0.3">
      <c r="A52" s="1"/>
      <c r="B52" s="168" t="s">
        <v>69</v>
      </c>
      <c r="C52" s="168" t="s">
        <v>833</v>
      </c>
      <c r="D52" s="169">
        <v>0</v>
      </c>
      <c r="E52" s="170">
        <v>0</v>
      </c>
    </row>
    <row r="53" spans="1:5" x14ac:dyDescent="0.3">
      <c r="A53" s="1"/>
      <c r="B53" s="168" t="s">
        <v>69</v>
      </c>
      <c r="C53" s="168" t="s">
        <v>834</v>
      </c>
      <c r="D53" s="169">
        <v>0</v>
      </c>
      <c r="E53" s="170">
        <v>0</v>
      </c>
    </row>
    <row r="54" spans="1:5" x14ac:dyDescent="0.3">
      <c r="A54" s="1"/>
      <c r="B54" s="168" t="s">
        <v>69</v>
      </c>
      <c r="C54" s="168" t="s">
        <v>835</v>
      </c>
      <c r="D54" s="169">
        <v>0</v>
      </c>
      <c r="E54" s="170">
        <v>0</v>
      </c>
    </row>
    <row r="55" spans="1:5" x14ac:dyDescent="0.3">
      <c r="A55" s="1"/>
      <c r="B55" s="168" t="s">
        <v>69</v>
      </c>
      <c r="C55" s="168" t="s">
        <v>70</v>
      </c>
      <c r="D55" s="169">
        <v>0</v>
      </c>
      <c r="E55" s="170">
        <v>0</v>
      </c>
    </row>
  </sheetData>
  <mergeCells count="3">
    <mergeCell ref="B3:G3"/>
    <mergeCell ref="B6:C6"/>
    <mergeCell ref="D6:E6"/>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B9" sqref="B9"/>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71" t="s">
        <v>0</v>
      </c>
      <c r="C3" s="172"/>
      <c r="D3" s="174"/>
      <c r="E3" s="174"/>
      <c r="F3" s="174"/>
      <c r="G3" s="174"/>
    </row>
    <row r="4" spans="1:7" ht="0" hidden="1" customHeight="1" x14ac:dyDescent="0.3">
      <c r="A4" s="1"/>
      <c r="B4" s="1"/>
      <c r="C4" s="1"/>
    </row>
    <row r="5" spans="1:7" ht="30" customHeight="1" x14ac:dyDescent="0.3">
      <c r="A5" s="1"/>
      <c r="B5" s="2" t="s">
        <v>947</v>
      </c>
      <c r="C5" s="1"/>
    </row>
    <row r="6" spans="1:7" ht="34.950000000000003" customHeight="1" x14ac:dyDescent="0.3">
      <c r="A6" s="1"/>
      <c r="B6" s="255" t="s">
        <v>3174</v>
      </c>
      <c r="C6" s="255" t="s">
        <v>3175</v>
      </c>
    </row>
    <row r="7" spans="1:7" ht="28.8" customHeight="1" x14ac:dyDescent="0.3">
      <c r="B7" s="253">
        <v>1</v>
      </c>
      <c r="C7" s="254" t="s">
        <v>3185</v>
      </c>
    </row>
    <row r="8" spans="1:7" x14ac:dyDescent="0.3">
      <c r="B8" s="253">
        <v>2</v>
      </c>
      <c r="C8" s="254" t="s">
        <v>3186</v>
      </c>
    </row>
  </sheetData>
  <mergeCells count="1">
    <mergeCell ref="B3:G3"/>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G7"/>
  <sheetViews>
    <sheetView showGridLines="0" tabSelected="1" zoomScale="80" workbookViewId="0">
      <pane ySplit="6" topLeftCell="A7" activePane="bottomLeft" state="frozen"/>
      <selection pane="bottomLeft" activeCell="E5" sqref="E5"/>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71" t="s">
        <v>0</v>
      </c>
      <c r="C3" s="172"/>
      <c r="D3" s="174"/>
      <c r="E3" s="174"/>
      <c r="F3" s="174"/>
      <c r="G3" s="174"/>
    </row>
    <row r="4" spans="1:7" ht="0" hidden="1" customHeight="1" x14ac:dyDescent="0.3">
      <c r="A4" s="1"/>
      <c r="B4" s="1"/>
      <c r="C4" s="1"/>
    </row>
    <row r="5" spans="1:7" ht="30" customHeight="1" x14ac:dyDescent="0.3">
      <c r="A5" s="1"/>
      <c r="B5" s="2" t="s">
        <v>947</v>
      </c>
      <c r="C5" s="1"/>
    </row>
    <row r="6" spans="1:7" ht="34.950000000000003" customHeight="1" x14ac:dyDescent="0.3">
      <c r="A6" s="1"/>
      <c r="B6" s="3" t="s">
        <v>3174</v>
      </c>
      <c r="C6" s="3" t="s">
        <v>3176</v>
      </c>
    </row>
    <row r="7" spans="1:7" ht="45" customHeight="1" x14ac:dyDescent="0.3">
      <c r="A7" s="1"/>
      <c r="B7" s="253">
        <v>1</v>
      </c>
      <c r="C7" s="254" t="s">
        <v>3184</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45</vt:i4>
      </vt:variant>
    </vt:vector>
  </HeadingPairs>
  <TitlesOfParts>
    <vt:vector size="45"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VERTIMIENTO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2026-06-02T15:14:00Z</dcterms:modified>
</cp:coreProperties>
</file>